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7380" windowWidth="19320" windowHeight="7440"/>
  </bookViews>
  <sheets>
    <sheet name="Input Data" sheetId="4" r:id="rId1"/>
  </sheets>
  <definedNames>
    <definedName name="_xlnm._FilterDatabase" localSheetId="0" hidden="1">'Input Data'!$B$22:$T$24</definedName>
    <definedName name="_xlnm.Print_Area" localSheetId="0">'Input Data'!$B$16:$V$24</definedName>
  </definedNames>
  <calcPr calcId="145621"/>
</workbook>
</file>

<file path=xl/calcChain.xml><?xml version="1.0" encoding="utf-8"?>
<calcChain xmlns="http://schemas.openxmlformats.org/spreadsheetml/2006/main">
  <c r="Q26" i="4" l="1"/>
  <c r="Q25" i="4"/>
  <c r="Q24" i="4"/>
</calcChain>
</file>

<file path=xl/sharedStrings.xml><?xml version="1.0" encoding="utf-8"?>
<sst xmlns="http://schemas.openxmlformats.org/spreadsheetml/2006/main" count="100" uniqueCount="80">
  <si>
    <t>USD</t>
  </si>
  <si>
    <t xml:space="preserve">Firm Name </t>
  </si>
  <si>
    <t xml:space="preserve">Fund Name </t>
  </si>
  <si>
    <t xml:space="preserve">Fund Style </t>
  </si>
  <si>
    <t xml:space="preserve">Currency </t>
  </si>
  <si>
    <t xml:space="preserve">Date </t>
  </si>
  <si>
    <t>Capital Committed</t>
  </si>
  <si>
    <t>Capital Funded</t>
  </si>
  <si>
    <t>Total Value, Net</t>
  </si>
  <si>
    <t>Notes</t>
  </si>
  <si>
    <t xml:space="preserve">Initial Target Investor IRR, Net </t>
  </si>
  <si>
    <t>Geographic Focus</t>
  </si>
  <si>
    <t>U.S.</t>
  </si>
  <si>
    <t>Primary Asset Types</t>
  </si>
  <si>
    <t>Student Housing, Senior Housing</t>
  </si>
  <si>
    <t>Office, Industrial, Retail, Multifamily</t>
  </si>
  <si>
    <t>Closed-End Fund Track Record</t>
  </si>
  <si>
    <t>Long Walk Fund I</t>
  </si>
  <si>
    <t>Long Walk Fund II</t>
  </si>
  <si>
    <t>Fund Vintage Year</t>
  </si>
  <si>
    <t>Bantam Investment, LLC</t>
  </si>
  <si>
    <t>Ex.</t>
  </si>
  <si>
    <t>Embedded Carry Based on Current Reported Value</t>
  </si>
  <si>
    <t>Long Walk Fund III</t>
  </si>
  <si>
    <t>U.S., Germany, France</t>
  </si>
  <si>
    <t>Enter Funds Below</t>
  </si>
  <si>
    <t>Please enter name of investment fund.</t>
  </si>
  <si>
    <t>Please enter vintage year of fund (year of first capital call).</t>
  </si>
  <si>
    <t>Please provide the initial target net IRR to investors highlighted during the fund's marketing period.</t>
  </si>
  <si>
    <t>Please provide the geographic focus for the fund.</t>
  </si>
  <si>
    <t>Please provide the main asset types for fund investments.</t>
  </si>
  <si>
    <t>Please enter currency for values shown for fund.</t>
  </si>
  <si>
    <t>Please enter the total equity capital committed to the fund by investors (do not include fund side cars, co-investments, etc.).</t>
  </si>
  <si>
    <t>Please enter style of investment fund (e.g. opportunistic, value-add, core-plus, core).</t>
  </si>
  <si>
    <t>Please enter the total equity capital funded by investors (do not include fund side cars, co-investments, etc.).</t>
  </si>
  <si>
    <t>Please enter the net amount distributed to fund investors through the date provided (do not include fund side cars, co-investments, etc.).</t>
  </si>
  <si>
    <t>Please enter the reported net asset value of remaining investments in the fund (excluding fund sidecars, etc.).  Please include a footnote explaining methodology for calculating value (e.g. appraised value, estimated fair market value, etc.).</t>
  </si>
  <si>
    <t>Please enter any embedded carry based on the current reported value for fund investments.</t>
  </si>
  <si>
    <t>"Total Value, Net" should equal "Amount Distributed, Net" plus "Current Reported Net Asset Value" less "Embedded Carry Based on Reported Value".</t>
  </si>
  <si>
    <t>"TVPI Multiple, Net" should equal "Total Value, Net" divided by "Capital Funded".</t>
  </si>
  <si>
    <t>"DPI Multiple, Net" should equal "Amount Distributed, Net" divided by "Capital Funded".</t>
  </si>
  <si>
    <t>"Investor IRR, Net" should equal the current net IRR for investors through the date provided and based on current reported values (not projected values), excluding fund side cars, co-investments, etc.</t>
  </si>
  <si>
    <t>Please complete the below template for all past real estate investment vehicles offered by the firm.</t>
  </si>
  <si>
    <t>Please complete the table below for any funds currently in the market or expected future funds (within the next 12 months).</t>
  </si>
  <si>
    <t>Target Fund Size</t>
  </si>
  <si>
    <t>Currency</t>
  </si>
  <si>
    <t>Expected / Actual First Close Date</t>
  </si>
  <si>
    <t>Expected / Actual Final Close Date</t>
  </si>
  <si>
    <t>Long Walk Fund IV</t>
  </si>
  <si>
    <t>Fund Hard Cap
(if applicable)</t>
  </si>
  <si>
    <t>Amount Closed
to Date</t>
  </si>
  <si>
    <t>Primary
Asset Types</t>
  </si>
  <si>
    <t>(Please enter data in  millions)</t>
  </si>
  <si>
    <t>Firm Name</t>
  </si>
  <si>
    <t>If only raising separate accounts or similar structures, please enter the minimum investment amount under "Target Fund Size" and footnote as appropriate.</t>
  </si>
  <si>
    <t>Firm MFDB Status (if applicable)</t>
  </si>
  <si>
    <t>Co-Investments Offered (Y/N)</t>
  </si>
  <si>
    <t>Yes</t>
  </si>
  <si>
    <t>Fund-Level Leverage</t>
  </si>
  <si>
    <t>Please enter the peak amount of fund-level leverage undertaken (leave blank if N/A).  This should not include asset-level financing, which is captured in Appendix 3.</t>
  </si>
  <si>
    <t>Primary Investment Types</t>
  </si>
  <si>
    <t>56% Female-Owned Business (IL)</t>
  </si>
  <si>
    <t>Value-Add</t>
  </si>
  <si>
    <t>Please enter the as of date that valuations and returns were calculated.</t>
  </si>
  <si>
    <t>DPI Multiple, Net</t>
  </si>
  <si>
    <t>TVPI Multiple, Net</t>
  </si>
  <si>
    <t>IRR, Net</t>
  </si>
  <si>
    <t>Opportunisitc</t>
  </si>
  <si>
    <t>Investment Style</t>
  </si>
  <si>
    <t>direct equity, mezzanine loans</t>
  </si>
  <si>
    <t>Net Asset Value</t>
  </si>
  <si>
    <t>Distributions, Net</t>
  </si>
  <si>
    <t>Management Fee on Committed / Invested Capital</t>
  </si>
  <si>
    <t>1.25% / 1.50%</t>
  </si>
  <si>
    <t>20% / 50% Catch Up</t>
  </si>
  <si>
    <t>Carried Interest / GP Catch Up</t>
  </si>
  <si>
    <t>Preferred Rate of Return (Hurdle Rate)</t>
  </si>
  <si>
    <t>Fund Profile and Fundraising Targets</t>
  </si>
  <si>
    <t>Fund-Level Leverage Limit
(N/A if no limit, 0% if no fund leverage)</t>
  </si>
  <si>
    <t>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</si>
</sst>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/dd/yy;@"/>
    <numFmt numFmtId="165" formatCode="0.0%_);\(0.0%\)"/>
    <numFmt numFmtId="166" formatCode="0.0\x_);\(0.0\x\)"/>
    <numFmt numFmtId="167" formatCode="&quot;$&quot;#,##0.0_);\(&quot;$&quot;#,##0.0\)"/>
    <numFmt numFmtId="168" formatCode="&quot;$&quot;#,##0.0"/>
  </numFmts>
  <fonts count="10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0070C0"/>
      <name val="Verdana"/>
      <family val="2"/>
    </font>
    <font>
      <sz val="12"/>
      <color theme="1"/>
      <name val="Verdana"/>
      <family val="2"/>
    </font>
    <font>
      <i/>
      <sz val="10"/>
      <color rgb="FF0070C0"/>
      <name val="Verdana"/>
      <family val="2"/>
    </font>
    <font>
      <b/>
      <sz val="14"/>
      <color theme="0"/>
      <name val="Verdana"/>
      <family val="2"/>
    </font>
    <font>
      <sz val="9"/>
      <color theme="1" tint="0.3499862666707357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3" tint="0.79995117038483843"/>
      </top>
      <bottom style="thin">
        <color theme="3" tint="0.79995117038483843"/>
      </bottom>
      <diagonal/>
    </border>
    <border>
      <left/>
      <right/>
      <top style="thin">
        <color theme="3" tint="0.79998168889431442"/>
      </top>
      <bottom/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 style="thin">
        <color theme="3" tint="0.79995117038483843"/>
      </top>
      <bottom style="thin">
        <color indexed="64"/>
      </bottom>
      <diagonal/>
    </border>
    <border>
      <left/>
      <right/>
      <top style="thin">
        <color theme="3" tint="0.79998168889431442"/>
      </top>
      <bottom style="thin">
        <color indexed="64"/>
      </bottom>
      <diagonal/>
    </border>
    <border>
      <left/>
      <right/>
      <top/>
      <bottom style="thin">
        <color theme="3" tint="0.7999816888943144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/>
    <xf numFmtId="49" fontId="3" fillId="0" borderId="0" xfId="0" applyNumberFormat="1" applyFont="1"/>
    <xf numFmtId="166" fontId="4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Continuous" vertical="center"/>
    </xf>
    <xf numFmtId="9" fontId="6" fillId="2" borderId="3" xfId="2" applyNumberFormat="1" applyFont="1" applyFill="1" applyBorder="1" applyAlignment="1">
      <alignment horizontal="centerContinuous" vertical="center"/>
    </xf>
    <xf numFmtId="9" fontId="6" fillId="2" borderId="3" xfId="2" applyNumberFormat="1" applyFont="1" applyFill="1" applyBorder="1" applyAlignment="1">
      <alignment horizontal="centerContinuous" vertical="center" wrapText="1"/>
    </xf>
    <xf numFmtId="164" fontId="6" fillId="2" borderId="3" xfId="2" applyNumberFormat="1" applyFont="1" applyFill="1" applyBorder="1" applyAlignment="1">
      <alignment horizontal="centerContinuous" vertical="center"/>
    </xf>
    <xf numFmtId="167" fontId="6" fillId="2" borderId="3" xfId="1" applyNumberFormat="1" applyFont="1" applyFill="1" applyBorder="1" applyAlignment="1">
      <alignment horizontal="centerContinuous" vertical="center"/>
    </xf>
    <xf numFmtId="0" fontId="6" fillId="2" borderId="6" xfId="2" applyFont="1" applyFill="1" applyBorder="1" applyAlignment="1">
      <alignment horizontal="centerContinuous" vertical="center"/>
    </xf>
    <xf numFmtId="9" fontId="6" fillId="2" borderId="6" xfId="2" applyNumberFormat="1" applyFont="1" applyFill="1" applyBorder="1" applyAlignment="1">
      <alignment horizontal="centerContinuous" vertical="center"/>
    </xf>
    <xf numFmtId="9" fontId="6" fillId="2" borderId="6" xfId="2" applyNumberFormat="1" applyFont="1" applyFill="1" applyBorder="1" applyAlignment="1">
      <alignment horizontal="centerContinuous" vertical="center" wrapText="1"/>
    </xf>
    <xf numFmtId="164" fontId="6" fillId="2" borderId="6" xfId="2" applyNumberFormat="1" applyFont="1" applyFill="1" applyBorder="1" applyAlignment="1">
      <alignment horizontal="centerContinuous" vertical="center"/>
    </xf>
    <xf numFmtId="167" fontId="6" fillId="2" borderId="6" xfId="1" applyNumberFormat="1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3" xfId="2" applyFont="1" applyFill="1" applyBorder="1" applyAlignment="1">
      <alignment vertical="center"/>
    </xf>
    <xf numFmtId="0" fontId="5" fillId="0" borderId="3" xfId="2" applyFont="1" applyFill="1" applyBorder="1" applyAlignment="1">
      <alignment horizontal="center" vertical="center"/>
    </xf>
    <xf numFmtId="9" fontId="5" fillId="0" borderId="3" xfId="2" applyNumberFormat="1" applyFont="1" applyFill="1" applyBorder="1" applyAlignment="1">
      <alignment horizontal="center" vertical="center"/>
    </xf>
    <xf numFmtId="9" fontId="5" fillId="0" borderId="3" xfId="2" applyNumberFormat="1" applyFont="1" applyFill="1" applyBorder="1" applyAlignment="1">
      <alignment horizontal="center" vertical="center" wrapText="1"/>
    </xf>
    <xf numFmtId="164" fontId="5" fillId="0" borderId="3" xfId="2" applyNumberFormat="1" applyFont="1" applyFill="1" applyBorder="1" applyAlignment="1">
      <alignment horizontal="center" vertical="center"/>
    </xf>
    <xf numFmtId="167" fontId="5" fillId="0" borderId="3" xfId="1" applyNumberFormat="1" applyFont="1" applyFill="1" applyBorder="1" applyAlignment="1">
      <alignment horizontal="right" vertical="center"/>
    </xf>
    <xf numFmtId="167" fontId="5" fillId="0" borderId="3" xfId="2" applyNumberFormat="1" applyFont="1" applyFill="1" applyBorder="1" applyAlignment="1">
      <alignment horizontal="right" vertical="center"/>
    </xf>
    <xf numFmtId="166" fontId="5" fillId="0" borderId="3" xfId="2" applyNumberFormat="1" applyFont="1" applyFill="1" applyBorder="1" applyAlignment="1">
      <alignment horizontal="right" vertical="center"/>
    </xf>
    <xf numFmtId="165" fontId="5" fillId="0" borderId="3" xfId="3" applyNumberFormat="1" applyFont="1" applyFill="1" applyBorder="1" applyAlignment="1">
      <alignment horizontal="right" vertical="center"/>
    </xf>
    <xf numFmtId="0" fontId="7" fillId="3" borderId="2" xfId="2" applyFont="1" applyFill="1" applyBorder="1" applyAlignment="1">
      <alignment vertical="center"/>
    </xf>
    <xf numFmtId="0" fontId="7" fillId="3" borderId="2" xfId="2" applyFont="1" applyFill="1" applyBorder="1" applyAlignment="1">
      <alignment horizontal="center" vertical="center"/>
    </xf>
    <xf numFmtId="9" fontId="7" fillId="3" borderId="2" xfId="2" applyNumberFormat="1" applyFont="1" applyFill="1" applyBorder="1" applyAlignment="1">
      <alignment horizontal="center" vertical="center"/>
    </xf>
    <xf numFmtId="9" fontId="7" fillId="3" borderId="2" xfId="2" applyNumberFormat="1" applyFont="1" applyFill="1" applyBorder="1" applyAlignment="1">
      <alignment horizontal="center" vertical="center" wrapText="1"/>
    </xf>
    <xf numFmtId="164" fontId="7" fillId="3" borderId="2" xfId="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right" vertical="center"/>
    </xf>
    <xf numFmtId="0" fontId="7" fillId="3" borderId="3" xfId="2" applyFont="1" applyFill="1" applyBorder="1" applyAlignment="1">
      <alignment vertical="center"/>
    </xf>
    <xf numFmtId="0" fontId="7" fillId="3" borderId="3" xfId="2" applyFont="1" applyFill="1" applyBorder="1" applyAlignment="1">
      <alignment horizontal="center" vertical="center"/>
    </xf>
    <xf numFmtId="9" fontId="7" fillId="3" borderId="3" xfId="2" applyNumberFormat="1" applyFont="1" applyFill="1" applyBorder="1" applyAlignment="1">
      <alignment horizontal="center" vertical="center"/>
    </xf>
    <xf numFmtId="9" fontId="7" fillId="3" borderId="3" xfId="2" applyNumberFormat="1" applyFont="1" applyFill="1" applyBorder="1" applyAlignment="1">
      <alignment horizontal="center" vertical="center" wrapText="1"/>
    </xf>
    <xf numFmtId="164" fontId="7" fillId="3" borderId="3" xfId="2" applyNumberFormat="1" applyFont="1" applyFill="1" applyBorder="1" applyAlignment="1">
      <alignment horizontal="center" vertical="center"/>
    </xf>
    <xf numFmtId="167" fontId="7" fillId="3" borderId="3" xfId="1" applyNumberFormat="1" applyFont="1" applyFill="1" applyBorder="1" applyAlignment="1">
      <alignment horizontal="right" vertical="center"/>
    </xf>
    <xf numFmtId="0" fontId="8" fillId="4" borderId="7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center" vertical="center"/>
    </xf>
    <xf numFmtId="166" fontId="8" fillId="4" borderId="7" xfId="0" applyNumberFormat="1" applyFont="1" applyFill="1" applyBorder="1" applyAlignment="1">
      <alignment horizontal="center" vertical="center"/>
    </xf>
    <xf numFmtId="0" fontId="5" fillId="0" borderId="9" xfId="2" applyFont="1" applyFill="1" applyBorder="1" applyAlignment="1">
      <alignment vertical="center"/>
    </xf>
    <xf numFmtId="0" fontId="5" fillId="0" borderId="9" xfId="2" applyFont="1" applyFill="1" applyBorder="1" applyAlignment="1">
      <alignment horizontal="center" vertical="center"/>
    </xf>
    <xf numFmtId="9" fontId="5" fillId="0" borderId="9" xfId="2" applyNumberFormat="1" applyFont="1" applyFill="1" applyBorder="1" applyAlignment="1">
      <alignment horizontal="center" vertical="center"/>
    </xf>
    <xf numFmtId="9" fontId="5" fillId="0" borderId="9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Fill="1" applyBorder="1" applyAlignment="1">
      <alignment horizontal="center" vertical="center"/>
    </xf>
    <xf numFmtId="167" fontId="5" fillId="0" borderId="9" xfId="1" applyNumberFormat="1" applyFont="1" applyFill="1" applyBorder="1" applyAlignment="1">
      <alignment horizontal="right" vertical="center"/>
    </xf>
    <xf numFmtId="167" fontId="5" fillId="0" borderId="9" xfId="2" applyNumberFormat="1" applyFont="1" applyFill="1" applyBorder="1" applyAlignment="1">
      <alignment horizontal="right" vertical="center"/>
    </xf>
    <xf numFmtId="166" fontId="5" fillId="0" borderId="9" xfId="2" applyNumberFormat="1" applyFont="1" applyFill="1" applyBorder="1" applyAlignment="1">
      <alignment horizontal="right" vertical="center"/>
    </xf>
    <xf numFmtId="165" fontId="5" fillId="0" borderId="9" xfId="3" applyNumberFormat="1" applyFont="1" applyFill="1" applyBorder="1" applyAlignment="1">
      <alignment horizontal="right" vertical="center"/>
    </xf>
    <xf numFmtId="0" fontId="3" fillId="0" borderId="0" xfId="0" applyFont="1" applyBorder="1"/>
    <xf numFmtId="166" fontId="3" fillId="0" borderId="0" xfId="0" applyNumberFormat="1" applyFont="1"/>
    <xf numFmtId="165" fontId="3" fillId="0" borderId="0" xfId="0" applyNumberFormat="1" applyFont="1"/>
    <xf numFmtId="0" fontId="7" fillId="0" borderId="0" xfId="0" applyFont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168" fontId="7" fillId="3" borderId="0" xfId="0" applyNumberFormat="1" applyFont="1" applyFill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68" fontId="3" fillId="0" borderId="5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8" fontId="3" fillId="0" borderId="8" xfId="0" applyNumberFormat="1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top" wrapText="1"/>
    </xf>
    <xf numFmtId="166" fontId="9" fillId="0" borderId="4" xfId="0" applyNumberFormat="1" applyFont="1" applyBorder="1" applyAlignment="1">
      <alignment horizontal="center" vertical="top" wrapText="1"/>
    </xf>
    <xf numFmtId="165" fontId="9" fillId="0" borderId="4" xfId="0" applyNumberFormat="1" applyFont="1" applyBorder="1" applyAlignment="1">
      <alignment horizontal="center" vertical="top" wrapText="1"/>
    </xf>
    <xf numFmtId="0" fontId="7" fillId="3" borderId="4" xfId="2" applyFont="1" applyFill="1" applyBorder="1" applyAlignment="1">
      <alignment vertical="center"/>
    </xf>
    <xf numFmtId="0" fontId="6" fillId="2" borderId="10" xfId="2" applyFont="1" applyFill="1" applyBorder="1" applyAlignment="1">
      <alignment horizontal="centerContinuous" vertical="center"/>
    </xf>
    <xf numFmtId="0" fontId="7" fillId="3" borderId="0" xfId="2" applyFont="1" applyFill="1" applyBorder="1" applyAlignment="1">
      <alignment vertical="center"/>
    </xf>
    <xf numFmtId="9" fontId="7" fillId="3" borderId="3" xfId="3" applyFont="1" applyFill="1" applyBorder="1" applyAlignment="1">
      <alignment horizontal="right" vertical="center"/>
    </xf>
    <xf numFmtId="9" fontId="7" fillId="3" borderId="2" xfId="3" applyFont="1" applyFill="1" applyBorder="1" applyAlignment="1">
      <alignment horizontal="right" vertical="center"/>
    </xf>
    <xf numFmtId="167" fontId="7" fillId="3" borderId="4" xfId="2" applyNumberFormat="1" applyFont="1" applyFill="1" applyBorder="1" applyAlignment="1">
      <alignment horizontal="right" vertical="center"/>
    </xf>
    <xf numFmtId="166" fontId="7" fillId="3" borderId="4" xfId="2" applyNumberFormat="1" applyFont="1" applyFill="1" applyBorder="1" applyAlignment="1">
      <alignment horizontal="right" vertical="center"/>
    </xf>
    <xf numFmtId="165" fontId="7" fillId="3" borderId="4" xfId="3" applyNumberFormat="1" applyFont="1" applyFill="1" applyBorder="1" applyAlignment="1">
      <alignment horizontal="right" vertical="center"/>
    </xf>
    <xf numFmtId="167" fontId="6" fillId="2" borderId="10" xfId="2" applyNumberFormat="1" applyFont="1" applyFill="1" applyBorder="1" applyAlignment="1">
      <alignment horizontal="centerContinuous" vertical="center"/>
    </xf>
    <xf numFmtId="166" fontId="6" fillId="2" borderId="10" xfId="2" applyNumberFormat="1" applyFont="1" applyFill="1" applyBorder="1" applyAlignment="1">
      <alignment horizontal="centerContinuous" vertical="center"/>
    </xf>
    <xf numFmtId="165" fontId="6" fillId="2" borderId="10" xfId="3" applyNumberFormat="1" applyFont="1" applyFill="1" applyBorder="1" applyAlignment="1">
      <alignment horizontal="centerContinuous" vertical="center"/>
    </xf>
    <xf numFmtId="167" fontId="7" fillId="3" borderId="0" xfId="2" applyNumberFormat="1" applyFont="1" applyFill="1" applyBorder="1" applyAlignment="1">
      <alignment horizontal="right" vertical="center"/>
    </xf>
    <xf numFmtId="166" fontId="7" fillId="3" borderId="0" xfId="2" applyNumberFormat="1" applyFont="1" applyFill="1" applyBorder="1" applyAlignment="1">
      <alignment horizontal="right" vertical="center"/>
    </xf>
    <xf numFmtId="165" fontId="7" fillId="3" borderId="0" xfId="3" applyNumberFormat="1" applyFont="1" applyFill="1" applyBorder="1" applyAlignment="1">
      <alignment horizontal="right" vertical="center"/>
    </xf>
    <xf numFmtId="9" fontId="7" fillId="3" borderId="0" xfId="0" applyNumberFormat="1" applyFont="1" applyFill="1" applyAlignment="1">
      <alignment horizontal="center" vertical="center"/>
    </xf>
    <xf numFmtId="10" fontId="7" fillId="3" borderId="0" xfId="0" applyNumberFormat="1" applyFont="1" applyFill="1" applyAlignment="1">
      <alignment horizontal="center" vertical="center"/>
    </xf>
  </cellXfs>
  <cellStyles count="4">
    <cellStyle name="Currency" xfId="1" builtinId="4"/>
    <cellStyle name="Normal" xfId="0" builtinId="0"/>
    <cellStyle name="Normal_Sheet1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showGridLines="0" tabSelected="1" zoomScale="85" zoomScaleNormal="85" workbookViewId="0">
      <selection activeCell="F12" sqref="F12"/>
    </sheetView>
  </sheetViews>
  <sheetFormatPr defaultRowHeight="12.75" x14ac:dyDescent="0.2"/>
  <cols>
    <col min="1" max="1" width="3.7109375" style="57" customWidth="1"/>
    <col min="2" max="2" width="26" style="1" customWidth="1"/>
    <col min="3" max="9" width="21.140625" style="1" customWidth="1"/>
    <col min="10" max="10" width="23" style="1" customWidth="1"/>
    <col min="11" max="19" width="21.140625" style="1" customWidth="1"/>
    <col min="20" max="20" width="21.140625" style="58" customWidth="1"/>
    <col min="21" max="21" width="16.28515625" style="58" customWidth="1"/>
    <col min="22" max="22" width="13" style="59" customWidth="1"/>
    <col min="23" max="16384" width="9.140625" style="1"/>
  </cols>
  <sheetData>
    <row r="1" spans="1:23" ht="13.5" thickBot="1" x14ac:dyDescent="0.25">
      <c r="T1" s="1"/>
    </row>
    <row r="2" spans="1:23" ht="18.75" thickBot="1" x14ac:dyDescent="0.25">
      <c r="A2" s="4"/>
      <c r="B2" s="45" t="s">
        <v>77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/>
      <c r="P2" s="46"/>
      <c r="Q2" s="46"/>
      <c r="R2" s="46"/>
      <c r="S2" s="46"/>
      <c r="T2" s="45"/>
      <c r="U2" s="1"/>
      <c r="V2" s="1"/>
    </row>
    <row r="3" spans="1:23" x14ac:dyDescent="0.2">
      <c r="A3" s="4"/>
      <c r="B3" s="2" t="s">
        <v>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  <c r="P3" s="3"/>
      <c r="Q3" s="3"/>
      <c r="R3" s="3"/>
      <c r="S3" s="3"/>
      <c r="T3" s="2"/>
      <c r="U3" s="1"/>
      <c r="V3" s="1"/>
    </row>
    <row r="4" spans="1:23" x14ac:dyDescent="0.2">
      <c r="T4" s="1"/>
      <c r="V4" s="58"/>
      <c r="W4" s="59"/>
    </row>
    <row r="5" spans="1:23" x14ac:dyDescent="0.2">
      <c r="B5" s="5" t="s">
        <v>43</v>
      </c>
      <c r="T5" s="1"/>
      <c r="V5" s="58"/>
      <c r="W5" s="59"/>
    </row>
    <row r="6" spans="1:23" x14ac:dyDescent="0.2">
      <c r="B6" s="1" t="s">
        <v>54</v>
      </c>
      <c r="T6" s="1"/>
      <c r="V6" s="58"/>
      <c r="W6" s="59"/>
    </row>
    <row r="7" spans="1:23" ht="13.5" thickBot="1" x14ac:dyDescent="0.25">
      <c r="T7" s="1"/>
      <c r="V7" s="58"/>
      <c r="W7" s="59"/>
    </row>
    <row r="8" spans="1:23" ht="51.75" thickBot="1" x14ac:dyDescent="0.25">
      <c r="B8" s="8" t="s">
        <v>53</v>
      </c>
      <c r="C8" s="8" t="s">
        <v>55</v>
      </c>
      <c r="D8" s="8" t="s">
        <v>2</v>
      </c>
      <c r="E8" s="8" t="s">
        <v>3</v>
      </c>
      <c r="F8" s="8" t="s">
        <v>68</v>
      </c>
      <c r="G8" s="8" t="s">
        <v>11</v>
      </c>
      <c r="H8" s="8" t="s">
        <v>51</v>
      </c>
      <c r="I8" s="8" t="s">
        <v>60</v>
      </c>
      <c r="J8" s="8" t="s">
        <v>78</v>
      </c>
      <c r="K8" s="8" t="s">
        <v>45</v>
      </c>
      <c r="L8" s="8" t="s">
        <v>44</v>
      </c>
      <c r="M8" s="8" t="s">
        <v>49</v>
      </c>
      <c r="N8" s="8" t="s">
        <v>50</v>
      </c>
      <c r="O8" s="8" t="s">
        <v>46</v>
      </c>
      <c r="P8" s="8" t="s">
        <v>47</v>
      </c>
      <c r="Q8" s="8" t="s">
        <v>72</v>
      </c>
      <c r="R8" s="8" t="s">
        <v>76</v>
      </c>
      <c r="S8" s="8" t="s">
        <v>75</v>
      </c>
      <c r="T8" s="8" t="s">
        <v>56</v>
      </c>
    </row>
    <row r="9" spans="1:23" s="66" customFormat="1" ht="27.75" customHeight="1" x14ac:dyDescent="0.2">
      <c r="A9" s="60" t="s">
        <v>21</v>
      </c>
      <c r="B9" s="61" t="s">
        <v>20</v>
      </c>
      <c r="C9" s="63" t="s">
        <v>61</v>
      </c>
      <c r="D9" s="61" t="s">
        <v>48</v>
      </c>
      <c r="E9" s="62" t="s">
        <v>62</v>
      </c>
      <c r="F9" s="62" t="s">
        <v>79</v>
      </c>
      <c r="G9" s="63" t="s">
        <v>12</v>
      </c>
      <c r="H9" s="63" t="s">
        <v>15</v>
      </c>
      <c r="I9" s="63" t="s">
        <v>69</v>
      </c>
      <c r="J9" s="94">
        <v>0</v>
      </c>
      <c r="K9" s="62" t="s">
        <v>0</v>
      </c>
      <c r="L9" s="64">
        <v>450</v>
      </c>
      <c r="M9" s="64">
        <v>600</v>
      </c>
      <c r="N9" s="64">
        <v>132.9</v>
      </c>
      <c r="O9" s="65">
        <v>42635</v>
      </c>
      <c r="P9" s="65">
        <v>43090</v>
      </c>
      <c r="Q9" s="95" t="s">
        <v>73</v>
      </c>
      <c r="R9" s="95">
        <v>0.09</v>
      </c>
      <c r="S9" s="65" t="s">
        <v>74</v>
      </c>
      <c r="T9" s="62" t="s">
        <v>57</v>
      </c>
      <c r="U9" s="67"/>
      <c r="V9" s="67"/>
      <c r="W9" s="68"/>
    </row>
    <row r="10" spans="1:23" s="66" customFormat="1" ht="27.75" customHeight="1" x14ac:dyDescent="0.2">
      <c r="A10" s="69"/>
      <c r="B10" s="16" t="s">
        <v>25</v>
      </c>
      <c r="C10" s="16"/>
      <c r="D10" s="16"/>
      <c r="E10" s="16"/>
      <c r="F10" s="16"/>
      <c r="G10" s="16"/>
      <c r="H10" s="16"/>
      <c r="I10" s="16"/>
      <c r="J10" s="17"/>
      <c r="K10" s="17"/>
      <c r="L10" s="18"/>
      <c r="M10" s="18"/>
      <c r="N10" s="16"/>
      <c r="O10" s="19"/>
      <c r="P10" s="20"/>
      <c r="Q10" s="20"/>
      <c r="R10" s="20"/>
      <c r="S10" s="20"/>
      <c r="T10" s="17"/>
      <c r="U10" s="67"/>
      <c r="V10" s="67"/>
      <c r="W10" s="68"/>
    </row>
    <row r="11" spans="1:23" s="66" customFormat="1" ht="27.75" customHeight="1" x14ac:dyDescent="0.2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1"/>
      <c r="M11" s="71"/>
      <c r="N11" s="71"/>
      <c r="O11" s="72"/>
      <c r="P11" s="72"/>
      <c r="Q11" s="72"/>
      <c r="R11" s="72"/>
      <c r="S11" s="72"/>
      <c r="T11" s="70"/>
      <c r="U11" s="67"/>
      <c r="V11" s="67"/>
      <c r="W11" s="68"/>
    </row>
    <row r="12" spans="1:23" s="66" customFormat="1" ht="27.75" customHeight="1" x14ac:dyDescent="0.2">
      <c r="A12" s="69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1"/>
      <c r="M12" s="71"/>
      <c r="N12" s="71"/>
      <c r="O12" s="72"/>
      <c r="P12" s="72"/>
      <c r="Q12" s="72"/>
      <c r="R12" s="72"/>
      <c r="S12" s="72"/>
      <c r="T12" s="70"/>
      <c r="U12" s="67"/>
      <c r="V12" s="67"/>
      <c r="W12" s="68"/>
    </row>
    <row r="13" spans="1:23" s="66" customFormat="1" ht="27.75" customHeight="1" x14ac:dyDescent="0.2">
      <c r="A13" s="69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4"/>
      <c r="M13" s="74"/>
      <c r="N13" s="74"/>
      <c r="O13" s="75"/>
      <c r="P13" s="75"/>
      <c r="Q13" s="75"/>
      <c r="R13" s="75"/>
      <c r="S13" s="75"/>
      <c r="T13" s="73"/>
      <c r="U13" s="67"/>
      <c r="V13" s="67"/>
      <c r="W13" s="68"/>
    </row>
    <row r="15" spans="1:23" ht="13.5" thickBot="1" x14ac:dyDescent="0.25"/>
    <row r="16" spans="1:23" ht="18.75" thickBot="1" x14ac:dyDescent="0.25">
      <c r="A16" s="4"/>
      <c r="B16" s="45" t="s">
        <v>16</v>
      </c>
      <c r="C16" s="45"/>
      <c r="D16" s="45"/>
      <c r="E16" s="45"/>
      <c r="F16" s="45"/>
      <c r="G16" s="45"/>
      <c r="H16" s="45"/>
      <c r="I16" s="45"/>
      <c r="J16" s="45"/>
      <c r="K16" s="46"/>
      <c r="L16" s="46"/>
      <c r="M16" s="46"/>
      <c r="N16" s="46"/>
      <c r="O16" s="46"/>
      <c r="P16" s="46"/>
      <c r="Q16" s="46"/>
      <c r="R16" s="46"/>
      <c r="S16" s="46"/>
      <c r="T16" s="47"/>
      <c r="U16" s="1"/>
      <c r="V16" s="1"/>
    </row>
    <row r="17" spans="1:22" x14ac:dyDescent="0.2">
      <c r="A17" s="4"/>
      <c r="B17" s="2" t="s">
        <v>52</v>
      </c>
      <c r="C17" s="2"/>
      <c r="D17" s="2"/>
      <c r="E17" s="2"/>
      <c r="F17" s="2"/>
      <c r="G17" s="2"/>
      <c r="H17" s="2"/>
      <c r="I17" s="2"/>
      <c r="J17" s="2"/>
      <c r="K17" s="3"/>
      <c r="L17" s="3"/>
      <c r="M17" s="3"/>
      <c r="N17" s="3"/>
      <c r="O17" s="3"/>
      <c r="P17" s="3"/>
      <c r="Q17" s="3"/>
      <c r="R17" s="3"/>
      <c r="S17" s="3"/>
      <c r="T17" s="6"/>
      <c r="U17" s="1"/>
      <c r="V17" s="1"/>
    </row>
    <row r="18" spans="1:22" x14ac:dyDescent="0.2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Q18" s="2"/>
      <c r="R18" s="2"/>
      <c r="S18" s="2"/>
      <c r="T18" s="2"/>
      <c r="U18" s="2"/>
      <c r="V18" s="2"/>
    </row>
    <row r="19" spans="1:22" x14ac:dyDescent="0.2">
      <c r="B19" s="5" t="s">
        <v>42</v>
      </c>
    </row>
    <row r="20" spans="1:22" x14ac:dyDescent="0.2">
      <c r="A20" s="4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Q20" s="2"/>
      <c r="R20" s="2"/>
      <c r="S20" s="2"/>
      <c r="T20" s="2"/>
      <c r="U20" s="2"/>
      <c r="V20" s="2"/>
    </row>
    <row r="21" spans="1:22" ht="13.5" thickBot="1" x14ac:dyDescent="0.25">
      <c r="A21" s="4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Q21" s="2"/>
      <c r="R21" s="2"/>
      <c r="S21" s="2"/>
      <c r="T21" s="2"/>
      <c r="U21" s="2"/>
      <c r="V21" s="2"/>
    </row>
    <row r="22" spans="1:22" ht="39" thickBot="1" x14ac:dyDescent="0.25">
      <c r="A22" s="4"/>
      <c r="B22" s="7" t="s">
        <v>1</v>
      </c>
      <c r="C22" s="8" t="s">
        <v>2</v>
      </c>
      <c r="D22" s="8" t="s">
        <v>3</v>
      </c>
      <c r="E22" s="8" t="s">
        <v>19</v>
      </c>
      <c r="F22" s="8" t="s">
        <v>10</v>
      </c>
      <c r="G22" s="8" t="s">
        <v>11</v>
      </c>
      <c r="H22" s="8" t="s">
        <v>13</v>
      </c>
      <c r="I22" s="8" t="s">
        <v>58</v>
      </c>
      <c r="J22" s="8" t="s">
        <v>4</v>
      </c>
      <c r="K22" s="8" t="s">
        <v>5</v>
      </c>
      <c r="L22" s="8" t="s">
        <v>6</v>
      </c>
      <c r="M22" s="8" t="s">
        <v>7</v>
      </c>
      <c r="N22" s="8" t="s">
        <v>71</v>
      </c>
      <c r="O22" s="8" t="s">
        <v>70</v>
      </c>
      <c r="P22" s="8" t="s">
        <v>22</v>
      </c>
      <c r="Q22" s="8" t="s">
        <v>8</v>
      </c>
      <c r="R22" s="9" t="s">
        <v>64</v>
      </c>
      <c r="S22" s="9" t="s">
        <v>65</v>
      </c>
      <c r="T22" s="10" t="s">
        <v>66</v>
      </c>
      <c r="V22" s="1"/>
    </row>
    <row r="23" spans="1:22" ht="128.25" customHeight="1" thickBot="1" x14ac:dyDescent="0.25">
      <c r="A23" s="4"/>
      <c r="B23" s="76" t="s">
        <v>9</v>
      </c>
      <c r="C23" s="77" t="s">
        <v>26</v>
      </c>
      <c r="D23" s="77" t="s">
        <v>33</v>
      </c>
      <c r="E23" s="77" t="s">
        <v>27</v>
      </c>
      <c r="F23" s="77" t="s">
        <v>28</v>
      </c>
      <c r="G23" s="77" t="s">
        <v>29</v>
      </c>
      <c r="H23" s="77" t="s">
        <v>30</v>
      </c>
      <c r="I23" s="77" t="s">
        <v>59</v>
      </c>
      <c r="J23" s="77" t="s">
        <v>31</v>
      </c>
      <c r="K23" s="77" t="s">
        <v>63</v>
      </c>
      <c r="L23" s="77" t="s">
        <v>32</v>
      </c>
      <c r="M23" s="77" t="s">
        <v>34</v>
      </c>
      <c r="N23" s="77" t="s">
        <v>35</v>
      </c>
      <c r="O23" s="77" t="s">
        <v>36</v>
      </c>
      <c r="P23" s="77" t="s">
        <v>37</v>
      </c>
      <c r="Q23" s="77" t="s">
        <v>38</v>
      </c>
      <c r="R23" s="78" t="s">
        <v>40</v>
      </c>
      <c r="S23" s="78" t="s">
        <v>39</v>
      </c>
      <c r="T23" s="79" t="s">
        <v>41</v>
      </c>
      <c r="V23" s="1"/>
    </row>
    <row r="24" spans="1:22" s="22" customFormat="1" ht="27.75" customHeight="1" x14ac:dyDescent="0.2">
      <c r="A24" s="21" t="s">
        <v>21</v>
      </c>
      <c r="B24" s="33" t="s">
        <v>20</v>
      </c>
      <c r="C24" s="33" t="s">
        <v>17</v>
      </c>
      <c r="D24" s="80" t="s">
        <v>67</v>
      </c>
      <c r="E24" s="34">
        <v>2001</v>
      </c>
      <c r="F24" s="35">
        <v>0.2</v>
      </c>
      <c r="G24" s="36" t="s">
        <v>24</v>
      </c>
      <c r="H24" s="36" t="s">
        <v>14</v>
      </c>
      <c r="I24" s="84">
        <v>0.7</v>
      </c>
      <c r="J24" s="34" t="s">
        <v>0</v>
      </c>
      <c r="K24" s="37">
        <v>42369</v>
      </c>
      <c r="L24" s="38">
        <v>300</v>
      </c>
      <c r="M24" s="38">
        <v>300</v>
      </c>
      <c r="N24" s="38">
        <v>500</v>
      </c>
      <c r="O24" s="38">
        <v>0</v>
      </c>
      <c r="P24" s="38">
        <v>40</v>
      </c>
      <c r="Q24" s="85">
        <f>SUM(N24:O24)</f>
        <v>500</v>
      </c>
      <c r="R24" s="86">
        <v>1.6666666666666667</v>
      </c>
      <c r="S24" s="86">
        <v>1.6666666666666667</v>
      </c>
      <c r="T24" s="87">
        <v>0.185</v>
      </c>
    </row>
    <row r="25" spans="1:22" s="66" customFormat="1" ht="27.75" customHeight="1" x14ac:dyDescent="0.2">
      <c r="A25" s="21" t="s">
        <v>21</v>
      </c>
      <c r="B25" s="39" t="s">
        <v>20</v>
      </c>
      <c r="C25" s="39" t="s">
        <v>18</v>
      </c>
      <c r="D25" s="82" t="s">
        <v>62</v>
      </c>
      <c r="E25" s="40">
        <v>2006</v>
      </c>
      <c r="F25" s="41">
        <v>0.18</v>
      </c>
      <c r="G25" s="42" t="s">
        <v>12</v>
      </c>
      <c r="H25" s="42" t="s">
        <v>15</v>
      </c>
      <c r="I25" s="83">
        <v>0.65</v>
      </c>
      <c r="J25" s="40" t="s">
        <v>0</v>
      </c>
      <c r="K25" s="43">
        <v>42369</v>
      </c>
      <c r="L25" s="44">
        <v>400</v>
      </c>
      <c r="M25" s="44">
        <v>380</v>
      </c>
      <c r="N25" s="44">
        <v>200</v>
      </c>
      <c r="O25" s="44">
        <v>300</v>
      </c>
      <c r="P25" s="44">
        <v>20</v>
      </c>
      <c r="Q25" s="91">
        <f>SUM(N25:O25)</f>
        <v>500</v>
      </c>
      <c r="R25" s="92">
        <v>0.52631578947368418</v>
      </c>
      <c r="S25" s="92">
        <v>1.3157894736842106</v>
      </c>
      <c r="T25" s="93">
        <v>0.08</v>
      </c>
      <c r="V25" s="68"/>
    </row>
    <row r="26" spans="1:22" s="66" customFormat="1" ht="27.75" customHeight="1" x14ac:dyDescent="0.2">
      <c r="A26" s="21" t="s">
        <v>21</v>
      </c>
      <c r="B26" s="39" t="s">
        <v>20</v>
      </c>
      <c r="C26" s="39" t="s">
        <v>23</v>
      </c>
      <c r="D26" s="82" t="s">
        <v>62</v>
      </c>
      <c r="E26" s="40">
        <v>2008</v>
      </c>
      <c r="F26" s="41">
        <v>0.18</v>
      </c>
      <c r="G26" s="42" t="s">
        <v>12</v>
      </c>
      <c r="H26" s="42" t="s">
        <v>15</v>
      </c>
      <c r="I26" s="83">
        <v>0.6</v>
      </c>
      <c r="J26" s="40" t="s">
        <v>0</v>
      </c>
      <c r="K26" s="43">
        <v>42369</v>
      </c>
      <c r="L26" s="44">
        <v>400</v>
      </c>
      <c r="M26" s="44">
        <v>200</v>
      </c>
      <c r="N26" s="44">
        <v>0</v>
      </c>
      <c r="O26" s="44">
        <v>200</v>
      </c>
      <c r="P26" s="44">
        <v>0</v>
      </c>
      <c r="Q26" s="91">
        <f>SUM(N26:O26)</f>
        <v>200</v>
      </c>
      <c r="R26" s="92">
        <v>0</v>
      </c>
      <c r="S26" s="92">
        <v>1</v>
      </c>
      <c r="T26" s="93">
        <v>-0.05</v>
      </c>
      <c r="V26" s="68"/>
    </row>
    <row r="27" spans="1:22" s="66" customFormat="1" ht="27.75" customHeight="1" x14ac:dyDescent="0.2">
      <c r="A27" s="23"/>
      <c r="B27" s="11" t="s">
        <v>25</v>
      </c>
      <c r="C27" s="11"/>
      <c r="D27" s="81"/>
      <c r="E27" s="11"/>
      <c r="F27" s="12"/>
      <c r="G27" s="13"/>
      <c r="H27" s="13"/>
      <c r="I27" s="13"/>
      <c r="J27" s="11"/>
      <c r="K27" s="14"/>
      <c r="L27" s="15"/>
      <c r="M27" s="15"/>
      <c r="N27" s="15"/>
      <c r="O27" s="15"/>
      <c r="P27" s="15"/>
      <c r="Q27" s="88"/>
      <c r="R27" s="89"/>
      <c r="S27" s="89"/>
      <c r="T27" s="90"/>
      <c r="U27" s="67"/>
      <c r="V27" s="68"/>
    </row>
    <row r="28" spans="1:22" s="66" customFormat="1" ht="27.75" customHeight="1" x14ac:dyDescent="0.2">
      <c r="A28" s="23"/>
      <c r="B28" s="24"/>
      <c r="C28" s="24"/>
      <c r="D28" s="24"/>
      <c r="E28" s="25"/>
      <c r="F28" s="26"/>
      <c r="G28" s="27"/>
      <c r="H28" s="27"/>
      <c r="I28" s="29"/>
      <c r="J28" s="25"/>
      <c r="K28" s="28"/>
      <c r="L28" s="29"/>
      <c r="M28" s="29"/>
      <c r="N28" s="29"/>
      <c r="O28" s="29"/>
      <c r="P28" s="29"/>
      <c r="Q28" s="30"/>
      <c r="R28" s="31"/>
      <c r="S28" s="31"/>
      <c r="T28" s="32"/>
      <c r="U28" s="67"/>
      <c r="V28" s="68"/>
    </row>
    <row r="29" spans="1:22" s="66" customFormat="1" ht="27.75" customHeight="1" x14ac:dyDescent="0.2">
      <c r="A29" s="23"/>
      <c r="B29" s="24"/>
      <c r="C29" s="24"/>
      <c r="D29" s="24"/>
      <c r="E29" s="25"/>
      <c r="F29" s="26"/>
      <c r="G29" s="27"/>
      <c r="H29" s="27"/>
      <c r="I29" s="29"/>
      <c r="J29" s="25"/>
      <c r="K29" s="28"/>
      <c r="L29" s="29"/>
      <c r="M29" s="29"/>
      <c r="N29" s="29"/>
      <c r="O29" s="29"/>
      <c r="P29" s="29"/>
      <c r="Q29" s="30"/>
      <c r="R29" s="31"/>
      <c r="S29" s="31"/>
      <c r="T29" s="32"/>
      <c r="U29" s="67"/>
      <c r="V29" s="68"/>
    </row>
    <row r="30" spans="1:22" s="66" customFormat="1" ht="27.75" customHeight="1" x14ac:dyDescent="0.2">
      <c r="A30" s="23"/>
      <c r="B30" s="24"/>
      <c r="C30" s="24"/>
      <c r="D30" s="24"/>
      <c r="E30" s="25"/>
      <c r="F30" s="26"/>
      <c r="G30" s="27"/>
      <c r="H30" s="27"/>
      <c r="I30" s="29"/>
      <c r="J30" s="25"/>
      <c r="K30" s="28"/>
      <c r="L30" s="29"/>
      <c r="M30" s="29"/>
      <c r="N30" s="29"/>
      <c r="O30" s="29"/>
      <c r="P30" s="29"/>
      <c r="Q30" s="30"/>
      <c r="R30" s="31"/>
      <c r="S30" s="31"/>
      <c r="T30" s="32"/>
      <c r="U30" s="67"/>
      <c r="V30" s="68"/>
    </row>
    <row r="31" spans="1:22" s="66" customFormat="1" ht="27.75" customHeight="1" x14ac:dyDescent="0.2">
      <c r="A31" s="23"/>
      <c r="B31" s="24"/>
      <c r="C31" s="24"/>
      <c r="D31" s="24"/>
      <c r="E31" s="25"/>
      <c r="F31" s="26"/>
      <c r="G31" s="27"/>
      <c r="H31" s="27"/>
      <c r="I31" s="29"/>
      <c r="J31" s="25"/>
      <c r="K31" s="28"/>
      <c r="L31" s="29"/>
      <c r="M31" s="29"/>
      <c r="N31" s="29"/>
      <c r="O31" s="29"/>
      <c r="P31" s="29"/>
      <c r="Q31" s="30"/>
      <c r="R31" s="31"/>
      <c r="S31" s="31"/>
      <c r="T31" s="32"/>
      <c r="U31" s="67"/>
      <c r="V31" s="68"/>
    </row>
    <row r="32" spans="1:22" s="66" customFormat="1" ht="27.75" customHeight="1" x14ac:dyDescent="0.2">
      <c r="A32" s="23"/>
      <c r="B32" s="24"/>
      <c r="C32" s="24"/>
      <c r="D32" s="24"/>
      <c r="E32" s="25"/>
      <c r="F32" s="26"/>
      <c r="G32" s="27"/>
      <c r="H32" s="27"/>
      <c r="I32" s="29"/>
      <c r="J32" s="25"/>
      <c r="K32" s="28"/>
      <c r="L32" s="29"/>
      <c r="M32" s="29"/>
      <c r="N32" s="29"/>
      <c r="O32" s="29"/>
      <c r="P32" s="29"/>
      <c r="Q32" s="30"/>
      <c r="R32" s="31"/>
      <c r="S32" s="31"/>
      <c r="T32" s="32"/>
      <c r="U32" s="67"/>
      <c r="V32" s="68"/>
    </row>
    <row r="33" spans="1:22" s="66" customFormat="1" ht="27.75" customHeight="1" x14ac:dyDescent="0.2">
      <c r="A33" s="23"/>
      <c r="B33" s="24"/>
      <c r="C33" s="24"/>
      <c r="D33" s="24"/>
      <c r="E33" s="25"/>
      <c r="F33" s="26"/>
      <c r="G33" s="27"/>
      <c r="H33" s="27"/>
      <c r="I33" s="29"/>
      <c r="J33" s="25"/>
      <c r="K33" s="28"/>
      <c r="L33" s="29"/>
      <c r="M33" s="29"/>
      <c r="N33" s="29"/>
      <c r="O33" s="29"/>
      <c r="P33" s="29"/>
      <c r="Q33" s="30"/>
      <c r="R33" s="31"/>
      <c r="S33" s="31"/>
      <c r="T33" s="32"/>
      <c r="U33" s="67"/>
      <c r="V33" s="68"/>
    </row>
    <row r="34" spans="1:22" s="66" customFormat="1" ht="27.75" customHeight="1" x14ac:dyDescent="0.2">
      <c r="A34" s="23"/>
      <c r="B34" s="24"/>
      <c r="C34" s="24"/>
      <c r="D34" s="24"/>
      <c r="E34" s="25"/>
      <c r="F34" s="26"/>
      <c r="G34" s="27"/>
      <c r="H34" s="27"/>
      <c r="I34" s="29"/>
      <c r="J34" s="25"/>
      <c r="K34" s="28"/>
      <c r="L34" s="29"/>
      <c r="M34" s="29"/>
      <c r="N34" s="29"/>
      <c r="O34" s="29"/>
      <c r="P34" s="29"/>
      <c r="Q34" s="30"/>
      <c r="R34" s="31"/>
      <c r="S34" s="31"/>
      <c r="T34" s="32"/>
      <c r="U34" s="67"/>
      <c r="V34" s="68"/>
    </row>
    <row r="35" spans="1:22" s="66" customFormat="1" ht="27.75" customHeight="1" x14ac:dyDescent="0.2">
      <c r="A35" s="23"/>
      <c r="B35" s="24"/>
      <c r="C35" s="24"/>
      <c r="D35" s="24"/>
      <c r="E35" s="25"/>
      <c r="F35" s="26"/>
      <c r="G35" s="27"/>
      <c r="H35" s="27"/>
      <c r="I35" s="29"/>
      <c r="J35" s="25"/>
      <c r="K35" s="28"/>
      <c r="L35" s="29"/>
      <c r="M35" s="29"/>
      <c r="N35" s="29"/>
      <c r="O35" s="29"/>
      <c r="P35" s="29"/>
      <c r="Q35" s="30"/>
      <c r="R35" s="31"/>
      <c r="S35" s="31"/>
      <c r="T35" s="32"/>
      <c r="U35" s="67"/>
      <c r="V35" s="68"/>
    </row>
    <row r="36" spans="1:22" s="66" customFormat="1" ht="27.75" customHeight="1" x14ac:dyDescent="0.2">
      <c r="A36" s="23"/>
      <c r="B36" s="24"/>
      <c r="C36" s="24"/>
      <c r="D36" s="24"/>
      <c r="E36" s="25"/>
      <c r="F36" s="26"/>
      <c r="G36" s="27"/>
      <c r="H36" s="27"/>
      <c r="I36" s="29"/>
      <c r="J36" s="25"/>
      <c r="K36" s="28"/>
      <c r="L36" s="29"/>
      <c r="M36" s="29"/>
      <c r="N36" s="29"/>
      <c r="O36" s="29"/>
      <c r="P36" s="29"/>
      <c r="Q36" s="30"/>
      <c r="R36" s="31"/>
      <c r="S36" s="31"/>
      <c r="T36" s="32"/>
      <c r="U36" s="67"/>
      <c r="V36" s="68"/>
    </row>
    <row r="37" spans="1:22" s="66" customFormat="1" ht="27.75" customHeight="1" x14ac:dyDescent="0.2">
      <c r="A37" s="23"/>
      <c r="B37" s="24"/>
      <c r="C37" s="24"/>
      <c r="D37" s="24"/>
      <c r="E37" s="25"/>
      <c r="F37" s="26"/>
      <c r="G37" s="27"/>
      <c r="H37" s="27"/>
      <c r="I37" s="29"/>
      <c r="J37" s="25"/>
      <c r="K37" s="28"/>
      <c r="L37" s="29"/>
      <c r="M37" s="29"/>
      <c r="N37" s="29"/>
      <c r="O37" s="29"/>
      <c r="P37" s="29"/>
      <c r="Q37" s="30"/>
      <c r="R37" s="31"/>
      <c r="S37" s="31"/>
      <c r="T37" s="32"/>
      <c r="U37" s="67"/>
      <c r="V37" s="68"/>
    </row>
    <row r="38" spans="1:22" s="66" customFormat="1" ht="27.75" customHeight="1" x14ac:dyDescent="0.2">
      <c r="A38" s="23"/>
      <c r="B38" s="24"/>
      <c r="C38" s="24"/>
      <c r="D38" s="24"/>
      <c r="E38" s="25"/>
      <c r="F38" s="26"/>
      <c r="G38" s="27"/>
      <c r="H38" s="27"/>
      <c r="I38" s="29"/>
      <c r="J38" s="25"/>
      <c r="K38" s="28"/>
      <c r="L38" s="29"/>
      <c r="M38" s="29"/>
      <c r="N38" s="29"/>
      <c r="O38" s="29"/>
      <c r="P38" s="29"/>
      <c r="Q38" s="30"/>
      <c r="R38" s="31"/>
      <c r="S38" s="31"/>
      <c r="T38" s="32"/>
      <c r="U38" s="67"/>
      <c r="V38" s="68"/>
    </row>
    <row r="39" spans="1:22" s="66" customFormat="1" ht="27.75" customHeight="1" x14ac:dyDescent="0.2">
      <c r="A39" s="23"/>
      <c r="B39" s="48"/>
      <c r="C39" s="48"/>
      <c r="D39" s="48"/>
      <c r="E39" s="49"/>
      <c r="F39" s="50"/>
      <c r="G39" s="51"/>
      <c r="H39" s="51"/>
      <c r="I39" s="53"/>
      <c r="J39" s="49"/>
      <c r="K39" s="52"/>
      <c r="L39" s="53"/>
      <c r="M39" s="53"/>
      <c r="N39" s="53"/>
      <c r="O39" s="53"/>
      <c r="P39" s="53"/>
      <c r="Q39" s="54"/>
      <c r="R39" s="55"/>
      <c r="S39" s="55"/>
      <c r="T39" s="56"/>
      <c r="U39" s="67"/>
      <c r="V39" s="68"/>
    </row>
  </sheetData>
  <sortState ref="A35:Z44">
    <sortCondition ref="D35:D44"/>
  </sortState>
  <pageMargins left="0.75" right="0.75" top="1" bottom="1" header="0.5" footer="0.5"/>
  <pageSetup scale="35" fitToHeight="2" orientation="landscape" r:id="rId1"/>
  <headerFooter alignWithMargins="0"/>
  <ignoredErrors>
    <ignoredError sqref="Q24:Q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Input Data</vt:lpstr>
      <vt:lpstr>'Input Data'!Print_Area</vt:lpstr>
    </vt:vector>
  </TitlesOfParts>
  <Company>NEPC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Woolston</dc:creator>
  <cp:lastModifiedBy>Yang, Michael</cp:lastModifiedBy>
  <cp:lastPrinted>2010-10-14T20:24:33Z</cp:lastPrinted>
  <dcterms:created xsi:type="dcterms:W3CDTF">2008-12-19T20:28:50Z</dcterms:created>
  <dcterms:modified xsi:type="dcterms:W3CDTF">2016-11-29T16:22:47Z</dcterms:modified>
</cp:coreProperties>
</file>