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fischer\Downloads\"/>
    </mc:Choice>
  </mc:AlternateContent>
  <xr:revisionPtr revIDLastSave="0" documentId="8_{0EA3062F-21B2-42B5-B99B-890CE8F0E4DA}" xr6:coauthVersionLast="47" xr6:coauthVersionMax="47" xr10:uidLastSave="{00000000-0000-0000-0000-000000000000}"/>
  <bookViews>
    <workbookView xWindow="2660" yWindow="2660" windowWidth="25800" windowHeight="9960" activeTab="1" xr2:uid="{00000000-000D-0000-FFFF-FFFF00000000}"/>
  </bookViews>
  <sheets>
    <sheet name="Fund Level" sheetId="3" r:id="rId1"/>
    <sheet name="Investment Level" sheetId="4" r:id="rId2"/>
    <sheet name="Labels" sheetId="2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</externalReferences>
  <definedNames>
    <definedName name="\D">#REF!</definedName>
    <definedName name="\E">#REF!</definedName>
    <definedName name="\M">#REF!</definedName>
    <definedName name="\N">#REF!</definedName>
    <definedName name="\P">#REF!</definedName>
    <definedName name="\R">#REF!</definedName>
    <definedName name="\Y">#REF!</definedName>
    <definedName name="__10__123Graph_AChart_2A" hidden="1">[1]Fawcett_Exhibits!$D$13:$D$18</definedName>
    <definedName name="__11__123Graph_ACHART_3" hidden="1">[2]A!$L$51:$L$62</definedName>
    <definedName name="__12__123Graph_ACHART_4" hidden="1">[2]A!$O$9:$O$18</definedName>
    <definedName name="__123Graph_A" hidden="1">'[3]A1 - Income Statement'!#REF!</definedName>
    <definedName name="__123Graph_AMEMBER" hidden="1">[4]MEMBER3!$Z$6:$AE$6</definedName>
    <definedName name="__123Graph_AMEMGROW" hidden="1">[4]MEMBER3!$T$6:$Z$6</definedName>
    <definedName name="__123Graph_B" hidden="1">'[5]1601 Detail information'!#REF!</definedName>
    <definedName name="__123Graph_C" hidden="1">'[3]A1 - Income Statement'!#REF!</definedName>
    <definedName name="__123Graph_E" hidden="1">'[3]A1 - Income Statement'!#REF!</definedName>
    <definedName name="__123Graph_X" hidden="1">[4]MEMBER3!$Z$76:$AE$76</definedName>
    <definedName name="__123Graph_XMEMBER" hidden="1">[4]MEMBER3!$Z$76:$AE$76</definedName>
    <definedName name="__123Graph_XMEMGROW" hidden="1">[4]MEMBER3!$T$76:$Z$76</definedName>
    <definedName name="__13__123Graph_ACHART_5" hidden="1">[2]A!$O$30:$O$39</definedName>
    <definedName name="__14__123Graph_LBL_ACHART_1" hidden="1">[2]A!$L$9:$L$20</definedName>
    <definedName name="__15__123Graph_LBL_ACHART_2" hidden="1">[2]A!$L$30:$L$41</definedName>
    <definedName name="__16__123Graph_LBL_ACHART_3" hidden="1">[2]A!$L$51:$L$62</definedName>
    <definedName name="__17__123Graph_LBL_ACHART_4" hidden="1">[2]A!$O$9:$O$18</definedName>
    <definedName name="__18__123Graph_LBL_ACHART_5" hidden="1">[2]A!$O$30:$O$39</definedName>
    <definedName name="__19__123Graph_XCHART_1" hidden="1">[2]A!$K$9:$K$20</definedName>
    <definedName name="__20__123Graph_XChart_1A" hidden="1">[1]Fawcett_Exhibits!$B$71:$B$82</definedName>
    <definedName name="__21__123Graph_XCHART_2" hidden="1">[2]A!$K$30:$K$41</definedName>
    <definedName name="__22__123Graph_XChart_2A" hidden="1">[1]Fawcett_Exhibits!$B$13:$B$18</definedName>
    <definedName name="__23__123Graph_XCHART_3" hidden="1">[2]A!$K$51:$K$62</definedName>
    <definedName name="__24__123Graph_XCHART_4" hidden="1">[2]A!$N$9:$N$18</definedName>
    <definedName name="__25__123Graph_XCHART_5" hidden="1">[2]A!$N$30:$N$39</definedName>
    <definedName name="__7__123Graph_ACHART_1" hidden="1">[2]A!$L$9:$L$20</definedName>
    <definedName name="__8__123Graph_AChart_1A" hidden="1">[1]Fawcett_Exhibits!$D$71:$D$82</definedName>
    <definedName name="__9__123Graph_ACHART_2" hidden="1">[2]A!$L$30:$L$41</definedName>
    <definedName name="__FDS_HYPERLINK_TOGGLE_STATE__" hidden="1">"ON"</definedName>
    <definedName name="__IntlFixup" hidden="1">TRUE</definedName>
    <definedName name="_00Q1">#REF!</definedName>
    <definedName name="_1_">[6]BALANCE!#REF!</definedName>
    <definedName name="_10__123Graph_AChart_2A" hidden="1">[1]Fawcett_Exhibits!$D$13:$D$18</definedName>
    <definedName name="_11__123Graph_ACHART_3" hidden="1">[2]A!$L$51:$L$62</definedName>
    <definedName name="_12__123Graph_ACHART_4" hidden="1">[2]A!$O$9:$O$18</definedName>
    <definedName name="_13__123Graph_ACHART_5" hidden="1">[2]A!$O$30:$O$39</definedName>
    <definedName name="_14__123Graph_LBL_ACHART_1" hidden="1">[2]A!$L$9:$L$20</definedName>
    <definedName name="_15__123Graph_LBL_ACHART_2" hidden="1">[2]A!$L$30:$L$41</definedName>
    <definedName name="_16__123Graph_LBL_ACHART_3" hidden="1">[2]A!$L$51:$L$62</definedName>
    <definedName name="_17__123Graph_LBL_ACHART_4" hidden="1">[2]A!$O$9:$O$18</definedName>
    <definedName name="_18__123Graph_LBL_ACHART_5" hidden="1">[2]A!$O$30:$O$39</definedName>
    <definedName name="_19__123Graph_XCHART_1" hidden="1">[2]A!$K$9:$K$20</definedName>
    <definedName name="_2_">[7]BALANCE!#REF!</definedName>
    <definedName name="_20__123Graph_XChart_1A" hidden="1">[1]Fawcett_Exhibits!$B$71:$B$82</definedName>
    <definedName name="_21__123Graph_XCHART_2" hidden="1">[2]A!$K$30:$K$41</definedName>
    <definedName name="_22__123Graph_XChart_2A" hidden="1">[1]Fawcett_Exhibits!$B$13:$B$18</definedName>
    <definedName name="_23__123Graph_XCHART_3" hidden="1">[2]A!$K$51:$K$62</definedName>
    <definedName name="_24__123Graph_XCHART_4" hidden="1">[2]A!$N$9:$N$18</definedName>
    <definedName name="_25__123Graph_XCHART_5" hidden="1">[2]A!$N$30:$N$39</definedName>
    <definedName name="_3_">[7]BALANCE!#REF!</definedName>
    <definedName name="_7__123Graph_ACHART_1" hidden="1">[2]A!$L$9:$L$20</definedName>
    <definedName name="_8__123Graph_AChart_1A" hidden="1">[1]Fawcett_Exhibits!$D$71:$D$82</definedName>
    <definedName name="_9__123Graph_ACHART_2" hidden="1">[2]A!$L$30:$L$41</definedName>
    <definedName name="_a1" hidden="1">{"Assump",#N/A,TRUE,"Proforma";"first",#N/A,TRUE,"Proforma";"second",#N/A,TRUE,"Proforma";"lease1",#N/A,TRUE,"Proforma";"lease2",#N/A,TRUE,"Proforma"}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30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AAN">#REF!</definedName>
    <definedName name="_bdm.07ACAF5402F14DDDA6F3B0B852613B20.edm" hidden="1">[8]TxnComps!$A:$IV</definedName>
    <definedName name="_bdm.122606E8097A4715B7B7E88489F59B35.edm" hidden="1">'[8]Txn Multiples Chart'!$A:$IV</definedName>
    <definedName name="_bdm.140D70D5EAD34549A8D5E753BBF8645D.edm" hidden="1">'[8]Summary (2)'!$A:$IV</definedName>
    <definedName name="_bdm.28C0C9864F7F4A76B80A439C5D56691A.edm" hidden="1">'[8]Summary (3)'!$A:$IV</definedName>
    <definedName name="_bdm.35297C863D7740B286ABB26A50D99E0E.edm" hidden="1">'[8]ProFormIS (2) Dont Delete'!$A:$IV</definedName>
    <definedName name="_bdm.561BCF75D7A64A1A8F8E28A8A2F6D7C3.edm" hidden="1">'[8]DRAPEI 2.2'!$A:$IV</definedName>
    <definedName name="_bdm.59BAE539AA1A44598A6F4F720C71E77A.edm" hidden="1">[8]Sheet4!$A:$IV</definedName>
    <definedName name="_bdm.668782A9C1A143708DBF3BD1F84F677D.edm" hidden="1">'[8]Cash Flow'!$A:$IV</definedName>
    <definedName name="_bdm.9DC917D905CF47859F3E7E00E9F297F5.edm" hidden="1">[8]ProFormIS!$A:$IV</definedName>
    <definedName name="_bdm.A826524E9B4A4A46B8EBF316ADB9482D.edm" hidden="1">[8]SumIS!$A:$IV</definedName>
    <definedName name="_bdm.B4F3A2057F2E434EB64283229299FD78.edm" hidden="1">'[8]MQ Balance Sheet'!$A:$IV</definedName>
    <definedName name="_bdm.C12D6B5896E4478D9270DD6B0A9AEB3D.edm" hidden="1">'[8]Implied Multiples'!$A:$IV</definedName>
    <definedName name="_bdm.C901F1D284624CFDAE0D362EE2B3DB08.edm" hidden="1">'[8]ProForma EBITDA'!$A:$IV</definedName>
    <definedName name="_bdm.E4813CE393B74A969B19A123543EC8E0.edm" hidden="1">[8]NOL!$A:$IV</definedName>
    <definedName name="_cd1" hidden="1">{#N/A,#N/A,FALSE,"Job Sched"}</definedName>
    <definedName name="_cd2" hidden="1">{#N/A,#N/A,FALSE,"Job Sched"}</definedName>
    <definedName name="_CD3" hidden="1">{#N/A,#N/A,FALSE,"Job Sched"}</definedName>
    <definedName name="_cd4" hidden="1">{#N/A,#N/A,FALSE,"Job Sched"}</definedName>
    <definedName name="_Cd5" hidden="1">{#N/A,#N/A,FALSE,"A"}</definedName>
    <definedName name="_cd8" hidden="1">{#N/A,#N/A,FALSE,"Job Sched"}</definedName>
    <definedName name="_Dist_Values" hidden="1">[9]Assets!$O$10:$O$220</definedName>
    <definedName name="_EMP2">#REF!</definedName>
    <definedName name="_EXP1">#REF!</definedName>
    <definedName name="_FFO1">#REF!</definedName>
    <definedName name="_FFO2">#REF!</definedName>
    <definedName name="_FFO3">#REF!</definedName>
    <definedName name="_FFO4">#REF!</definedName>
    <definedName name="_Fill" hidden="1">[10]A!#REF!</definedName>
    <definedName name="_xlnm._FilterDatabase" localSheetId="1" hidden="1">'Investment Level'!$A$7:$BU$1362</definedName>
    <definedName name="_GAGLIT">'[11]GAPiL Report'!#REF!</definedName>
    <definedName name="_GAGLNON">'[11]GAPiL Report'!#REF!</definedName>
    <definedName name="_GAP_IT">'[11]GAP LP Report'!#REF!</definedName>
    <definedName name="_GAZ">#REF!</definedName>
    <definedName name="_HAE1">'[12]TransCore Consolidated'!#REF!</definedName>
    <definedName name="_HILL">#REF!</definedName>
    <definedName name="_HILLMAN">'[11]Hillman  Report'!#REF!</definedName>
    <definedName name="_IRR2">#REF!</definedName>
    <definedName name="_Key1" hidden="1">'[11]Eur-Azeo Report'!#REF!</definedName>
    <definedName name="_LK1">'[13]MFG Capital'!#REF!</definedName>
    <definedName name="_LK2">'[13]MFG Capital'!#REF!</definedName>
    <definedName name="_LK3">'[13]MFG Capital'!#REF!</definedName>
    <definedName name="_MAGELL">#REF!</definedName>
    <definedName name="_MAGELLAN">'[11]Magellan Report'!#REF!</definedName>
    <definedName name="_mfg2" hidden="1">{"PAGE 1",#N/A,FALSE,"WEST_OT"}</definedName>
    <definedName name="_mfg3" hidden="1">{"PAGE 1",#N/A,FALSE,"WEST_OT"}</definedName>
    <definedName name="_mfg4" hidden="1">{"PAGE 1",#N/A,FALSE,"WEST_OT"}</definedName>
    <definedName name="_mfg5" hidden="1">{"PAGE 1",#N/A,FALSE,"WEST_OT"}</definedName>
    <definedName name="_MORINO">'[11]Morino Report'!#REF!</definedName>
    <definedName name="_OP1">#REF!</definedName>
    <definedName name="_OP2">#REF!</definedName>
    <definedName name="_OP3">#REF!</definedName>
    <definedName name="_OP4">#REF!</definedName>
    <definedName name="_opt1">#REF!</definedName>
    <definedName name="_Order1" hidden="1">0</definedName>
    <definedName name="_Order2" hidden="1">0</definedName>
    <definedName name="_PICK">#REF!</definedName>
    <definedName name="_PICKWICK">'[14]Pickwick Report'!#REF!</definedName>
    <definedName name="_q3" hidden="1">'[15]1601 Detail information'!$H$97:$H$129</definedName>
    <definedName name="_Sort" hidden="1">'[11]Eur-Azeo Report'!#REF!</definedName>
    <definedName name="_SSC1">#REF!</definedName>
    <definedName name="_SSC2">#REF!</definedName>
    <definedName name="_SSC3">#REF!</definedName>
    <definedName name="_SSC6">#REF!</definedName>
    <definedName name="_Table1_In1" hidden="1">#REF!</definedName>
    <definedName name="_Table1_Out" hidden="1">#REF!</definedName>
    <definedName name="_TECH">'[11]Techlantic Report'!#REF!</definedName>
    <definedName name="_TOTAL_IT">'[11]GAP LP'!#REF!</definedName>
    <definedName name="_TOTAL_NON">'[11]GAP LP'!#REF!</definedName>
    <definedName name="_UBS">'[11]UBS Report'!#REF!</definedName>
    <definedName name="_UNDO_UPS_" hidden="1">#REF!</definedName>
    <definedName name="_UNDO_UPS_SEL_" hidden="1">#REF!</definedName>
    <definedName name="_UNDO31X31X_" hidden="1">#REF!</definedName>
    <definedName name="_VAL1">#REF!</definedName>
    <definedName name="_VALUA">[11]Valuations!#REF!</definedName>
    <definedName name="a">[16]Depreciation!#REF!</definedName>
    <definedName name="aa" hidden="1">{#N/A,#N/A,FALSE,"Exec Sum";#N/A,#N/A,FALSE,"Rent Rate Comp";#N/A,#N/A,FALSE,"Rate, NPV Comp";#N/A,#N/A,FALSE,"Opt A NNN";#N/A,#N/A,FALSE,"15-yr Opt. A Sum";#N/A,#N/A,FALSE,"15-yr Opt A Other Costs";#N/A,#N/A,FALSE,"10-yr Opt. A Sum";#N/A,#N/A,FALSE,"10-yr Opt A Other Costs";#N/A,#N/A,FALSE,"NPV Calc"}</definedName>
    <definedName name="aaa">#REF!</definedName>
    <definedName name="AAA_DOCTOPS" hidden="1">"AAA_SET"</definedName>
    <definedName name="AAA_duser" hidden="1">"OFF"</definedName>
    <definedName name="aaaa">#REF!</definedName>
    <definedName name="AAB_Addin5" hidden="1">"AAB_Description for addin 5,Description for addin 5,Description for addin 5,Description for addin 5,Description for addin 5,Description for addin 5"</definedName>
    <definedName name="ABLE">#REF!</definedName>
    <definedName name="ABSORP___PRICE">#REF!</definedName>
    <definedName name="ACC_DES">'[17]Trial Balance QTD'!$C$211:$D$300</definedName>
    <definedName name="AccessDatabase" hidden="1">"C:\DATA\Kevin\Kevin's Model.mdb"</definedName>
    <definedName name="Account_List">[18]Lists!$B$4:$C$57</definedName>
    <definedName name="Accrual">#REF!</definedName>
    <definedName name="ACCT">[19]Hidden!$F$11</definedName>
    <definedName name="Acct_Desc">'[20]Trial Balance'!$C$5:$D$36</definedName>
    <definedName name="Acct_List">'[21]Trial Balance'!$C$5:$C$35</definedName>
    <definedName name="acct7029.11">#REF!</definedName>
    <definedName name="acct7029.12">#REF!</definedName>
    <definedName name="acct7029.13">#REF!</definedName>
    <definedName name="acct7029.14">#REF!</definedName>
    <definedName name="acct7029.15">#REF!</definedName>
    <definedName name="acct7029.2">#REF!</definedName>
    <definedName name="acct7029.3">#REF!</definedName>
    <definedName name="acct7029.4">#REF!</definedName>
    <definedName name="acct7029.5">#REF!</definedName>
    <definedName name="acct7029.6">#REF!</definedName>
    <definedName name="acct7029.7">#REF!</definedName>
    <definedName name="acct7029.8">#REF!</definedName>
    <definedName name="acct7029.9">#REF!</definedName>
    <definedName name="acct7040">#REF!</definedName>
    <definedName name="acct7063">#REF!</definedName>
    <definedName name="acct7063.1">#REF!</definedName>
    <definedName name="acct7063.2">#REF!</definedName>
    <definedName name="acct7063.3">#REF!</definedName>
    <definedName name="acct7063.4">#REF!</definedName>
    <definedName name="acct7063.5">#REF!</definedName>
    <definedName name="acct7072">#REF!</definedName>
    <definedName name="acct7120.1">#REF!</definedName>
    <definedName name="acct7120.2">#REF!</definedName>
    <definedName name="acct7219.1">#REF!</definedName>
    <definedName name="acct7219.2">#REF!</definedName>
    <definedName name="acct7219.3">#REF!</definedName>
    <definedName name="acct7219.4">#REF!</definedName>
    <definedName name="acct7219.5">#REF!</definedName>
    <definedName name="acct7220.1">#REF!</definedName>
    <definedName name="acct7220.2">#REF!</definedName>
    <definedName name="acct7220.3">#REF!</definedName>
    <definedName name="acct7220.4">#REF!</definedName>
    <definedName name="acct7220.5">#REF!</definedName>
    <definedName name="acct7220.6">#REF!</definedName>
    <definedName name="acct7220.7">#REF!</definedName>
    <definedName name="acct7225.1">#REF!</definedName>
    <definedName name="acct7225.2">#REF!</definedName>
    <definedName name="acct7250">#REF!</definedName>
    <definedName name="acct7250.1">#REF!</definedName>
    <definedName name="acct7250.2">#REF!</definedName>
    <definedName name="acct7250.3">#REF!</definedName>
    <definedName name="acct7330">#REF!</definedName>
    <definedName name="acct7338.1">#REF!</definedName>
    <definedName name="acct7338.2">#REF!</definedName>
    <definedName name="acct7339">#REF!</definedName>
    <definedName name="acct7339.1">#REF!</definedName>
    <definedName name="acct7339.2">#REF!</definedName>
    <definedName name="acct7342">#REF!</definedName>
    <definedName name="acct7342.1">#REF!</definedName>
    <definedName name="acct7342.2">#REF!</definedName>
    <definedName name="acct7342.3">#REF!</definedName>
    <definedName name="acct8003">#REF!</definedName>
    <definedName name="acct8004">#REF!</definedName>
    <definedName name="acct8111.1">#REF!</definedName>
    <definedName name="acct8111.2">#REF!</definedName>
    <definedName name="acct8125">#REF!</definedName>
    <definedName name="AcquisitionDate">'[22]Cover Page'!$B$15</definedName>
    <definedName name="AcquisitionPrice">'[22]Cover Page'!$B$16</definedName>
    <definedName name="Acreage_Retail">#REF!</definedName>
    <definedName name="Acreage_Total">#REF!</definedName>
    <definedName name="Acreage_Winery">#REF!</definedName>
    <definedName name="adsf" hidden="1">{#N/A,#N/A,FALSE,"Job Sched"}</definedName>
    <definedName name="AE1_">#REF!</definedName>
    <definedName name="aearad">[23]Companies!$A$84:$IV$84</definedName>
    <definedName name="AF">#REF!</definedName>
    <definedName name="afdsd">[24]Companies!$K$1:$K$65536</definedName>
    <definedName name="affiliates">'[25]REG.'!#REF!</definedName>
    <definedName name="AFIC">#REF!</definedName>
    <definedName name="AgedProfile">[26]Summary!$B$255:$B$259</definedName>
    <definedName name="AIGINV">'[27]REG.'!#REF!</definedName>
    <definedName name="Al">#REF!</definedName>
    <definedName name="ALL_PARTNERS">#REF!</definedName>
    <definedName name="aLLISON">#REF!</definedName>
    <definedName name="ALLOCB2">#REF!</definedName>
    <definedName name="ALLOCC">#REF!</definedName>
    <definedName name="AllUnits">#REF!</definedName>
    <definedName name="Alt_Chk_1_Hdg" hidden="1">[28]BS_Hist_TA!$B$1</definedName>
    <definedName name="Alt_Chk_14_Hdg" hidden="1">[28]BS_Fcast_TO!$B$1</definedName>
    <definedName name="Alt_Chk_15_Hdg" hidden="1">[28]Fcast_OP_TO!$C$117</definedName>
    <definedName name="Alt_Chk_2_Hdg" hidden="1">[28]BS_Hist_TO!$B$1</definedName>
    <definedName name="Amort">[29]Model!#REF!</definedName>
    <definedName name="ANDREW">#REF!</definedName>
    <definedName name="ANNUALCF">#REF!</definedName>
    <definedName name="Apax_Sample">#REF!</definedName>
    <definedName name="apple">'[30]REG.'!#REF!</definedName>
    <definedName name="APRIL">[31]ISMonth!#REF!</definedName>
    <definedName name="Area">[32]main!$T$4</definedName>
    <definedName name="AREA2">#REF!</definedName>
    <definedName name="AREA3">#REF!</definedName>
    <definedName name="AREA4">#REF!</definedName>
    <definedName name="AREA5">#REF!</definedName>
    <definedName name="AREA6">#REF!</definedName>
    <definedName name="area9">#REF!</definedName>
    <definedName name="argyle">#REF!</definedName>
    <definedName name="AS2DocOpenMode" hidden="1">"AS2DocumentBrowse"</definedName>
    <definedName name="AS2ReportLS" hidden="1">1</definedName>
    <definedName name="AS2SyncStepLS" hidden="1">0</definedName>
    <definedName name="AS2VersionLS" hidden="1">300</definedName>
    <definedName name="asd">[16]Depreciation!#REF!</definedName>
    <definedName name="ASSET">#N/A</definedName>
    <definedName name="Asset_Source">[33]Lists!$D$2:$D$54</definedName>
    <definedName name="ASSUMPTIONS">#REF!</definedName>
    <definedName name="ATOMIC">#REF!</definedName>
    <definedName name="ATOMIC2">#REF!</definedName>
    <definedName name="ATOMIC3">#REF!</definedName>
    <definedName name="ATOMIC4">#REF!</definedName>
    <definedName name="ATOMIC5">#REF!</definedName>
    <definedName name="AUGUST">[31]ISMonth!#REF!</definedName>
    <definedName name="B">#REF!</definedName>
    <definedName name="BAAN_REPORT">#REF!</definedName>
    <definedName name="BAD">#REF!</definedName>
    <definedName name="BALSHTLRH">'[34]BalSheet_LRH-F'!$B$8:$L$53</definedName>
    <definedName name="BE">#REF!</definedName>
    <definedName name="Beg_Bal">#REF!</definedName>
    <definedName name="BG_Del" hidden="1">15</definedName>
    <definedName name="BG_Ins" hidden="1">4</definedName>
    <definedName name="BG_Mod" hidden="1">6</definedName>
    <definedName name="BGBP">#REF!</definedName>
    <definedName name="bill" hidden="1">{"PAGE 1",#N/A,FALSE,"WEST_OT"}</definedName>
    <definedName name="bill1" hidden="1">{"PAGE 1",#N/A,FALSE,"WEST_OT"}</definedName>
    <definedName name="bill2" hidden="1">{"PAGE 1",#N/A,FALSE,"WEST_OT"}</definedName>
    <definedName name="bill3" hidden="1">{"PAGE 1",#N/A,FALSE,"WEST_OT"}</definedName>
    <definedName name="billrev2" hidden="1">{"PAGE 1",#N/A,FALSE,"WEST_OT"}</definedName>
    <definedName name="BldgII">#REF!</definedName>
    <definedName name="BldgImprII">#REF!</definedName>
    <definedName name="Book_Intangibles">#REF!</definedName>
    <definedName name="BOY">#REF!</definedName>
    <definedName name="BS">#REF!</definedName>
    <definedName name="bsoct">#REF!</definedName>
    <definedName name="bsquarters">#REF!</definedName>
    <definedName name="bsrquarters">#REF!</definedName>
    <definedName name="budget_rec">#REF!</definedName>
    <definedName name="BUY">#REF!</definedName>
    <definedName name="BUYADJINC">'[12]TransCore Consolidated'!#REF!</definedName>
    <definedName name="BUYOUTLIAB">#REF!</definedName>
    <definedName name="BY">#REF!</definedName>
    <definedName name="C_">#REF!</definedName>
    <definedName name="CALC_PRINT">#REF!</definedName>
    <definedName name="CALL">#REF!</definedName>
    <definedName name="call_1">#REF!</definedName>
    <definedName name="CALL_2">#REF!</definedName>
    <definedName name="CALL_3">#REF!</definedName>
    <definedName name="Call2">#REF!</definedName>
    <definedName name="Call3">#REF!</definedName>
    <definedName name="Call4">[35]Database!#REF!</definedName>
    <definedName name="CallPATH">#REF!</definedName>
    <definedName name="CanteraWay">'[34]BalSheet_Cantera Way'!$B$6:$R$53</definedName>
    <definedName name="cap">[36]Inputs!#REF!</definedName>
    <definedName name="cap_gains_tax_rate">#REF!</definedName>
    <definedName name="cap_switch">[36]Inputs!#REF!</definedName>
    <definedName name="CAPEX">'[12]TransCore Consolidated'!#REF!</definedName>
    <definedName name="CAPITAL">#REF!</definedName>
    <definedName name="capital_gains_liability">#REF!</definedName>
    <definedName name="captions">[37]CAPTIONS!$B$2:$C$24</definedName>
    <definedName name="Cash">#REF!</definedName>
    <definedName name="CASHFL">'[12]TransCore Consolidated'!#REF!</definedName>
    <definedName name="cd0" hidden="1">{#N/A,#N/A,FALSE,"Job Sched"}</definedName>
    <definedName name="CDEPR">[38]Augusta!$P$148</definedName>
    <definedName name="CDW" hidden="1">{#N/A,#N/A,FALSE,"Job Sched"}</definedName>
    <definedName name="cefof">#REF!</definedName>
    <definedName name="ceprint">#REF!</definedName>
    <definedName name="cf_commercial">#REF!</definedName>
    <definedName name="cf_parking">#REF!</definedName>
    <definedName name="CF_PLOT">#REF!</definedName>
    <definedName name="CF_SUMMARY">#REF!</definedName>
    <definedName name="cf_tower">#REF!</definedName>
    <definedName name="cf_towerpark">#REF!</definedName>
    <definedName name="cf_towns">#REF!</definedName>
    <definedName name="CFIP_AccrualReport">[39]Data!$A$1:$Y$27</definedName>
    <definedName name="CFIP_TRANS">[39]Data!$A$75:$G$124</definedName>
    <definedName name="CHANGES">#REF!</definedName>
    <definedName name="CHECKS">#REF!</definedName>
    <definedName name="Choices_Wrapper">[40]!Choices_Wrapper</definedName>
    <definedName name="CIPS">#N/A</definedName>
    <definedName name="CIQWBGuid" hidden="1">"d48c296a-6f6f-4ca6-a644-cc9da948a07b"</definedName>
    <definedName name="Civil_Engineer">'[41]S &amp; U'!#REF!</definedName>
    <definedName name="client_pending_trades">'[42]Additional Data'!#REF!</definedName>
    <definedName name="Close_1">10</definedName>
    <definedName name="Close_2">13</definedName>
    <definedName name="Close_3">13</definedName>
    <definedName name="Close_4">15</definedName>
    <definedName name="Close_5">16</definedName>
    <definedName name="Close_6">20</definedName>
    <definedName name="closing.date">[43]Stats!$E$5</definedName>
    <definedName name="closing_costs">#REF!</definedName>
    <definedName name="COGF">[38]Dalton!#REF!</definedName>
    <definedName name="colgroup">[19]Orientation!$G$6</definedName>
    <definedName name="coloredge_rent_mo">'[44]Assumptions &amp; Results'!#REF!</definedName>
    <definedName name="coloredge_sd">'[44]Assumptions &amp; Results'!#REF!</definedName>
    <definedName name="colsegment">[19]Orientation!$F$6</definedName>
    <definedName name="COMBTERM">#REF!</definedName>
    <definedName name="comm" hidden="1">{"PAGE 1",#N/A,FALSE,"WEST_OT"}</definedName>
    <definedName name="comm2" hidden="1">{"PAGE 1",#N/A,FALSE,"WEST_OT"}</definedName>
    <definedName name="comm3" hidden="1">{"PAGE 1",#N/A,FALSE,"WEST_OT"}</definedName>
    <definedName name="Committed_Capital">#REF!</definedName>
    <definedName name="commrev2" hidden="1">{"PAGE 1",#N/A,FALSE,"WEST_OT"}</definedName>
    <definedName name="COMPANY">#REF!</definedName>
    <definedName name="constant">#REF!</definedName>
    <definedName name="constr_budget">#REF!</definedName>
    <definedName name="Construct_Duration_Club">#REF!</definedName>
    <definedName name="Construct_Duration_Golf">#REF!</definedName>
    <definedName name="Construct_Duration_Interval">#REF!</definedName>
    <definedName name="Construct_Duration_Rental">#REF!</definedName>
    <definedName name="Construct_Duration_Resort">#REF!</definedName>
    <definedName name="Construct_Duration_Spa">#REF!</definedName>
    <definedName name="contact">#REF!</definedName>
    <definedName name="CONV">[38]Dalton!#REF!</definedName>
    <definedName name="ConvertLoanInt">'[22]Cover Page'!$B$40</definedName>
    <definedName name="ConvertLoanMax">'[22]Cover Page'!$B$37</definedName>
    <definedName name="ConvLoanFee">0.01*'[22]Cash Flow 340'!$B$7</definedName>
    <definedName name="ConvLoanReleaseRatio">'[22]Cover Page'!$B$39</definedName>
    <definedName name="ConvLoanStart">'[22]Cover Page'!$B$34</definedName>
    <definedName name="CopyArea1">#REF!</definedName>
    <definedName name="CopyArea2">#REF!</definedName>
    <definedName name="Country">Labels!$G$2:$G$19</definedName>
    <definedName name="COVER">#REF!</definedName>
    <definedName name="COVER_PLOT">#REF!</definedName>
    <definedName name="CrockettMgt">'[34]BalSheet_Crockett Mgt'!$B$6:$R$53</definedName>
    <definedName name="Cum_Pref">#REF!</definedName>
    <definedName name="Currency">Labels!$I$2:$I$13</definedName>
    <definedName name="currency1">[45]Funds!$C$2:$C$6</definedName>
    <definedName name="CY_Period">[46]Assumptions!$B$8</definedName>
    <definedName name="d" hidden="1">[47]MEMBER3!$Z$76:$AE$76</definedName>
    <definedName name="d.s.coverage">#REF!</definedName>
    <definedName name="DATA">#REF!</definedName>
    <definedName name="DATA_01" hidden="1">'[48]Sales Seasonality by Month'!$B$4</definedName>
    <definedName name="DATA_02" hidden="1">'[48]Sales Seasonality by Month'!$B$9</definedName>
    <definedName name="DATA_03" hidden="1">'[48]Sales Seasonality by Month'!$C$9:$C$20</definedName>
    <definedName name="DATA_04" hidden="1">'[48]Sales Seasonality by Month'!$F$9:$F$20</definedName>
    <definedName name="DATA_ALL">#REF!</definedName>
    <definedName name="_xlnm.Database">#REF!</definedName>
    <definedName name="datarange">'[49]Cash Flow - Actual'!$I$15:$BH$1391</definedName>
    <definedName name="DATATOTALS">#REF!</definedName>
    <definedName name="Date_Backlog">[50]Assumptions!$B$12</definedName>
    <definedName name="Date_Bdgt_YE">[51]Assumptions!$B$10</definedName>
    <definedName name="db">#REF!</definedName>
    <definedName name="DDAc">#REF!</definedName>
    <definedName name="DDAcalifornia">#REF!</definedName>
    <definedName name="DDAf">#REF!</definedName>
    <definedName name="DDAflorida">#REF!</definedName>
    <definedName name="DDAt">#REF!</definedName>
    <definedName name="DDAtexas">#REF!</definedName>
    <definedName name="Deal_Source">[33]Lists!$C$2:$C$54</definedName>
    <definedName name="Deal_Type">Labels!$O$2:$O$4</definedName>
    <definedName name="DealIDs">#REF!</definedName>
    <definedName name="DEBT">#REF!</definedName>
    <definedName name="Debt_1st">#REF!</definedName>
    <definedName name="DebtTable">#REF!</definedName>
    <definedName name="DEBTTERM">#REF!</definedName>
    <definedName name="Dec95JobSched" hidden="1">{#N/A,#N/A,FALSE,"Job Sched"}</definedName>
    <definedName name="DefaultsAndAccrualDays">[39]Data!$A$29:$Y$56</definedName>
    <definedName name="DEPR">[38]Dalton!#REF!</definedName>
    <definedName name="depreciable_basis">#REF!</definedName>
    <definedName name="depreciable_life">#REF!</definedName>
    <definedName name="DEPT">[19]Hidden!$D$11</definedName>
    <definedName name="DETAIL">#REF!</definedName>
    <definedName name="DEVCOSTS">#REF!</definedName>
    <definedName name="DFG" hidden="1">{#N/A,#N/A,FALSE,"Assumptions";#N/A,#N/A,FALSE,"N-IS-Sum";#N/A,#N/A,FALSE,"N-St-Sum";#N/A,#N/A,FALSE,"Inc Stmt";#N/A,#N/A,FALSE,"Stats"}</definedName>
    <definedName name="DistributionPATH">'[52]Distributions -O'!#REF!</definedName>
    <definedName name="Dollars_in">[53]Assumptions!$B$13</definedName>
    <definedName name="DONE">#REF!</definedName>
    <definedName name="Dpt_Num">[54]Assumptions!$B$4</definedName>
    <definedName name="DR">#REF!</definedName>
    <definedName name="drlFilter">[19]Settings!$D$27</definedName>
    <definedName name="due.period.end">[43]Stats!$E$9</definedName>
    <definedName name="duplicate123A" hidden="1">'[55]A1 - Income Statement'!#REF!</definedName>
    <definedName name="ee" hidden="1">{"Assump",#N/A,TRUE,"Proforma";"first",#N/A,TRUE,"Proforma";"second",#N/A,TRUE,"Proforma";"lease1",#N/A,TRUE,"Proforma";"lease2",#N/A,TRUE,"Proforma"}</definedName>
    <definedName name="EIGHT">#REF!</definedName>
    <definedName name="eligible">[43]Stats!$E$34</definedName>
    <definedName name="eligible.switch">[43]Stats!$E$10</definedName>
    <definedName name="Eliminations">[34]Eliminations!$B$6:$P$52</definedName>
    <definedName name="EMP">#REF!</definedName>
    <definedName name="End_Bal">#REF!</definedName>
    <definedName name="EndDate">[56]TB!$C$3</definedName>
    <definedName name="Eng" hidden="1">{"PAGE 1",#N/A,FALSE,"WEST_OT"}</definedName>
    <definedName name="ENGAGEMENT">#REF!</definedName>
    <definedName name="ENGAGEMENT_1">#REF!</definedName>
    <definedName name="EQTERM">#REF!</definedName>
    <definedName name="equity">#REF!</definedName>
    <definedName name="Equity_Debt">Labels!$D$2:$D$4</definedName>
    <definedName name="equity_split2">[36]Inputs!#REF!</definedName>
    <definedName name="EraseMe" hidden="1">{#N/A,#N/A,FALSE,"Job Sched"}</definedName>
    <definedName name="Err_Chk_1_Hdg" hidden="1">[28]Fcast_OP_TO!$C$27</definedName>
    <definedName name="Err_Chk_11_Hdg" hidden="1">[28]IS_Fcast_TO!$B$1</definedName>
    <definedName name="Err_Chk_13_Hdg" hidden="1">[28]BS_Fcast_TO!$B$1</definedName>
    <definedName name="Err_Chk_14_Hdg" hidden="1">[28]CFS_Fcast_TO!$B$1</definedName>
    <definedName name="Err_Chk_15_Hdg" hidden="1">[28]Fcast_OP_TO!$C$117</definedName>
    <definedName name="Err_Chk_2_Hdg" hidden="1">[28]Fcast_OP_TO!$C$44</definedName>
    <definedName name="Err_Chk_3_Hdg" hidden="1">[28]Fcast_OP_TO!$C$64</definedName>
    <definedName name="Err_Chk_4_Hdg" hidden="1">[28]Fcast_OP_TO!$C$76</definedName>
    <definedName name="ETAPE">#REF!</definedName>
    <definedName name="eur_12312006">'[57]Trial Balance'!$E$60</definedName>
    <definedName name="EUR_1Q08_RATE">'[58]Trial Balance'!$E$62</definedName>
    <definedName name="ExistDS">'[22]Cover Page'!$B$29</definedName>
    <definedName name="exit_cap">#REF!</definedName>
    <definedName name="Exit_Type">Labels!$M$2:$M$10</definedName>
    <definedName name="Extra_Pay">#REF!</definedName>
    <definedName name="F">#REF!</definedName>
    <definedName name="FACT2">[38]Dalton!$F$417</definedName>
    <definedName name="FACTOR">[38]Dalton!#REF!</definedName>
    <definedName name="Fees">[59]Lists!$B$3:$B$5</definedName>
    <definedName name="FFO">#REF!</definedName>
    <definedName name="filter">[19]Settings!$B$14:$H$25</definedName>
    <definedName name="FINISH">#REF!</definedName>
    <definedName name="FINSUM">#REF!</definedName>
    <definedName name="first_mtg_amort_term">#REF!</definedName>
    <definedName name="First_MTG_AMT">#REF!</definedName>
    <definedName name="first_mtg_assumption_fee">#REF!</definedName>
    <definedName name="first_mtg_exit_fee">#REF!</definedName>
    <definedName name="first_mtg_extension_fee">#REF!</definedName>
    <definedName name="first_mtg_mature_date">#REF!</definedName>
    <definedName name="first_mtg_originate_date">#REF!</definedName>
    <definedName name="first_mtg_y1">#REF!</definedName>
    <definedName name="first_mtg_y1_rate">#REF!</definedName>
    <definedName name="first_mtg_y2">#REF!</definedName>
    <definedName name="first_mtg_y2_rate">#REF!</definedName>
    <definedName name="first_mtg_y3">#REF!</definedName>
    <definedName name="first_mtg_y3_rate">#REF!</definedName>
    <definedName name="First_Pref">#REF!</definedName>
    <definedName name="FIVE">#REF!</definedName>
    <definedName name="Fixed_Variable">[33]Lists!$F$2:$F$54</definedName>
    <definedName name="FLASH">#REF!</definedName>
    <definedName name="FLOP">#REF!</definedName>
    <definedName name="FLRate">[29]Model!#REF!</definedName>
    <definedName name="FLSpread">[29]Model!#REF!</definedName>
    <definedName name="FOIL">#REF!</definedName>
    <definedName name="FONDS">#REF!</definedName>
    <definedName name="FOR">#REF!</definedName>
    <definedName name="FORT">#REF!</definedName>
    <definedName name="FOUR">#REF!</definedName>
    <definedName name="FTYPE">#REF!</definedName>
    <definedName name="fund">[36]Summary!#REF!</definedName>
    <definedName name="Fund_Style" localSheetId="1">[60]Labels!$A$2:$A$5</definedName>
    <definedName name="Fund_Style">Labels!$A$2:$A$5</definedName>
    <definedName name="FundName">[61]TB!$D$1</definedName>
    <definedName name="Funds">[62]Funds!$B$2:$B$42</definedName>
    <definedName name="FxGBP">'[63]Cash Summary'!$C$21</definedName>
    <definedName name="FXRate">[29]Model!#REF!</definedName>
    <definedName name="FxUSD">'[63]Cash Summary'!$B$21</definedName>
    <definedName name="G">#REF!</definedName>
    <definedName name="GA">#REF!</definedName>
    <definedName name="Gain_On_Distrib">#REF!</definedName>
    <definedName name="Gain_On_Sale">#REF!</definedName>
    <definedName name="GAINONSALE">#REF!</definedName>
    <definedName name="Geneva">#REF!</definedName>
    <definedName name="ggg" hidden="1">{#N/A,#N/A,FALSE,"A"}</definedName>
    <definedName name="GICS">Labels!$C$2:$C$137</definedName>
    <definedName name="GLAD">#REF!</definedName>
    <definedName name="GLOW">#REF!</definedName>
    <definedName name="GO">#REF!</definedName>
    <definedName name="GOLD">#REF!</definedName>
    <definedName name="GOLF">#REF!</definedName>
    <definedName name="GONE">#REF!</definedName>
    <definedName name="GOOD">#REF!</definedName>
    <definedName name="GP">#REF!</definedName>
    <definedName name="Gross_Sched">'[32]Unit Mix'!$F$23</definedName>
    <definedName name="GROSSC">[38]Dalton!$B$500:$M$552</definedName>
    <definedName name="GROSSU">[38]Dalton!$B$441:$K$498</definedName>
    <definedName name="GULF">#REF!</definedName>
    <definedName name="H">#REF!</definedName>
    <definedName name="HA">'[12]TransCore Consolidated'!#REF!</definedName>
    <definedName name="HB">#REF!</definedName>
    <definedName name="HBE">#REF!</definedName>
    <definedName name="HBS">#REF!</definedName>
    <definedName name="HC">#REF!</definedName>
    <definedName name="HCF">#REF!</definedName>
    <definedName name="Header_Row">ROW(#REF!)</definedName>
    <definedName name="Heading">[64]Parameters!$B$6</definedName>
    <definedName name="Hello">[40]!Hello</definedName>
    <definedName name="here">'[65]Raw Data #1'!#REF!</definedName>
    <definedName name="hhh" hidden="1">{#N/A,#N/A,FALSE,"Job Sched"}</definedName>
    <definedName name="HI">#REF!</definedName>
    <definedName name="HIGH1SUMS">#REF!</definedName>
    <definedName name="HIRR">#REF!</definedName>
    <definedName name="HIS">#REF!</definedName>
    <definedName name="HIT">#REF!</definedName>
    <definedName name="HL_Alt_Chk_1" hidden="1">[28]BS_Hist_TA!$H$73</definedName>
    <definedName name="HL_Alt_Chk_14" hidden="1">[28]BS_Fcast_TO!$I$72</definedName>
    <definedName name="HL_Alt_Chk_15" hidden="1">[28]Fcast_OP_TO!$I$138</definedName>
    <definedName name="HL_Alt_Chk_2" hidden="1">[28]BS_Hist_TO!$H$74</definedName>
    <definedName name="HL_Err_Chk_1" hidden="1">[28]Fcast_OP_TO!$I$42</definedName>
    <definedName name="HL_Err_Chk_11" hidden="1">[28]IS_Fcast_TO!$I$41</definedName>
    <definedName name="HL_Err_Chk_13" hidden="1">[28]BS_Fcast_TO!$I$70</definedName>
    <definedName name="HL_Err_Chk_14" hidden="1">[28]CFS_Fcast_TO!$I$114</definedName>
    <definedName name="HL_Err_Chk_15" hidden="1">[28]Fcast_OP_TO!$I$136</definedName>
    <definedName name="HL_Err_Chk_2" hidden="1">[28]Fcast_OP_TO!$I$59</definedName>
    <definedName name="HL_Err_Chk_3" hidden="1">[28]Fcast_OP_TO!$I$74</definedName>
    <definedName name="HL_Err_Chk_4" hidden="1">[28]Fcast_OP_TO!$I$86</definedName>
    <definedName name="hold_period">#REF!</definedName>
    <definedName name="HOP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I">#REF!</definedName>
    <definedName name="identite">#REF!</definedName>
    <definedName name="IMPORTPOB1">[40]!IMPORTPOB1</definedName>
    <definedName name="Incentive_Fee">#REF!</definedName>
    <definedName name="INCOME">[66]INCOME!#REF!</definedName>
    <definedName name="incomeexpenses">#REF!</definedName>
    <definedName name="INCSTMT">#REF!</definedName>
    <definedName name="indirect_commercial">#REF!</definedName>
    <definedName name="indirect_parking">#REF!</definedName>
    <definedName name="indirect_summary">#REF!</definedName>
    <definedName name="indirect_tower">#REF!</definedName>
    <definedName name="indirect_towns">#REF!</definedName>
    <definedName name="Industry">Labels!$B$2:$B$28</definedName>
    <definedName name="industry_table">'[43]Lookup tables'!$A$6:$B$55</definedName>
    <definedName name="INF">#REF!</definedName>
    <definedName name="Inflation">#REF!</definedName>
    <definedName name="Insurance">'[41]S &amp; U'!#REF!</definedName>
    <definedName name="INT">#REF!</definedName>
    <definedName name="Intangible_Book_Life">#REF!</definedName>
    <definedName name="Interco2" hidden="1">{#N/A,#N/A,FALSE,"Job Sched"}</definedName>
    <definedName name="Interest_Rate">#REF!</definedName>
    <definedName name="internal_loan_amt">#REF!</definedName>
    <definedName name="internal_loan_rate">#REF!</definedName>
    <definedName name="International_Region">Labels!$H$2:$H$19</definedName>
    <definedName name="INV_EQUITY">#REF!</definedName>
    <definedName name="INVESTOR">'[30]REG.'!#REF!</definedName>
    <definedName name="Investor_Data">#REF!</definedName>
    <definedName name="InvestorName">'[67]CAP STMT - OLD'!$G$18</definedName>
    <definedName name="InvestorYield">[68]Partic!$D$58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ARD_MEMBER_TITLE" hidden="1">"c97"</definedName>
    <definedName name="IQ_BROK_COMISSION" hidden="1">"c98"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CAP" hidden="1">"c712"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41618.6680787037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ED" hidden="1">"c2116"</definedName>
    <definedName name="IQ_OPTIONS_ISSUED" hidden="1">"c857"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DEPOSITS_FDIC" hidden="1">"c6488"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OLVING_SECURED_1_–4_NON_ACCRUAL_FFIEC" hidden="1">"c13314"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Z_SCORE" hidden="1">"c1339"</definedName>
    <definedName name="IQB_BOOKMARK_COUNT" hidden="1">1</definedName>
    <definedName name="IQB_BOOKMARK_LOCATION_0" hidden="1">#REF!</definedName>
    <definedName name="IQRA2" hidden="1">"$A$3:$A$4105"</definedName>
    <definedName name="IQRA3" hidden="1">"$A$4:$A$255"</definedName>
    <definedName name="IQRB3" hidden="1">"$B$4:$B$255"</definedName>
    <definedName name="IQRB4" hidden="1">"$B$5:$B$256"</definedName>
    <definedName name="IQRC3" hidden="1">"$C$4:$C$255"</definedName>
    <definedName name="IQRD3" hidden="1">"$D$4:$D$255"</definedName>
    <definedName name="IQRE3" hidden="1">"$E$4:$E$255"</definedName>
    <definedName name="IQRF3" hidden="1">"$F$4:$F$255"</definedName>
    <definedName name="IQRG3" hidden="1">"$G$4:$G$255"</definedName>
    <definedName name="IQRH3" hidden="1">"$H$4:$H$66"</definedName>
    <definedName name="IRR">#REF!</definedName>
    <definedName name="IRR_Capstone_Goal_Zero">#REF!</definedName>
    <definedName name="IRR_Lehman_Goal_Zero">#REF!</definedName>
    <definedName name="IRRCOMB">#REF!</definedName>
    <definedName name="IRRDEBT">#REF!</definedName>
    <definedName name="IRREQ">#REF!</definedName>
    <definedName name="IRRS">#REF!</definedName>
    <definedName name="isquarters">#REF!</definedName>
    <definedName name="isyears">#REF!</definedName>
    <definedName name="IT">#REF!</definedName>
    <definedName name="jay">#REF!</definedName>
    <definedName name="JEH" hidden="1">{#N/A,#N/A,FALSE,"Assumptions";#N/A,#N/A,FALSE,"N-IS-Sum";#N/A,#N/A,FALSE,"N-St-Sum";#N/A,#N/A,FALSE,"Inc Stmt";#N/A,#N/A,FALSE,"Stats"}</definedName>
    <definedName name="jen">[40]!jen</definedName>
    <definedName name="jhqDUWE">#REF!</definedName>
    <definedName name="JOE">#REF!</definedName>
    <definedName name="JOL">#REF!</definedName>
    <definedName name="JULY">[31]ISMonth!#REF!</definedName>
    <definedName name="JV">Labels!$K$2:$K$3</definedName>
    <definedName name="JVInitEquity">'[22]Cover Page'!$B$19</definedName>
    <definedName name="k">#REF!</definedName>
    <definedName name="K2_WBEVMODE" hidden="1">-1</definedName>
    <definedName name="KDCBAL">'[34]BalSheet_LRH KD Clinic'!$B$6:$N$52</definedName>
    <definedName name="KDPHarm">'[34]BalSheet_KD Pharmacy'!$B$6:$R$53</definedName>
    <definedName name="l">[69]Depreciation!#REF!</definedName>
    <definedName name="Lag">'[70]CDO III'!$P$5</definedName>
    <definedName name="land_commercial">#REF!</definedName>
    <definedName name="land_parking">#REF!</definedName>
    <definedName name="land_summary">#REF!</definedName>
    <definedName name="land_tower">#REF!</definedName>
    <definedName name="land_towns">#REF!</definedName>
    <definedName name="land_value">#REF!</definedName>
    <definedName name="last_entry">#REF!</definedName>
    <definedName name="last_entryrow">#REF!</definedName>
    <definedName name="Last_Row">IF(values_entered,Header_Row+Number_of_Payments,Header_Row)</definedName>
    <definedName name="Legal_JV">'[41]S &amp; U'!#REF!</definedName>
    <definedName name="legalForm">#REF!</definedName>
    <definedName name="LIAB">#REF!</definedName>
    <definedName name="libor">[43]Stats!$W$4</definedName>
    <definedName name="link1">OFFSET('[71]Collection Accounts'!$E$4,COUNTA('[71]Collection Accounts'!$E:$E),0)</definedName>
    <definedName name="ListOffset" hidden="1">1</definedName>
    <definedName name="LOAN">#REF!</definedName>
    <definedName name="Loan_Amount">#REF!</definedName>
    <definedName name="Loan_Start">#REF!</definedName>
    <definedName name="Loan_Years">#REF!</definedName>
    <definedName name="LOC">#REF!</definedName>
    <definedName name="LOC_AMT">#REF!</definedName>
    <definedName name="Local">'[72]Exhibit A'!$V$3</definedName>
    <definedName name="Local_NAV_Summary">[26]!Table275[#All]</definedName>
    <definedName name="LOW">#REF!</definedName>
    <definedName name="LowModUnits">#REF!</definedName>
    <definedName name="LP_List">#REF!</definedName>
    <definedName name="LPS">#REF!</definedName>
    <definedName name="LRHCHOLD">'[34]BalSheet_LRH Consulting Holding'!$B$6:$R$52</definedName>
    <definedName name="LRHCONSULTING">'[34]BalSheet_LRH Consulting'!$B$6:$R$52</definedName>
    <definedName name="LRHCTBal">'[34]BalSheet_CT-F'!$B$8:$I$51</definedName>
    <definedName name="LRHHBal">'[34]BalSheet_LHH LLC'!$B$6:$P$52</definedName>
    <definedName name="LRHMGTBAL">'[34]BalSheet_LRH Management'!$B$6:$R$52</definedName>
    <definedName name="LRHPKD">'[34]BalSheet_Physicians of KDC'!$B$6:$R$52</definedName>
    <definedName name="LTM">#REF!</definedName>
    <definedName name="LTV">#REF!</definedName>
    <definedName name="Macro1">[73]!Macro1</definedName>
    <definedName name="Macro2">[73]!Macro2</definedName>
    <definedName name="MALLS">#REF!</definedName>
    <definedName name="MAN">#REF!</definedName>
    <definedName name="ManualEliminationCode">[74]Dropdowns!$K$2:$M$91</definedName>
    <definedName name="Mark1">#REF!</definedName>
    <definedName name="Mark2">#REF!</definedName>
    <definedName name="max_internal_loan">#REF!</definedName>
    <definedName name="MAY">[31]ISMonth!#REF!</definedName>
    <definedName name="ME">#REF!</definedName>
    <definedName name="MERGE">#REF!</definedName>
    <definedName name="Merge_Data">#REF!</definedName>
    <definedName name="MERGE2">#REF!</definedName>
    <definedName name="merge3">#REF!</definedName>
    <definedName name="MERGE4">#REF!</definedName>
    <definedName name="MERGE5">#REF!</definedName>
    <definedName name="merger">#REF!</definedName>
    <definedName name="MetaSet">[19]Orientation!$C$22</definedName>
    <definedName name="mfgr" hidden="1">{"PAGE 1",#N/A,FALSE,"WEST_OT"}</definedName>
    <definedName name="mfgtest" hidden="1">{"PAGE 1",#N/A,FALSE,"WEST_OT"}</definedName>
    <definedName name="MGBalSht">'[34]BalSheet_MG-F'!$B$8:$I$50</definedName>
    <definedName name="Mgmt_Fee">#REF!</definedName>
    <definedName name="Mgmt_Fees">[59]Lists!#REF!</definedName>
    <definedName name="MGMTSHAR">[38]Dalton!$B$554:$P$605</definedName>
    <definedName name="Mill_Rate">'[41]S &amp; U'!$A$57</definedName>
    <definedName name="MISC">#REF!</definedName>
    <definedName name="MITI_BAAN">#REF!</definedName>
    <definedName name="MKT">#REF!</definedName>
    <definedName name="mme">#REF!</definedName>
    <definedName name="MobileCR">'[34]BalSheet_Mobile CR Imaging'!$B$6:$P$52</definedName>
    <definedName name="Model">'[75]Base Model'!$A$1:$U$44,'[75]Base Model'!$A$52:$S$106,'[75]Base Model'!$B$116:$S$157,'[75]Base Model'!$B$158:$T$217,'[75]Base Model'!$B$228:$S$295,'[75]Base Model'!$J$297:$R$359,'[75]Base Model'!$B$361:$AC$410,'[75]Base Model'!$B$412:$AE$445</definedName>
    <definedName name="ModelCalls">9</definedName>
    <definedName name="ModelCloses">5</definedName>
    <definedName name="ModelDate">44574</definedName>
    <definedName name="MOTIF">#REF!</definedName>
    <definedName name="MOTIG">#REF!</definedName>
    <definedName name="MP">[76]MovementProofRawData!$A$1:$DW$20000</definedName>
    <definedName name="mrge">#REF!</definedName>
    <definedName name="MSCBal">'[34]LRH-MSC LLC'!$B$8:$P$52</definedName>
    <definedName name="MW" hidden="1">{#N/A,#N/A,FALSE,"Job Sched"}</definedName>
    <definedName name="NAME2">#REF!</definedName>
    <definedName name="NAME3">#REF!</definedName>
    <definedName name="NAME4">#REF!</definedName>
    <definedName name="NAME6">#REF!</definedName>
    <definedName name="NETIN">'[12]TransCore Consolidated'!#REF!</definedName>
    <definedName name="NEW">#REF!</definedName>
    <definedName name="newdata" hidden="1">{"PAGE 1",#N/A,FALSE,"WEST_OT"}</definedName>
    <definedName name="newdata2" hidden="1">{"PAGE 1",#N/A,FALSE,"WEST_OT"}</definedName>
    <definedName name="newdebt">#REF!</definedName>
    <definedName name="newequity">'[77]Goldberg Portfolio Combined'!$Z$70</definedName>
    <definedName name="newInv">#REF!</definedName>
    <definedName name="newInv2">#REF!</definedName>
    <definedName name="NewRows">Holdings</definedName>
    <definedName name="NewSheet">#REF!</definedName>
    <definedName name="nnnn" hidden="1">{#N/A,#N/A,FALSE,"Job Sched"}</definedName>
    <definedName name="NO">#REF!</definedName>
    <definedName name="NormalUnits">#REF!</definedName>
    <definedName name="NOTES">#REF!</definedName>
    <definedName name="Nova">#REF!</definedName>
    <definedName name="npv">[78]E9a!$I$24</definedName>
    <definedName name="NRA">[79]Capital!#REF!</definedName>
    <definedName name="Num_Pmt_Per_Year">#REF!</definedName>
    <definedName name="Number_of_Payments">MATCH(0.01,End_Bal,-1)+1</definedName>
    <definedName name="Number_of_Units">[32]main!$T$3</definedName>
    <definedName name="NumberArea">#REF!</definedName>
    <definedName name="NvsASD">"V2001-03-31"</definedName>
    <definedName name="NvsAutoDrillOk">"VN"</definedName>
    <definedName name="NvsElapsedTime">0.000231597223319113</definedName>
    <definedName name="NvsEndTime">37004.5462148148</definedName>
    <definedName name="NvsInstSpec">"%,FDEPTID,TDEPTS_BY_LOCATIONS,N089_KING_PACKAGING"</definedName>
    <definedName name="NvsLayoutType">"M3"</definedName>
    <definedName name="NvsPanelEffdt">"V1903-01-03"</definedName>
    <definedName name="NvsPanelSetid">"VSTD00"</definedName>
    <definedName name="NvsReqBU">"V30100"</definedName>
    <definedName name="NvsReqBUOnly">"VY"</definedName>
    <definedName name="NvsTransLed">"VN"</definedName>
    <definedName name="NvsTreeASD">"V2001-03-31"</definedName>
    <definedName name="NvsValTbl.ACCOUNT">"GL_ACCOUNT_TBL"</definedName>
    <definedName name="NvsValTbl.DEPTID">"DEPARTMENT_TBL"</definedName>
    <definedName name="NY">#REF!</definedName>
    <definedName name="NYDDA">#REF!</definedName>
    <definedName name="OCF">'[80]Cash Flow'!#REF!</definedName>
    <definedName name="OCTLTM">#REF!</definedName>
    <definedName name="oeprint">#REF!</definedName>
    <definedName name="oiprint">#REF!</definedName>
    <definedName name="OLD">#REF!</definedName>
    <definedName name="olddata" hidden="1">{"PAGE 1",#N/A,FALSE,"WEST_OT"}</definedName>
    <definedName name="olddata1" hidden="1">{"PAGE 1",#N/A,FALSE,"WEST_OT"}</definedName>
    <definedName name="olddata2" hidden="1">{"PAGE 1",#N/A,FALSE,"WEST_OT"}</definedName>
    <definedName name="olddata3" hidden="1">{"PAGE 1",#N/A,FALSE,"WEST_OT"}</definedName>
    <definedName name="olddebt">#REF!</definedName>
    <definedName name="ONA">'[81]MPCF III Split'!$B$15</definedName>
    <definedName name="one_yr_L_cost">#REF!</definedName>
    <definedName name="OP">#REF!</definedName>
    <definedName name="OPCASH">'[12]TransCore Consolidated'!#REF!</definedName>
    <definedName name="OPINC">'[12]TransCore Consolidated'!#REF!</definedName>
    <definedName name="opt1pp">#REF!</definedName>
    <definedName name="OR">#REF!</definedName>
    <definedName name="ordinary_income_tax_rate">#REF!</definedName>
    <definedName name="Origination">Labels!$N$2:$N$3</definedName>
    <definedName name="ORIGINE">#REF!</definedName>
    <definedName name="Other">[26]!Table_Expense_Checks_1[[#Headers],[Other Changes for Period]]</definedName>
    <definedName name="OverlapTable">#REF!</definedName>
    <definedName name="p" hidden="1">{#N/A,#N/A,FALSE,"Assumptions";#N/A,#N/A,FALSE,"N-IS-Sum";#N/A,#N/A,FALSE,"N-St-Sum";#N/A,#N/A,FALSE,"Inc Stmt";#N/A,#N/A,FALSE,"Stats"}</definedName>
    <definedName name="Pace_cursor_here.___Are_there_anymore_transactions_for_this_fund?__If_yes__hit__Control_Shift_Y____If_No__hit__Control_Shift_X">'[65]Raw Data #1'!#REF!</definedName>
    <definedName name="PAGE_5">#REF!</definedName>
    <definedName name="Partner">#REF!</definedName>
    <definedName name="Partner_List">#REF!</definedName>
    <definedName name="PartnerPref">'[22]Cover Page'!$B$20</definedName>
    <definedName name="patty" hidden="1">{"PAGE 1",#N/A,FALSE,"WEST_OT"}</definedName>
    <definedName name="Pay_Num">#REF!</definedName>
    <definedName name="PCAPMERGE">#REF!</definedName>
    <definedName name="PCAPMERGE2">#REF!</definedName>
    <definedName name="PCAPMERGE3">#REF!</definedName>
    <definedName name="PEP">#REF!</definedName>
    <definedName name="peprint">#REF!</definedName>
    <definedName name="percent_internal_loan">#REF!</definedName>
    <definedName name="percent_offshore_equity">#REF!</definedName>
    <definedName name="percent_onshore">#REF!</definedName>
    <definedName name="percent_onshore_equity">#REF!</definedName>
    <definedName name="percent_sd_dd">'[44]Assumptions &amp; Results'!#REF!</definedName>
    <definedName name="Percentages">'[82]AIG 2003 New Investments'!#REF!</definedName>
    <definedName name="periodEnd">'[67]CAP STMT - OLD'!$L$12</definedName>
    <definedName name="Periods_in_FY">[54]Assumptions!$B$9</definedName>
    <definedName name="perm" hidden="1">{"PAGE 1",#N/A,FALSE,"WEST_OT"}</definedName>
    <definedName name="PERM_LOAN">#REF!</definedName>
    <definedName name="perm1" hidden="1">{"PAGE 1",#N/A,FALSE,"WEST_OT"}</definedName>
    <definedName name="perm3" hidden="1">{"PAGE 1",#N/A,FALSE,"WEST_OT"}</definedName>
    <definedName name="perm4" hidden="1">{"PAGE 1",#N/A,FALSE,"WEST_OT"}</definedName>
    <definedName name="perm5" hidden="1">{"PAGE 2",#N/A,FALSE,"WEST_OT"}</definedName>
    <definedName name="perm6" hidden="1">{"PAGE 2",#N/A,FALSE,"WEST_OT"}</definedName>
    <definedName name="perm7" hidden="1">{"PAGE 1",#N/A,FALSE,"WEST_OT"}</definedName>
    <definedName name="photocomp_rent_mo">'[44]Assumptions &amp; Results'!#REF!</definedName>
    <definedName name="photocomp_sd">'[44]Assumptions &amp; Results'!#REF!</definedName>
    <definedName name="Physical_Inspection">'[41]S &amp; U'!#REF!</definedName>
    <definedName name="PICKWICK_REPORT">'[14]Pickwick Report'!$A$6:$P$47</definedName>
    <definedName name="PINE">#REF!</definedName>
    <definedName name="piprint">#REF!</definedName>
    <definedName name="Portfolio">#REF!</definedName>
    <definedName name="Ports">#REF!</definedName>
    <definedName name="pprice">#REF!</definedName>
    <definedName name="pref_amt">#REF!</definedName>
    <definedName name="pref_assumption_points">#REF!</definedName>
    <definedName name="pref_mature">#REF!</definedName>
    <definedName name="pref_originate">#REF!</definedName>
    <definedName name="pref_ret1">[36]Inputs!#REF!</definedName>
    <definedName name="pref_ret2">[36]Inputs!#REF!</definedName>
    <definedName name="pref_y1">#REF!</definedName>
    <definedName name="pref_y1_rate">#REF!</definedName>
    <definedName name="pref_y2">#REF!</definedName>
    <definedName name="pref_y2_rate">#REF!</definedName>
    <definedName name="pref_y3">#REF!</definedName>
    <definedName name="pref_y3_rate">#REF!</definedName>
    <definedName name="Preferred_Return">#REF!</definedName>
    <definedName name="PrepayPenalty">'[22]Cover Page'!$B$30</definedName>
    <definedName name="PRICE">'[80]Cash Flow'!#REF!</definedName>
    <definedName name="primtbl">[19]Orientation!$C$23</definedName>
    <definedName name="Princ">#REF!</definedName>
    <definedName name="PRINT">#REF!</definedName>
    <definedName name="_xlnm.Print_Area">[69]Depreciation!#REF!</definedName>
    <definedName name="Print_Area_MI">#REF!</definedName>
    <definedName name="print_dk">#REF!</definedName>
    <definedName name="PRINT_OPBUD">#REF!</definedName>
    <definedName name="_xlnm.Print_Titles">#N/A</definedName>
    <definedName name="Print1">[83]ExecSummary!#REF!</definedName>
    <definedName name="PrintStatus">[83]ExecSummary!#REF!</definedName>
    <definedName name="PRIORITE">#REF!</definedName>
    <definedName name="product_commercial">#REF!</definedName>
    <definedName name="product_parking">#REF!</definedName>
    <definedName name="PRODUCT_PLOT">#REF!</definedName>
    <definedName name="PRODUCT_SUMMARY">#REF!</definedName>
    <definedName name="product_tower">#REF!</definedName>
    <definedName name="product_towerpark">#REF!</definedName>
    <definedName name="product_towns">#REF!</definedName>
    <definedName name="profimp2" hidden="1">{"PAGE 1",#N/A,FALSE,"WEST_OT"}</definedName>
    <definedName name="profimp3" hidden="1">{"PAGE 2",#N/A,FALSE,"WEST_OT"}</definedName>
    <definedName name="profimp5" hidden="1">{"PAGE 1",#N/A,FALSE,"WEST_OT"}</definedName>
    <definedName name="profimptest" hidden="1">{"PAGE 2",#N/A,FALSE,"WEST_OT"}</definedName>
    <definedName name="projectcosts">#REF!</definedName>
    <definedName name="ProjectionStartDate">'[22]Cover Page'!$B$14</definedName>
    <definedName name="property_name">#REF!</definedName>
    <definedName name="Prt_Inc_Stmt">#REF!</definedName>
    <definedName name="Prt_Original_Plan">'[50]Original Plan'!$A$1:$G$55</definedName>
    <definedName name="Prt_RF_IS">#REF!</definedName>
    <definedName name="Purchase_Assumptions">[84]Model!#REF!</definedName>
    <definedName name="purchased_accrued">'[71]Additional Data'!#REF!</definedName>
    <definedName name="q" hidden="1">{#N/A,#N/A,FALSE,"Assumptions";#N/A,#N/A,FALSE,"N-IS-Sum";#N/A,#N/A,FALSE,"N-St-Sum";#N/A,#N/A,FALSE,"Inc Stmt";#N/A,#N/A,FALSE,"Stats"}</definedName>
    <definedName name="QMMHBAL">'[34]BalSheet_Quartz Mntn Med Holdin'!$B$6:$R$52</definedName>
    <definedName name="QRTZMMC">'[34]BalSheet_Quartz Mntn Med Cntr'!$B$6:$R$52</definedName>
    <definedName name="qryCapitalCallRefunds">#REF!</definedName>
    <definedName name="qryCapitalCalls">#REF!</definedName>
    <definedName name="QTRLYCF">#REF!</definedName>
    <definedName name="QUARTERLY_CF">#REF!</definedName>
    <definedName name="QuartzM">'[34]BalSheet_Quartz Mntn Mgt'!$B$6:$O$52</definedName>
    <definedName name="Rate">Labels!$Q$2:$Q$3</definedName>
    <definedName name="ratings">'[43]Lookup tables'!$J$6:$L$25</definedName>
    <definedName name="rcm_initial_equity">#REF!</definedName>
    <definedName name="re_overhead_03">#REF!</definedName>
    <definedName name="re_overhead_03_amt">#REF!</definedName>
    <definedName name="re_overhead_04">#REF!</definedName>
    <definedName name="re_overhead_04_amt">#REF!</definedName>
    <definedName name="re_overhead_05">#REF!</definedName>
    <definedName name="re_overhead_05_amt">#REF!</definedName>
    <definedName name="re_overhead_06">#REF!</definedName>
    <definedName name="re_overhead_06_amt">#REF!</definedName>
    <definedName name="re_overhead_y1">#REF!</definedName>
    <definedName name="re_overhead_y1_amt">#REF!</definedName>
    <definedName name="re_overhead_y2">#REF!</definedName>
    <definedName name="re_overhead_y2_amt">#REF!</definedName>
    <definedName name="re_overhead_y3">#REF!</definedName>
    <definedName name="re_overhead_y3_amt">#REF!</definedName>
    <definedName name="re_overhead_y4">#REF!</definedName>
    <definedName name="Rehab">'[41]S &amp; U'!#REF!</definedName>
    <definedName name="Related" hidden="1">{#N/A,#N/A,FALSE,"Job Sched"}</definedName>
    <definedName name="REM_INVESTMENT">#REF!</definedName>
    <definedName name="RENT">#REF!</definedName>
    <definedName name="report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Report_Date">#REF!</definedName>
    <definedName name="report_type">[19]Orientation!$C$24</definedName>
    <definedName name="ReportTimes">#REF!</definedName>
    <definedName name="ReportVersion">[19]Settings!$D$5</definedName>
    <definedName name="RESERVES">#N/A</definedName>
    <definedName name="REVEMP">#REF!</definedName>
    <definedName name="Revenue_Data">#REF!</definedName>
    <definedName name="REVENUES">#REF!</definedName>
    <definedName name="RF_Period_Actuals">#REF!</definedName>
    <definedName name="riprint">#REF!</definedName>
    <definedName name="rIRR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ngCreateLog">[19]Delivery!$B$12</definedName>
    <definedName name="rngFilePassword">[19]Delivery!$B$6</definedName>
    <definedName name="rngSourceTab">[19]Delivery!$E$8</definedName>
    <definedName name="Role">Labels!$J$2:$J$4</definedName>
    <definedName name="Role_in_investment">[33]Lists!$K$2:$K$54</definedName>
    <definedName name="Rollup_Name">[53]Assumptions!$B$8</definedName>
    <definedName name="Rollup_Num">[53]Assumptions!$B$9</definedName>
    <definedName name="rowgroup">[19]Orientation!$C$17</definedName>
    <definedName name="RowIndex">'[67]CAP STMT - OLD'!$C$6</definedName>
    <definedName name="rowsegment">[19]Orientation!$B$17</definedName>
    <definedName name="SAD">#REF!</definedName>
    <definedName name="Sale_of_investment__FIFO_cost">'[65]Raw Data #1'!#REF!</definedName>
    <definedName name="SALES">#REF!</definedName>
    <definedName name="Sales_Commission">'[41]S &amp; U'!#REF!</definedName>
    <definedName name="Sales_Proceeds">'[41]S &amp; U'!#REF!</definedName>
    <definedName name="salesbyyear_summary">#REF!</definedName>
    <definedName name="salesbyyear_tower">#REF!</definedName>
    <definedName name="salesbyyear_towns">#REF!</definedName>
    <definedName name="salesmonthly_summary">#REF!</definedName>
    <definedName name="salesmonthly_tower">#REF!</definedName>
    <definedName name="salesmonthly_towns">#REF!</definedName>
    <definedName name="SandP_industry_table">'[43]Lookup tables'!$D$6:$E$44</definedName>
    <definedName name="SAPBEXrevision" hidden="1">3</definedName>
    <definedName name="SAPBEXsysID" hidden="1">"PN2"</definedName>
    <definedName name="SAPBEXwbID" hidden="1">"3T2LGOD7SYY4EFWWGCCVZMA6C"</definedName>
    <definedName name="SBIR">#REF!</definedName>
    <definedName name="SCE_B2">#REF!</definedName>
    <definedName name="SCE_CD">#REF!</definedName>
    <definedName name="scenar">'[85]Assumptions &amp; Results'!#REF!</definedName>
    <definedName name="scenario">'[86]Assumptions &amp; Results'!$K$30</definedName>
    <definedName name="Sched_Pay">#REF!</definedName>
    <definedName name="Scheduled_Extra_Payments">#REF!</definedName>
    <definedName name="Scheduled_Monthly_Payment">#REF!</definedName>
    <definedName name="SDCBal">'[34]BalSheet_SDC-F'!$B$8:$P$52</definedName>
    <definedName name="SEASON">[38]Dalton!$B$52:$L$70</definedName>
    <definedName name="SECOND">#REF!</definedName>
    <definedName name="SECONDCLOSING">#REF!</definedName>
    <definedName name="Security_Lien">[33]Lists!$E$2:$E$54</definedName>
    <definedName name="security_purchased_accrued">'[71]Additional Data'!#REF!</definedName>
    <definedName name="SEND">#REF!</definedName>
    <definedName name="SENIORRDEBTSER">#REF!</definedName>
    <definedName name="SEPT">[31]ISMonth!#REF!</definedName>
    <definedName name="SEPTLTM">#REF!</definedName>
    <definedName name="Sequential_Group">[19]Settings!$J$6</definedName>
    <definedName name="Sequential_Segment">[19]Settings!$I$6</definedName>
    <definedName name="Sequential_Sort">[19]Settings!$I$10:$J$11</definedName>
    <definedName name="SEVEN">#REF!</definedName>
    <definedName name="SGAF">[38]Dalton!$P$47</definedName>
    <definedName name="SHALLOC">[38]Dalton!$B$554:$L$605</definedName>
    <definedName name="SHARES">[38]Dalton!#REF!</definedName>
    <definedName name="SHARING">[38]Dalton!$B$409:$G$431</definedName>
    <definedName name="SHFACTOR">[38]Dalton!#REF!</definedName>
    <definedName name="SHORT">#REF!</definedName>
    <definedName name="Singapore">#REF!</definedName>
    <definedName name="SIX">#REF!</definedName>
    <definedName name="SizingColumn">#REF!</definedName>
    <definedName name="smsum_summary">#REF!</definedName>
    <definedName name="smsum_tower">#REF!</definedName>
    <definedName name="smsum_towns">#REF!</definedName>
    <definedName name="sn_accrual_holidays_sql">#REF!</definedName>
    <definedName name="sn_accrual_holidays_start">#REF!</definedName>
    <definedName name="sn_index_hds">#REF!</definedName>
    <definedName name="sn_index_holidays_sql">#REF!</definedName>
    <definedName name="sn_index_holidays_start">#REF!</definedName>
    <definedName name="sn_index_sql">#REF!</definedName>
    <definedName name="sn_index_start">#REF!</definedName>
    <definedName name="sn_note_formulas_clear">#REF!</definedName>
    <definedName name="sn_note_formulas_keep">#REF!</definedName>
    <definedName name="sn_note_hds">#REF!</definedName>
    <definedName name="sn_note_sql">#REF!</definedName>
    <definedName name="sn_note_start">#REF!</definedName>
    <definedName name="SOIBACKUP">#REF!</definedName>
    <definedName name="Source">Labels!$L$2:$L$8</definedName>
    <definedName name="spcompany">#REF!</definedName>
    <definedName name="spffo">#REF!</definedName>
    <definedName name="spffo2">#REF!</definedName>
    <definedName name="spffo3">#REF!</definedName>
    <definedName name="spffo4\">#REF!</definedName>
    <definedName name="spffo5">#REF!</definedName>
    <definedName name="split1">[36]Inputs!#REF!</definedName>
    <definedName name="spname2">#REF!</definedName>
    <definedName name="spname3">#REF!</definedName>
    <definedName name="spname4">#REF!</definedName>
    <definedName name="spname6">#REF!</definedName>
    <definedName name="Sponsored">Labels!$P$2:$P$3</definedName>
    <definedName name="spop1">#REF!</definedName>
    <definedName name="spop2">#REF!</definedName>
    <definedName name="spop3">#REF!</definedName>
    <definedName name="spop4">#REF!</definedName>
    <definedName name="SQFT">#REF!</definedName>
    <definedName name="ss" hidden="1">[87]ic!#REF!</definedName>
    <definedName name="ssbcp">#REF!</definedName>
    <definedName name="SSC">#REF!</definedName>
    <definedName name="Start">'[65]Raw Data #1'!#REF!</definedName>
    <definedName name="State">Labels!$F$2:$F$54</definedName>
    <definedName name="StatementPATH">#REF!</definedName>
    <definedName name="Status">Labels!$E$2:$E$3</definedName>
    <definedName name="STOCK">[38]Dalton!$B$356:$G$364</definedName>
    <definedName name="STOCK2">[38]Dalton!$B$366:$G$421</definedName>
    <definedName name="STOCK3">[38]Dalton!$B$328:$G$403</definedName>
    <definedName name="STR">#REF!</definedName>
    <definedName name="SUBS">'[5]1601 Detail information'!#REF!</definedName>
    <definedName name="summary_commercial">#REF!</definedName>
    <definedName name="summary_monthly_commercial">#REF!</definedName>
    <definedName name="summary_monthly_parking">#REF!</definedName>
    <definedName name="summary_monthly_summary">#REF!</definedName>
    <definedName name="summary_monthly_tower">#REF!</definedName>
    <definedName name="summary_monthly_towns">#REF!</definedName>
    <definedName name="summary_parking">#REF!</definedName>
    <definedName name="SUMMARY_PLOT">#REF!</definedName>
    <definedName name="SUMMARY_SUMMARY">#REF!</definedName>
    <definedName name="summary_tower">#REF!</definedName>
    <definedName name="summary_towns">#REF!</definedName>
    <definedName name="Supplemental_filter">[19]Settings!$C$31</definedName>
    <definedName name="SynesourceHldg">'[34]BalSheet_Synesource Holding'!$B$6:$R$52</definedName>
    <definedName name="SynesourceMgt">'[34]BalSheet_Synesource Mgt'!$B$6:$R$52</definedName>
    <definedName name="Table1">#REF!</definedName>
    <definedName name="taglabel">'[49]Cash Flow - Actual'!$D$14:$D$1048576</definedName>
    <definedName name="taglabel2">'[49]Cash Flow - Actual'!$I$4:$BH$4</definedName>
    <definedName name="TALL">#REF!</definedName>
    <definedName name="Tax_Rate">[88]Assumptions!$B$11</definedName>
    <definedName name="TB">[89]CAPTIONS!$B$2:$C$24</definedName>
    <definedName name="tbDataBeg1">#REF!</definedName>
    <definedName name="tbDataEnd1">#REF!</definedName>
    <definedName name="tbFoot1">#REF!</definedName>
    <definedName name="tbHdr1">#REF!</definedName>
    <definedName name="tbName1">#REF!</definedName>
    <definedName name="tbTitle1">#REF!</definedName>
    <definedName name="tcost">'[77]Goldberg Portfolio Combined'!$Z$60</definedName>
    <definedName name="TEMP" hidden="1">{"PAGE 1",#N/A,FALSE,"WEST_OT"}</definedName>
    <definedName name="temp1" hidden="1">{"PAGE 1",#N/A,FALSE,"WEST_OT"}</definedName>
    <definedName name="temp2" hidden="1">{"PAGE 1",#N/A,FALSE,"WEST_OT"}</definedName>
    <definedName name="temp3" hidden="1">{"PAGE 1",#N/A,FALSE,"WEST_OT"}</definedName>
    <definedName name="Template">#REF!</definedName>
    <definedName name="TEN">#REF!</definedName>
    <definedName name="TenYearCapital">#REF!</definedName>
    <definedName name="tesg4" hidden="1">{"PAGE 1",#N/A,FALSE,"WEST_OT"}</definedName>
    <definedName name="TEST">'[25]REG.'!#REF!</definedName>
    <definedName name="test1" hidden="1">{"PAGE 1",#N/A,FALSE,"WEST_OT"}</definedName>
    <definedName name="test10" hidden="1">{"PAGE 1",#N/A,FALSE,"WEST_OT"}</definedName>
    <definedName name="test11" hidden="1">{"PAGE 1",#N/A,FALSE,"WEST_OT"}</definedName>
    <definedName name="test12" hidden="1">{"PAGE 2",#N/A,FALSE,"WEST_OT"}</definedName>
    <definedName name="test13" hidden="1">{"PAGE 2",#N/A,FALSE,"WEST_OT"}</definedName>
    <definedName name="test14" hidden="1">{"PAGE 1",#N/A,FALSE,"WEST_OT"}</definedName>
    <definedName name="test15" hidden="1">{"PAGE 1",#N/A,FALSE,"WEST_OT"}</definedName>
    <definedName name="test2" hidden="1">{"PAGE 2",#N/A,FALSE,"WEST_OT"}</definedName>
    <definedName name="test20" hidden="1">{"PAGE 1",#N/A,FALSE,"WEST_OT"}</definedName>
    <definedName name="test21" hidden="1">{"PAGE 1",#N/A,FALSE,"WEST_OT"}</definedName>
    <definedName name="test22" hidden="1">{"PAGE 1",#N/A,FALSE,"WEST_OT"}</definedName>
    <definedName name="test23" hidden="1">{"PAGE 1",#N/A,FALSE,"WEST_OT"}</definedName>
    <definedName name="test24" hidden="1">{"PAGE 1",#N/A,FALSE,"WEST_OT"}</definedName>
    <definedName name="test25" hidden="1">{"PAGE 1",#N/A,FALSE,"WEST_OT"}</definedName>
    <definedName name="test26" hidden="1">{"PAGE 1",#N/A,FALSE,"WEST_OT"}</definedName>
    <definedName name="test27" hidden="1">{"PAGE 1",#N/A,FALSE,"WEST_OT"}</definedName>
    <definedName name="test28" hidden="1">{"PAGE 1",#N/A,FALSE,"WEST_OT"}</definedName>
    <definedName name="test29" hidden="1">{"PAGE 1",#N/A,FALSE,"WEST_OT"}</definedName>
    <definedName name="test3" hidden="1">{"PAGE 1",#N/A,FALSE,"WEST_OT"}</definedName>
    <definedName name="test30" hidden="1">{"PAGE 2",#N/A,FALSE,"WEST_OT"}</definedName>
    <definedName name="test31" hidden="1">{"PAGE 1",#N/A,FALSE,"WEST_OT"}</definedName>
    <definedName name="test32" hidden="1">{"PAGE 1",#N/A,FALSE,"WEST_OT"}</definedName>
    <definedName name="test33" hidden="1">{"PAGE 1",#N/A,FALSE,"WEST_OT"}</definedName>
    <definedName name="test34" hidden="1">{"PAGE 1",#N/A,FALSE,"WEST_OT"}</definedName>
    <definedName name="test35" hidden="1">{"PAGE 1",#N/A,FALSE,"WEST_OT"}</definedName>
    <definedName name="test36" hidden="1">{"PAGE 1",#N/A,FALSE,"WEST_OT"}</definedName>
    <definedName name="test37" hidden="1">{"PAGE 2",#N/A,FALSE,"WEST_OT"}</definedName>
    <definedName name="test38" hidden="1">{"PAGE 1",#N/A,FALSE,"WEST_OT"}</definedName>
    <definedName name="test39" hidden="1">{"PAGE 1",#N/A,FALSE,"WEST_OT"}</definedName>
    <definedName name="test4" hidden="1">{"PAGE 1",#N/A,FALSE,"WEST_OT"}</definedName>
    <definedName name="test40" hidden="1">{"PAGE 2",#N/A,FALSE,"WEST_OT"}</definedName>
    <definedName name="test41" hidden="1">{"PAGE 1",#N/A,FALSE,"WEST_OT"}</definedName>
    <definedName name="test42" hidden="1">{"PAGE 1",#N/A,FALSE,"WEST_OT"}</definedName>
    <definedName name="test43" hidden="1">{"PAGE 2",#N/A,FALSE,"WEST_OT"}</definedName>
    <definedName name="test44" hidden="1">{"PAGE 2",#N/A,FALSE,"WEST_OT"}</definedName>
    <definedName name="test45" hidden="1">{"PAGE 1",#N/A,FALSE,"WEST_OT"}</definedName>
    <definedName name="test46" hidden="1">{"PAGE 1",#N/A,FALSE,"WEST_OT"}</definedName>
    <definedName name="test5" hidden="1">{"PAGE 1",#N/A,FALSE,"WEST_OT"}</definedName>
    <definedName name="test6" hidden="1">{"PAGE 2",#N/A,FALSE,"WEST_OT"}</definedName>
    <definedName name="test7" hidden="1">{"PAGE 2",#N/A,FALSE,"WEST_OT"}</definedName>
    <definedName name="test8" hidden="1">{"PAGE 1",#N/A,FALSE,"WEST_OT"}</definedName>
    <definedName name="test9" hidden="1">{"PAGE 1",#N/A,FALSE,"WEST_OT"}</definedName>
    <definedName name="Testing">'[41]S &amp; U'!#REF!</definedName>
    <definedName name="text">#REF!</definedName>
    <definedName name="THEN">#REF!</definedName>
    <definedName name="thirdpoint" hidden="1">{"Assump",#N/A,TRUE,"Proforma";"first",#N/A,TRUE,"Proforma";"second",#N/A,TRUE,"Proforma";"lease1",#N/A,TRUE,"Proforma";"lease2",#N/A,TRUE,"Proforma"}</definedName>
    <definedName name="THOKLLC">'[34]BalSheet_Timberlands Hlthcr OK'!$B$6:$R$52</definedName>
    <definedName name="THREE">#REF!</definedName>
    <definedName name="Timberlands">'[34]BalSheet_TH Cons'!$B$5:$R$54</definedName>
    <definedName name="timeseries">[19]Orientation!$B$6:$C$13</definedName>
    <definedName name="TIN">#REF!</definedName>
    <definedName name="TOC">#REF!</definedName>
    <definedName name="TOC_Hdg_10" hidden="1">[28]Fcast_TA!$B$45</definedName>
    <definedName name="TOC_Hdg_11" hidden="1">[28]Fcast_TA!$B$58</definedName>
    <definedName name="TOC_Hdg_12" hidden="1">[28]Fcast_TA!$B$106</definedName>
    <definedName name="TOC_Hdg_13" hidden="1">[28]Fcast_TA!$B$123</definedName>
    <definedName name="TOC_Hdg_15" hidden="1">[28]Fcast_OP_TO!$B$89</definedName>
    <definedName name="TOC_Hdg_16" hidden="1">[28]Fcast_OP_TO!$B$184</definedName>
    <definedName name="TOC_Hdg_17" hidden="1">[28]Fcast_OP_TO!$B$62</definedName>
    <definedName name="TOC_Hdg_21" hidden="1">[28]Fcast_OP_TO!$B$16</definedName>
    <definedName name="TOC_Hdg_24" hidden="1">[28]Fcast_OP_TO!$B$25</definedName>
    <definedName name="TOC_Hdg_32" hidden="1">[28]Fcast_OP_TO!$B$158</definedName>
    <definedName name="TOC_Hdg_5" hidden="1">[28]Fcast_TA!$B$16</definedName>
    <definedName name="TOC_Hdg_6" hidden="1">[28]Checks_BO!$B$7</definedName>
    <definedName name="TOC_Hdg_7" hidden="1">[28]Checks_BO!$B$32</definedName>
    <definedName name="TOC_Hdg_8" hidden="1">[28]Checks_BO!$B$48</definedName>
    <definedName name="TOC_Hdg_9" hidden="1">[28]Fcast_TA!$B$29</definedName>
    <definedName name="TOC_PLOT">#REF!</definedName>
    <definedName name="TON">#REF!</definedName>
    <definedName name="tot_acq_costs">#REF!</definedName>
    <definedName name="total_acq_equity">#REF!</definedName>
    <definedName name="total_debt">#REF!</definedName>
    <definedName name="Total_Pay">#REF!</definedName>
    <definedName name="total_rcm_equity">#REF!</definedName>
    <definedName name="Total_Rooms">#REF!</definedName>
    <definedName name="tranche">#REF!</definedName>
    <definedName name="Transaction_Type">[33]Lists!$H$2:$H$54</definedName>
    <definedName name="Transactions">'[65]Raw Data #1'!#REF!</definedName>
    <definedName name="Trial_Balance">#REF!</definedName>
    <definedName name="triton_split2">[36]Inputs!#REF!</definedName>
    <definedName name="TRUC">'[90]Reference Table'!#REF!</definedName>
    <definedName name="tte">[45]Funds!$C$2:$C$6</definedName>
    <definedName name="ttt" hidden="1">{"PAGE 1",#N/A,FALSE,"WEST_OT"}</definedName>
    <definedName name="TTTT" hidden="1">{"PAGE 1",#N/A,FALSE,"WEST_OT"}</definedName>
    <definedName name="Turnover">#REF!</definedName>
    <definedName name="TWENTY">#REF!</definedName>
    <definedName name="TWO">#REF!</definedName>
    <definedName name="typeFormat">'[91]2 Contact ref. tables'!$C$91:$C$111</definedName>
    <definedName name="UNA">'[81]MPCF III Split'!$B$16</definedName>
    <definedName name="UNITS">[68]Input!$A$100</definedName>
    <definedName name="unitsum">#REF!</definedName>
    <definedName name="unrealized_gain_loss">#REF!</definedName>
    <definedName name="UPS">#REF!</definedName>
    <definedName name="VAL">#REF!</definedName>
    <definedName name="val_cyeps">#REF!</definedName>
    <definedName name="val_cyrev">#REF!</definedName>
    <definedName name="val_nyeps">#REF!</definedName>
    <definedName name="val_nyrev">#REF!</definedName>
    <definedName name="val_pyeps">#REF!</definedName>
    <definedName name="val_pyrev">#REF!</definedName>
    <definedName name="val_sharecount">#REF!</definedName>
    <definedName name="ValidResponse.">#REF!</definedName>
    <definedName name="Value">'[92]10 Year Cash'!#REF!</definedName>
    <definedName name="values_entered">IF(Loan_Amount*Interest_Rate*Loan_Years*Loan_Start&gt;0,1,0)</definedName>
    <definedName name="VEH">#REF!</definedName>
    <definedName name="Version">[53]Assumptions!$B$11</definedName>
    <definedName name="Viastar" hidden="1">{#N/A,#N/A,FALSE,"Assumptions";#N/A,#N/A,FALSE,"N-IS-Sum";#N/A,#N/A,FALSE,"N-St-Sum";#N/A,#N/A,FALSE,"Inc Stmt";#N/A,#N/A,FALSE,"Stats"}</definedName>
    <definedName name="w">#REF!</definedName>
    <definedName name="WACC">#REF!</definedName>
    <definedName name="wert">[93]Assumptions!$B$10</definedName>
    <definedName name="WHEN">#REF!</definedName>
    <definedName name="Wood">'[94]101'!$C$320,'[94]101'!$C$329:$C$331,'[94]101'!$C$334,'[94]101'!$C$346,'[94]101'!$C$351:$C$352,'[94]101'!$C$354</definedName>
    <definedName name="WoodEuro">'[94]101'!$D$354,'[94]101'!$D$351:$D$352,'[94]101'!$D$346,'[94]101'!$D$334,'[94]101'!$D$329:$D$331,'[94]101'!$D$320</definedName>
    <definedName name="WORKCAP">#REF!</definedName>
    <definedName name="wrn" hidden="1">{#N/A,#N/A,FALSE,"coversheet mm end";#N/A,#N/A,FALSE,"table of contents";#N/A,#N/A,FALSE,"SUMM";#N/A,#N/A,FALSE,"SUMM_M";#N/A,#N/A,FALSE,"comp inc stmt";#N/A,#N/A,FALSE,"hmo fs ytd";#N/A,#N/A,FALSE,"smc fs ytd";#N/A,#N/A,FALSE,"bal sheet"}</definedName>
    <definedName name="wrn.Aging._.and._.Trend._.Analysis." hidden="1">{#N/A,#N/A,FALSE,"Aging Summary";#N/A,#N/A,FALSE,"Ratio Analysis";#N/A,#N/A,FALSE,"Test 120 Day Accts";#N/A,#N/A,FALSE,"Tickmarks"}</definedName>
    <definedName name="wrn.All._.First._.Pass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BlackWhite." hidden="1">{#N/A,#N/A,FALSE,"NNN sum";#N/A,#N/A,FALSE,"10-yr Opt. A Sum";#N/A,#N/A,FALSE,"10-yr Opt A Other Costs";#N/A,#N/A,FALSE,"Purchase Sum";#N/A,#N/A,FALSE,"Purchase Other Costs"}</definedName>
    <definedName name="wrn.BOARD." hidden="1">{#N/A,#N/A,FALSE,"coversheet mm end";#N/A,#N/A,FALSE,"table of contents";#N/A,#N/A,FALSE,"SUMM";#N/A,#N/A,FALSE,"SUMM_M";#N/A,#N/A,FALSE,"comp inc stmt";#N/A,#N/A,FALSE,"hmo fs ytd";#N/A,#N/A,FALSE,"smc fs ytd";#N/A,#N/A,FALSE,"bal sheet"}</definedName>
    <definedName name="wrn.BOOK." hidden="1">{#N/A,#N/A,FALSE,"coversheet mmyy";#N/A,#N/A,FALSE,"comp inc stmt";#N/A,#N/A,FALSE,"bal sheet";#N/A,#N/A,FALSE,"cash flow";#N/A,#N/A,FALSE,"changes in net worth";#N/A,#N/A,FALSE,"KEYIND";#N/A,#N/A,FALSE,"KEY_M";#N/A,#N/A,FALSE,"planwide fs ytd";#N/A,#N/A,FALSE,"planwide fs";#N/A,#N/A,FALSE,"hmo fs ytd";#N/A,#N/A,FALSE,"hmo fs";#N/A,#N/A,FALSE,"smc fs ytd";#N/A,#N/A,FALSE,"smc fs";#N/A,#N/A,FALSE,"DATA SUMMARY"}</definedName>
    <definedName name="wrn.Breakout." hidden="1">{#N/A,#N/A,FALSE,"BreakoutFY95";#N/A,#N/A,FALSE,"BreakoutFY96";#N/A,#N/A,FALSE,"BreakoutFY97";#N/A,#N/A,FALSE,"BreakoutFY98"}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NTRACT._.WIP._.1997." hidden="1">{#N/A,#N/A,FALSE,"A"}</definedName>
    <definedName name="wrn.data." hidden="1">{"data",#N/A,FALSE,"INPUT"}</definedName>
    <definedName name="wrn.Deltek._.Upload." hidden="1">{#N/A,#N/A,FALSE,"Delt Data"}</definedName>
    <definedName name="wrn.ebitda." hidden="1">{#N/A,#N/A,FALSE,"2003_Input - P&amp;L"}</definedName>
    <definedName name="wrn.ebitda2" hidden="1">{#N/A,#N/A,FALSE,"2003_Input - P&amp;L"}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Statements." hidden="1">{#N/A,#N/A,FALSE,"BALANCE SHEET";#N/A,#N/A,FALSE,"INCOME STATEMENT";#N/A,#N/A,FALSE,"Patient_Stats";#N/A,#N/A,FALSE,"Allow_FTE_Ratios_payor_mix";#N/A,#N/A,FALSE,"AR_by_FC"}</definedName>
    <definedName name="wrn.Financial._.Supplement." hidden="1">{#N/A,#N/A,FALSE,"AR_Aging";#N/A,#N/A,FALSE,"Payor_mix";#N/A,#N/A,FALSE,"RESTRICTED FUND BALANCE SHEET";#N/A,#N/A,FALSE,"REST. FUND STATEMENT OF CHANGES";#N/A,#N/A,FALSE,"PATIENT REVENUES";#N/A,#N/A,FALSE,"Other Operating Revenue";#N/A,#N/A,FALSE,"Expenses 1";#N/A,#N/A,FALSE,"Expenses 2";#N/A,#N/A,FALSE,"Expenses 3"}</definedName>
    <definedName name="wrn.GSA._.PRINT." hidden="1">{#N/A,#N/A,FALSE,"DEV COSTS";#N/A,#N/A,FALSE,"10-YR C. F."}</definedName>
    <definedName name="wrn.Income." hidden="1">{#N/A,#N/A,TRUE,"Income";#N/A,#N/A,TRUE,"IncomeDetail";#N/A,#N/A,TRUE,"Balance";#N/A,#N/A,TRUE,"BalDetail"}</definedName>
    <definedName name="wrn.MODEL.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wrn.month._.end." hidden="1">{#N/A,#N/A,TRUE,"Index";#N/A,#N/A,TRUE,"Balance sheet";#N/A,#N/A,TRUE,"Accts Rec.";#N/A,#N/A,TRUE,"Accrued Expenses &amp; AP";#N/A,#N/A,TRUE,"Stmt Rev &amp; Exp";#N/A,#N/A,TRUE,"Cash Flow";#N/A,#N/A,TRUE,"Other OP Rev";#N/A,#N/A,TRUE,"Supplies &amp; Expense";#N/A,#N/A,TRUE,"Salary Exp";#N/A,#N/A,TRUE,"Employee Benefits";#N/A,#N/A,TRUE,"Sub acct";#N/A,#N/A,TRUE,"SELECT STAT";#N/A,#N/A,TRUE,"Census"}</definedName>
    <definedName name="wrn.Monthly._.Report." hidden="1">{#N/A,#N/A,FALSE,"Summary Page";#N/A,#N/A,FALSE,"Collections Listing";#N/A,#N/A,FALSE,"Lessee 60 days past due";#N/A,#N/A,FALSE,"Revenues--Lend Base JP Morgan";#N/A,#N/A,FALSE,"JP Morgan Debt Amort Schedule";#N/A,#N/A,FALSE,"Covenant Analysis"}</definedName>
    <definedName name="wrn.PAGE._.1." hidden="1">{#N/A,#N/A,FALSE,"Job Sched"}</definedName>
    <definedName name="wrn.PAGE._.2." hidden="1">{"PAGE 2",#N/A,FALSE,"WEST_OT"}</definedName>
    <definedName name="wrn.PAGE._.3." hidden="1">{"PAGE 2",#N/A,FALSE,"WEST_OT"}</definedName>
    <definedName name="wrn.print." hidden="1">{"Assump",#N/A,TRUE,"Proforma";"first",#N/A,TRUE,"Proforma";"second",#N/A,TRUE,"Proforma";"lease1",#N/A,TRUE,"Proforma";"lease2",#N/A,TRUE,"Proforma"}</definedName>
    <definedName name="wrn.Reforcast._.Print." hidden="1">{#N/A,#N/A,FALSE,"RF Inc Stmt";#N/A,#N/A,FALSE,"RF-IS-1";#N/A,#N/A,FALSE,"RF-IS-2"}</definedName>
    <definedName name="wrn.Reforecast.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p1." hidden="1">{"add",#N/A,FALSE,"code"}</definedName>
    <definedName name="wrn.Report.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wrn.RustyPresentation.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sched." hidden="1">{#N/A,#N/A,FALSE,"PDINS-10410";#N/A,#N/A,FALSE,"PDMANT-10435";#N/A,#N/A,FALSE,"PPDMAIN98";#N/A,#N/A,FALSE,"PDRENT10455";#N/A,#N/A,FALSE,"BUSLIC98";#N/A,#N/A,FALSE,"PDOTHRS-10499"}</definedName>
    <definedName name="wrn.test." hidden="1">{#N/A,#N/A,TRUE,"Balance sheet";#N/A,#N/A,TRUE,"Stmt Rev &amp; Exp"}</definedName>
    <definedName name="wrn.TOM." hidden="1">{#N/A,#N/A,FALSE,"coversheet mmyy";#N/A,#N/A,FALSE,"bal sheet";#N/A,#N/A,FALSE,"cash flow";#N/A,#N/A,FALSE,"changes in net worth";#N/A,#N/A,FALSE,"comp inc stmt";#N/A,#N/A,FALSE,"DATA SUMMARY"}</definedName>
    <definedName name="wrn.Total." hidden="1">{#N/A,#N/A,FALSE,"Exec Sum";#N/A,#N/A,FALSE,"Rent Rate Comp";#N/A,#N/A,FALSE,"Rate, NPV Comp";#N/A,#N/A,FALSE,"Opt A NNN";#N/A,#N/A,FALSE,"15-yr Opt. A Sum";#N/A,#N/A,FALSE,"15-yr Opt A Other Costs";#N/A,#N/A,FALSE,"10-yr Opt. A Sum";#N/A,#N/A,FALSE,"10-yr Opt A Other Costs";#N/A,#N/A,FALSE,"NPV Calc"}</definedName>
    <definedName name="wrn.Total._.Company._.Reforecast._.Print.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SHEETS." hidden="1">{#N/A,#N/A,FALSE,"DEV COSTS";#N/A,#N/A,FALSE,"10-YR C. F."}</definedName>
    <definedName name="wrn.total._.year." hidden="1">{#N/A,#N/A,FALSE,"2003_Input - P&amp;L"}</definedName>
    <definedName name="wrn.Track." hidden="1">{#N/A,#N/A,FALSE,"Inc Stmt";#N/A,#N/A,FALSE,"Indirect Costs";#N/A,#N/A,FALSE,"Capital"}</definedName>
    <definedName name="WSO_Export">#REF!</definedName>
    <definedName name="x" hidden="1">{#N/A,#N/A,TRUE,"Index";#N/A,#N/A,TRUE,"Balance sheet";#N/A,#N/A,TRUE,"Accts Rec.";#N/A,#N/A,TRUE,"Accrued Expenses &amp; AP";#N/A,#N/A,TRUE,"Stmt Rev &amp; Exp";#N/A,#N/A,TRUE,"Cash Flow";#N/A,#N/A,TRUE,"Other OP Rev";#N/A,#N/A,TRUE,"Supplies &amp; Expense";#N/A,#N/A,TRUE,"Salary Exp";#N/A,#N/A,TRUE,"Employee Benefits";#N/A,#N/A,TRUE,"Sub acct";#N/A,#N/A,TRUE,"SELECT STAT";#N/A,#N/A,TRUE,"Census"}</definedName>
    <definedName name="x_Deltek_Upload">'[13]Deltek-Upload'!#REF!</definedName>
    <definedName name="x_Inc_Stmt">#REF!</definedName>
    <definedName name="x_Indirect_Lbr">[95]Labor!#REF!</definedName>
    <definedName name="x_Original_Plan">'[50]Original Plan'!$A$4:$G$55</definedName>
    <definedName name="x_RF_IS">#REF!</definedName>
    <definedName name="xperiod">[19]Orientation!$G$15</definedName>
    <definedName name="xtabin">[19]Hidden!$D$10:$H$11</definedName>
    <definedName name="xxx" hidden="1">{"PAGE 1",#N/A,FALSE,"WEST_OT"}</definedName>
    <definedName name="xxxx" hidden="1">{"PAGE 1",#N/A,FALSE,"WEST_OT"}</definedName>
    <definedName name="Year_1">#REF!</definedName>
    <definedName name="Year_2">#REF!</definedName>
    <definedName name="Year_3">#REF!</definedName>
    <definedName name="Year_4">#REF!</definedName>
    <definedName name="Year_5">#REF!</definedName>
    <definedName name="Year_6">#REF!</definedName>
    <definedName name="YELLOW">#REF!</definedName>
    <definedName name="YES">#REF!</definedName>
    <definedName name="YOU">#REF!</definedName>
    <definedName name="YR">#REF!</definedName>
    <definedName name="yrd" hidden="1">{"PAGE 1",#N/A,FALSE,"WEST_OT"}</definedName>
    <definedName name="Z_5CFBC0EE_255C_4145_99B4_8D6090A89C7F_.wvu.Cols">#REF!</definedName>
    <definedName name="Z_80CDC2DF_885F_42E7_961D_2D3A49B2DBD9_.wvu.PrintArea">#REF!</definedName>
    <definedName name="Z_CA692E10_A56E_43D4_BC06_50CEE167E747_.wvu.Col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3" l="1"/>
  <c r="Q8" i="3"/>
  <c r="R9" i="3" l="1"/>
  <c r="Q9" i="3"/>
  <c r="R8" i="3"/>
  <c r="R7" i="3"/>
</calcChain>
</file>

<file path=xl/sharedStrings.xml><?xml version="1.0" encoding="utf-8"?>
<sst xmlns="http://schemas.openxmlformats.org/spreadsheetml/2006/main" count="544" uniqueCount="452">
  <si>
    <t>Initial Investment Date</t>
  </si>
  <si>
    <t>"Total Value" is equal to "Current Reported Value" + "Amount Distributed".</t>
  </si>
  <si>
    <t>Fund Style</t>
  </si>
  <si>
    <t>Name of Fund</t>
  </si>
  <si>
    <t>Vintage Year of Fund</t>
  </si>
  <si>
    <t>Style of Fund</t>
  </si>
  <si>
    <t>Healthcare</t>
  </si>
  <si>
    <t>Other</t>
  </si>
  <si>
    <t>Multiple</t>
  </si>
  <si>
    <t>Yes</t>
  </si>
  <si>
    <t>No</t>
  </si>
  <si>
    <t>Please provide the amount of capital distributed to Fund from the investment to date.</t>
  </si>
  <si>
    <t>Current Gross TVPI Multiple</t>
  </si>
  <si>
    <t>Current Gross IRR</t>
  </si>
  <si>
    <t>Firm Name</t>
  </si>
  <si>
    <t>Valuation Date for Current Assets</t>
  </si>
  <si>
    <t>Final Exit Date</t>
  </si>
  <si>
    <t>Source</t>
  </si>
  <si>
    <t>Prior Deal</t>
  </si>
  <si>
    <t>Broker</t>
  </si>
  <si>
    <t>(Please Enter Data in Millions)</t>
  </si>
  <si>
    <t>Germany</t>
  </si>
  <si>
    <t>France</t>
  </si>
  <si>
    <t>United Kingdom</t>
  </si>
  <si>
    <t xml:space="preserve">Please provide the current reported value for the investment to the Fund (based on current fair market value / mark-to-market value).  </t>
  </si>
  <si>
    <t>Please provide the current gross TVPI multiple for the investment to the Fund (based on current fair market value / mark-to-market value, not projected value for the investment).  Please enter one number, not a range.</t>
  </si>
  <si>
    <t>Please provide the current gross IRR for the investment to the Fund (based on current fair market value / mark-to-market value, not projected value for the investment).  Please enter one number, not a range.</t>
  </si>
  <si>
    <t>Fund Information</t>
  </si>
  <si>
    <t>General Investment/Transaction Information</t>
  </si>
  <si>
    <t>State</t>
  </si>
  <si>
    <t>Country</t>
  </si>
  <si>
    <t>AK</t>
  </si>
  <si>
    <t>AL</t>
  </si>
  <si>
    <t>AR</t>
  </si>
  <si>
    <t>AZ</t>
  </si>
  <si>
    <t>CA</t>
  </si>
  <si>
    <t>CO</t>
  </si>
  <si>
    <t>CT</t>
  </si>
  <si>
    <t>D.C.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</si>
  <si>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</si>
  <si>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</si>
  <si>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</si>
  <si>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</si>
  <si>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</si>
  <si>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</si>
  <si>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</si>
  <si>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</si>
  <si>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</si>
  <si>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</si>
  <si>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</si>
  <si>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</si>
  <si>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</si>
  <si>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</si>
  <si>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</si>
  <si>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</si>
  <si>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</si>
  <si>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</si>
  <si>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</si>
  <si>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</si>
  <si>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</si>
  <si>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</si>
  <si>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</si>
  <si>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</si>
  <si>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</si>
  <si>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Non-US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</si>
  <si>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</si>
  <si>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</si>
  <si>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</si>
  <si>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</si>
  <si>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</si>
  <si>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</si>
  <si>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</si>
  <si>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</si>
  <si>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</si>
  <si>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</si>
  <si>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</si>
  <si>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</si>
  <si>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</si>
  <si>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</si>
  <si>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</si>
  <si>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</si>
  <si>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</si>
  <si>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</si>
  <si>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For U.S. investments, please use the options from the drop-down menu to select a state.
For non-U.S. investments, please select non-U.S.
If multiple locations, please select multiple.</t>
  </si>
  <si>
    <t>Canada</t>
  </si>
  <si>
    <t>Mexico</t>
  </si>
  <si>
    <t>United States</t>
  </si>
  <si>
    <t>South America</t>
  </si>
  <si>
    <t>Int'l Region</t>
  </si>
  <si>
    <t>Australia</t>
  </si>
  <si>
    <t>For North American and European investments, please select a country from the drop-down.  For all other investments, please select the continent.
If multiple locations, please select multiple.</t>
  </si>
  <si>
    <t xml:space="preserve">Please enter using MM/DD/YYYY format.  If multiple investments were made to the investment over a period of time, please enter the date of the first investment (i.e. do not enter a range of dates).  </t>
  </si>
  <si>
    <t>Please enter using MM/DD/YYYY format.  If multiple exits were incurred over a period of time, please enter the date of the last exit (i.e. do not enter a range of dates).  Please leave cell blank if the investment has not been fully exited.</t>
  </si>
  <si>
    <t>Ex.</t>
  </si>
  <si>
    <t>Japan</t>
  </si>
  <si>
    <t>China</t>
  </si>
  <si>
    <t>India</t>
  </si>
  <si>
    <t>Brazil</t>
  </si>
  <si>
    <t>Other: North America</t>
  </si>
  <si>
    <t>Other: South America</t>
  </si>
  <si>
    <t>Other: Europe</t>
  </si>
  <si>
    <t>Other: Asia/Pacific</t>
  </si>
  <si>
    <t>Other: Africa/Middle East</t>
  </si>
  <si>
    <t>Europe</t>
  </si>
  <si>
    <t>Asia/Pacific</t>
  </si>
  <si>
    <t>Africa/Middle East</t>
  </si>
  <si>
    <t>Please enter using the MM/DD/YYYY format.
If asset has been liquidated, leave blank.</t>
  </si>
  <si>
    <t>Energy</t>
  </si>
  <si>
    <t>Auction</t>
  </si>
  <si>
    <t>Limited Auction</t>
  </si>
  <si>
    <t>Please select from the pre-defined list for style of the Fund.</t>
  </si>
  <si>
    <t>Industry</t>
  </si>
  <si>
    <t>Name of Portfolio Company/Fund Investment</t>
  </si>
  <si>
    <t>Education</t>
  </si>
  <si>
    <t>Retailing and Distribution</t>
  </si>
  <si>
    <t>Media &amp; Entertainment</t>
  </si>
  <si>
    <t xml:space="preserve">IT Services </t>
  </si>
  <si>
    <t>Medical Devices &amp; Equipment</t>
  </si>
  <si>
    <t>Healthcare Services</t>
  </si>
  <si>
    <t>Manufacturing</t>
  </si>
  <si>
    <t>Transportation</t>
  </si>
  <si>
    <t>Russia</t>
  </si>
  <si>
    <t>North America (Non-US)</t>
  </si>
  <si>
    <t>Exit Type</t>
  </si>
  <si>
    <t>IPO</t>
  </si>
  <si>
    <t>Writeoff</t>
  </si>
  <si>
    <t>Restructuring</t>
  </si>
  <si>
    <t>Recapitalization</t>
  </si>
  <si>
    <t>Structured Exit</t>
  </si>
  <si>
    <t>Distribution</t>
  </si>
  <si>
    <t>Distribution/Public Sales</t>
  </si>
  <si>
    <t xml:space="preserve">Investment Level Performance </t>
  </si>
  <si>
    <t>Company GICS Code</t>
  </si>
  <si>
    <t>Role</t>
  </si>
  <si>
    <t>Lead</t>
  </si>
  <si>
    <t>Minority</t>
  </si>
  <si>
    <t>Debt for Control</t>
  </si>
  <si>
    <t>ABC Investments, LLC</t>
  </si>
  <si>
    <t>ABC Fund I</t>
  </si>
  <si>
    <t>ABC Fund II</t>
  </si>
  <si>
    <t>ABC Fund III</t>
  </si>
  <si>
    <t>Materials</t>
  </si>
  <si>
    <t>Industrials</t>
  </si>
  <si>
    <t>Consumer Durables and Apparel</t>
  </si>
  <si>
    <t>Consumer Services</t>
  </si>
  <si>
    <t>Banks</t>
  </si>
  <si>
    <t>Diversified Financials</t>
  </si>
  <si>
    <t>Insurance</t>
  </si>
  <si>
    <t>Technology Hardware and Equipment</t>
  </si>
  <si>
    <t>Semiconductors and Semiconductor Equipment</t>
  </si>
  <si>
    <t>Telecommunication Services</t>
  </si>
  <si>
    <t>Personal Care</t>
  </si>
  <si>
    <t>Household Products</t>
  </si>
  <si>
    <t xml:space="preserve">Software </t>
  </si>
  <si>
    <t>Pharma, Biotech &amp; Life Sciences</t>
  </si>
  <si>
    <t>Food, Beverage &amp; Tobacco</t>
  </si>
  <si>
    <t xml:space="preserve">Business Products &amp; Services </t>
  </si>
  <si>
    <t>Closed-End Fund Track Record</t>
  </si>
  <si>
    <t xml:space="preserve">Firm Name </t>
  </si>
  <si>
    <t xml:space="preserve">Initial Target Investor TVPI, Net </t>
  </si>
  <si>
    <t xml:space="preserve">Initial Target Investor IRR, Net </t>
  </si>
  <si>
    <t>Geographic Focus</t>
  </si>
  <si>
    <t>Valuation Date</t>
  </si>
  <si>
    <t>Capital Funded</t>
  </si>
  <si>
    <t>Amount Distributed, Net</t>
  </si>
  <si>
    <t>Total Value, Net</t>
  </si>
  <si>
    <t>Current TVPI Multiple, Net</t>
  </si>
  <si>
    <t>Current DPI Multiple, Net</t>
  </si>
  <si>
    <t>Current Investor IRR, Net</t>
  </si>
  <si>
    <t>Bantam Investment, LLC</t>
  </si>
  <si>
    <t>Bantam Global X</t>
  </si>
  <si>
    <t>Global</t>
  </si>
  <si>
    <t>USD</t>
  </si>
  <si>
    <t>Bantam Partnership II</t>
  </si>
  <si>
    <t>North America</t>
  </si>
  <si>
    <t>Bantam US Fund IV</t>
  </si>
  <si>
    <t>U.S.</t>
  </si>
  <si>
    <t>Diversified</t>
  </si>
  <si>
    <t>Industry Focus</t>
  </si>
  <si>
    <t>Fund Name</t>
  </si>
  <si>
    <t>Deal Type</t>
  </si>
  <si>
    <t>Investment A</t>
  </si>
  <si>
    <t>Investment B</t>
  </si>
  <si>
    <t>Investment C</t>
  </si>
  <si>
    <t>Sale to Strategic Buyer</t>
  </si>
  <si>
    <t>Sale to Financial Buyer</t>
  </si>
  <si>
    <t>Joint Lead</t>
  </si>
  <si>
    <t>Please enter the initial target net TVPI to investors highlighted during the fund's marketing period. Range is OK.</t>
  </si>
  <si>
    <t>Please enter the initial target net IRR to investors highlighted during the fund's marketing period. Range is OK.</t>
  </si>
  <si>
    <t>If less than or equal to three industries, please enter "Multi-Sector". If more than three, please enter "Diversified".</t>
  </si>
  <si>
    <t>Currency</t>
  </si>
  <si>
    <t>Please enter the currency of the fund.</t>
  </si>
  <si>
    <t>Please enter using the MM/DD/YYYY format.
If fund has been liquidated, leave blank.</t>
  </si>
  <si>
    <t>Please enter the total equity capital committed to the fund by all investors of the fund including the General Partner and/or Parent Company commit (do not include side cars, co-investments, etc.).</t>
  </si>
  <si>
    <t>Capital Committed 
(Total Fund Size)</t>
  </si>
  <si>
    <t>Please enter the total equity capital funded by all investors of the fund (do not include side cars, co-investments, etc.).</t>
  </si>
  <si>
    <t>Please enter the net amount distributed to fund investors as of the "Valuation Date" (do not include side cars, co-investments, etc.).</t>
  </si>
  <si>
    <t>Please enter the reported net asset value of remaining investments in the fund as of the "Valuation Date" (do not include side cars, co-investments, etc.).</t>
  </si>
  <si>
    <t>Current Reported 
Net Asset Value</t>
  </si>
  <si>
    <t>"Total Value, Net" should equal "Amount Distributed, Net" plus "Current Reported Net Asset Value" less "Embedded Carry Based on Reported Value".</t>
  </si>
  <si>
    <t>"TVPI Multiple, Net" should equal "Total Value, Net" divided by "Capital Funded"</t>
  </si>
  <si>
    <t>"DPI Multiple, Net" should equal "Amount Distributed, Net" divided by "Capital Funded"</t>
  </si>
  <si>
    <t>"Investor IRR, Net" should equal the net IRR for investors as of the "Valuation Date" and based on current reported values (do not include side cars, co-investments, etc.).</t>
  </si>
  <si>
    <t>GIC Code</t>
  </si>
  <si>
    <t>10101010 Oil &amp; Gas Drilling</t>
  </si>
  <si>
    <t>10101020 Oil &amp; Gas Equipment &amp; Services</t>
  </si>
  <si>
    <t>10102010 Integrated Oil &amp; Gas</t>
  </si>
  <si>
    <t>10102020 Oil &amp; Gas Exploration &amp; Production</t>
  </si>
  <si>
    <t>10102030 Oil &amp; Gas Refining &amp; Marketing</t>
  </si>
  <si>
    <t>10102040 Oil &amp; Gas Storage &amp; Transportation</t>
  </si>
  <si>
    <t>10102050 Coal &amp; Consumable Fuels</t>
  </si>
  <si>
    <t>15101010 Commodity Chemicals</t>
  </si>
  <si>
    <t>15101020 Diversified Chemicals</t>
  </si>
  <si>
    <t>15101030 Fertilizers &amp; Agricultural Chemicals</t>
  </si>
  <si>
    <t>15101040 Industrial Gases</t>
  </si>
  <si>
    <t>15101050 Specialty Chemicals</t>
  </si>
  <si>
    <t>15102010 Construction Materials</t>
  </si>
  <si>
    <t>15103010 Metal &amp; Glass Containers</t>
  </si>
  <si>
    <t>15103020 Paper Packaging</t>
  </si>
  <si>
    <t>20101010 Aerospace &amp; Defense</t>
  </si>
  <si>
    <t>20102010 Building Products</t>
  </si>
  <si>
    <t>20103010 Construction &amp; Engineering</t>
  </si>
  <si>
    <t>20104010 Electrical Components &amp; Equipment</t>
  </si>
  <si>
    <t>20104020 Heavy Electrical Equipment</t>
  </si>
  <si>
    <t>20105010 Industrial Conglomerates</t>
  </si>
  <si>
    <t>20106010 Construction Machinery &amp; Heavy Trucks</t>
  </si>
  <si>
    <t>20106015 Agricultural &amp; Farm Machinery</t>
  </si>
  <si>
    <t>20106020 Industrial Machinery</t>
  </si>
  <si>
    <t>20107010 Trading Companies &amp; Distributors</t>
  </si>
  <si>
    <t>20201010 Commercial Printing</t>
  </si>
  <si>
    <t>20201050 Environmental &amp; Facilities Services</t>
  </si>
  <si>
    <t>20201060 Office Services &amp; Supplies</t>
  </si>
  <si>
    <t>20201070 Diversified Support Services</t>
  </si>
  <si>
    <t>20201080 Security &amp; Alarm Services</t>
  </si>
  <si>
    <t>20202010 Human Resource &amp; Employment Services</t>
  </si>
  <si>
    <t>20202020 Research &amp; Consulting Services</t>
  </si>
  <si>
    <t>20301010 Air Freight &amp; Logistics</t>
  </si>
  <si>
    <t>20302010 Airlines</t>
  </si>
  <si>
    <t>20303010 Marine</t>
  </si>
  <si>
    <t>20304010 Railroads</t>
  </si>
  <si>
    <t>20304020 Trucking</t>
  </si>
  <si>
    <t>20305010 Airport Services</t>
  </si>
  <si>
    <t>20305020 Highways &amp; Railtracks</t>
  </si>
  <si>
    <t>20305030 Marine Ports &amp; Services</t>
  </si>
  <si>
    <t>25101010 Auto Parts &amp; Equipment</t>
  </si>
  <si>
    <t>25101020 Tires &amp; Rubber</t>
  </si>
  <si>
    <t>25102010 Automobile Manufacturers</t>
  </si>
  <si>
    <t>25102020 Motorcycle Manufacturers</t>
  </si>
  <si>
    <t>25201010 Consumer Electronics</t>
  </si>
  <si>
    <t>25201020 Home Furnishings</t>
  </si>
  <si>
    <t>25201030 Homebuilding</t>
  </si>
  <si>
    <t>25201040 Household Appliances</t>
  </si>
  <si>
    <t>25201050 Housewares &amp; Specialties</t>
  </si>
  <si>
    <t>25202010 Leisure Products</t>
  </si>
  <si>
    <t>25203010 Apparel, Accessories &amp; Luxury Goods</t>
  </si>
  <si>
    <t>25203020 Footwear</t>
  </si>
  <si>
    <t>25203030 Textiles</t>
  </si>
  <si>
    <t>25301010 Casinos &amp; Gaming</t>
  </si>
  <si>
    <t>25301020 Hotels, Resorts &amp; Cruise Lines</t>
  </si>
  <si>
    <t>25301030 Leisure Facilities</t>
  </si>
  <si>
    <t>25301040 Restaurants</t>
  </si>
  <si>
    <t>25302010 Education Services</t>
  </si>
  <si>
    <t>25302020 Specialized Consumer Services</t>
  </si>
  <si>
    <t>25401010 Advertising</t>
  </si>
  <si>
    <t>25401020 Broadcasting</t>
  </si>
  <si>
    <t>25401025 Cable &amp; Satellite</t>
  </si>
  <si>
    <t>25401030 Movies &amp; Entertainment</t>
  </si>
  <si>
    <t>25401040 Publishing</t>
  </si>
  <si>
    <t>25501010 Distributors</t>
  </si>
  <si>
    <t>25502020 Internet &amp; Direct Marketing Retail</t>
  </si>
  <si>
    <t>25503010 Department Stores</t>
  </si>
  <si>
    <t>25503020 General Merchandise Stores</t>
  </si>
  <si>
    <t>25504010 Apparel Retail</t>
  </si>
  <si>
    <t>25504020 Computer &amp; Electronics Retail</t>
  </si>
  <si>
    <t>25504030 Home Improvement Retail</t>
  </si>
  <si>
    <t>25504040 Specialty Stores</t>
  </si>
  <si>
    <t>25504050 Automotive Retail</t>
  </si>
  <si>
    <t>25504060 Homefurnishing Retail</t>
  </si>
  <si>
    <t>30101010 Drug Retail</t>
  </si>
  <si>
    <t>30101020 Food Distributors</t>
  </si>
  <si>
    <t>30101030 Food Retail</t>
  </si>
  <si>
    <t>30101040 Hypermarkets &amp; Super Centers</t>
  </si>
  <si>
    <t>30201010 Brewers</t>
  </si>
  <si>
    <t>30201020 Distillers &amp; Vintners</t>
  </si>
  <si>
    <t>30201030 Soft Drinks</t>
  </si>
  <si>
    <t>30202010 Agricultural Products</t>
  </si>
  <si>
    <t>30202030 Packaged Foods &amp; Meats</t>
  </si>
  <si>
    <t>30203010 Tobacco</t>
  </si>
  <si>
    <t>30301010 Household Products</t>
  </si>
  <si>
    <t>30302010 Personal Products</t>
  </si>
  <si>
    <t>35101010 Health Care Equipment</t>
  </si>
  <si>
    <t>35101020 Health Care Supplies</t>
  </si>
  <si>
    <t>35102010 Health Care Distributors</t>
  </si>
  <si>
    <t>35102015 Health Care  Services</t>
  </si>
  <si>
    <t>35102020 Health Care Facilities</t>
  </si>
  <si>
    <t>35102030 Managed Health Care</t>
  </si>
  <si>
    <t>35103010 Health Care Technology</t>
  </si>
  <si>
    <t>35201010 Biotechnology</t>
  </si>
  <si>
    <t>35202010 Pharmaceuticals</t>
  </si>
  <si>
    <t>35203010 Life Sciences Tools &amp; Services</t>
  </si>
  <si>
    <t>40101010 Diversified Banks</t>
  </si>
  <si>
    <t>40101015 Regional Banks</t>
  </si>
  <si>
    <t>40102010 Thrifts &amp; Mortgage Finance</t>
  </si>
  <si>
    <t>40201020 Other Diversified Financial Services</t>
  </si>
  <si>
    <t>40201030 Multi-Sector Holdings</t>
  </si>
  <si>
    <t>40201040 Specialized Finance</t>
  </si>
  <si>
    <t>40202010 Consumer Finance</t>
  </si>
  <si>
    <t>40203010 Asset Management &amp; Custody Banks</t>
  </si>
  <si>
    <t>40203020 Investment Banking &amp; Brokerage</t>
  </si>
  <si>
    <t>40203030 Diversified Capital Markets</t>
  </si>
  <si>
    <t>40203040 Financial Exchanges &amp; Data</t>
  </si>
  <si>
    <t>40204010 Mortgage REITs</t>
  </si>
  <si>
    <t>40301010 Insurance Brokers</t>
  </si>
  <si>
    <t>40301020 Life &amp; Health Insurance</t>
  </si>
  <si>
    <t>40301030 Multi-line Insurance</t>
  </si>
  <si>
    <t>40301040 Property &amp; Casualty Insurance</t>
  </si>
  <si>
    <t>40301050 Reinsurance</t>
  </si>
  <si>
    <t>45101010 Internet Software &amp; Services</t>
  </si>
  <si>
    <t>45102010 IT Consulting &amp; Other Services</t>
  </si>
  <si>
    <t>45102020 Data Processing &amp; Outsourced Services</t>
  </si>
  <si>
    <t>45103010 Application Software</t>
  </si>
  <si>
    <t>45103020 Systems Software</t>
  </si>
  <si>
    <t>45103030 Home Entertainment Software</t>
  </si>
  <si>
    <t>45201020 Communications Equipment</t>
  </si>
  <si>
    <t>45202030 Technology Hardware, Storage &amp; Peripherals</t>
  </si>
  <si>
    <t xml:space="preserve">45203010 Electronic Equipment &amp; Instruments </t>
  </si>
  <si>
    <t>45203015 Electronic Components</t>
  </si>
  <si>
    <t>45203020 Electronic Manufacturing Services</t>
  </si>
  <si>
    <t>45203030 Technology Distributors</t>
  </si>
  <si>
    <t xml:space="preserve">45301010 Semiconductor Equipment </t>
  </si>
  <si>
    <t>45301020 Semiconductors</t>
  </si>
  <si>
    <t>50101010 Alternative Carriers</t>
  </si>
  <si>
    <t>50101020 Integrated Telecommunication Services</t>
  </si>
  <si>
    <t>50102010 Wireless Telecommunication Services</t>
  </si>
  <si>
    <t>55101010 Electric Utilities</t>
  </si>
  <si>
    <t>55102010 Gas Utilities</t>
  </si>
  <si>
    <t>55103010 Multi-Utilities</t>
  </si>
  <si>
    <t>55104010 Water Utilities</t>
  </si>
  <si>
    <t>55105010 Independent Power Producers &amp; Energy Traders</t>
  </si>
  <si>
    <t xml:space="preserve">55105020 Renewable Electricity </t>
  </si>
  <si>
    <t xml:space="preserve">Please select the Company GICS Code 
from the drop down list. </t>
  </si>
  <si>
    <t>Please provide the industry for 
the investment from the drop down list.</t>
  </si>
  <si>
    <t>Proprietary (Bi-Lateral)</t>
  </si>
  <si>
    <t>Direct Lending</t>
  </si>
  <si>
    <t>10-12.5%</t>
  </si>
  <si>
    <t>Financials, Software</t>
  </si>
  <si>
    <t>Mult-Sector</t>
  </si>
  <si>
    <t>Agent/Co-Agent/
Participant</t>
  </si>
  <si>
    <t>Please indicate if the fund manager was the agent on the deal.</t>
  </si>
  <si>
    <t>Agent</t>
  </si>
  <si>
    <t>Co-Agent</t>
  </si>
  <si>
    <t>Participant</t>
  </si>
  <si>
    <t>Please indicate the currency of the deal.</t>
  </si>
  <si>
    <t>AUD</t>
  </si>
  <si>
    <t>CAD</t>
  </si>
  <si>
    <t>CHF</t>
  </si>
  <si>
    <t>CNY</t>
  </si>
  <si>
    <t>DKK</t>
  </si>
  <si>
    <t>EUR</t>
  </si>
  <si>
    <t>GBP</t>
  </si>
  <si>
    <t>HKD</t>
  </si>
  <si>
    <t>JPY</t>
  </si>
  <si>
    <t>KRW</t>
  </si>
  <si>
    <t>SEK</t>
  </si>
  <si>
    <t>Transaction
Currency</t>
  </si>
  <si>
    <t>Please enter the total size of the investment tranche for which the investment was made.</t>
  </si>
  <si>
    <t>Total Transaction Size (in Millions)</t>
  </si>
  <si>
    <t>Type of Debt
Investment</t>
  </si>
  <si>
    <t>Please enter the type of debt investment (ex revolver, 1st lien term loan, 2nd lien term loan, unitranche, mezzanine, preferred equity, or other structured Investment, etc.).</t>
  </si>
  <si>
    <t>First Lien</t>
  </si>
  <si>
    <t>Second Lien</t>
  </si>
  <si>
    <t>Equity</t>
  </si>
  <si>
    <t>Credit
Document Lead</t>
  </si>
  <si>
    <t>Please indicate if the fund manager led the credit documents
(Yes/No).</t>
  </si>
  <si>
    <t>Yes_No</t>
  </si>
  <si>
    <t>Secured or
Unsecured</t>
  </si>
  <si>
    <t>Please indicate if the investment is secured or unsecured.</t>
  </si>
  <si>
    <t>Secured</t>
  </si>
  <si>
    <t>Unsecured</t>
  </si>
  <si>
    <t>Originated or Secondary Purchase</t>
  </si>
  <si>
    <t>Please indicate if the investment was a new origination or acquired through a secondary purchase.</t>
  </si>
  <si>
    <t>Originated</t>
  </si>
  <si>
    <t>Secondary Purchase</t>
  </si>
  <si>
    <t>Origination</t>
  </si>
  <si>
    <t>Sponsored or
Non-Sponsored</t>
  </si>
  <si>
    <t>Please indicate if the investment has a financial sponsor (i.e. private equity) or is non-sponsored.</t>
  </si>
  <si>
    <t>Sponsored</t>
  </si>
  <si>
    <t>Non-Sponsored</t>
  </si>
  <si>
    <t>Example A Capital</t>
  </si>
  <si>
    <t>Example B Partners</t>
  </si>
  <si>
    <t>Example C Equity</t>
  </si>
  <si>
    <t>If a sponsored deal, please list the name(s) of the sponsor(s).</t>
  </si>
  <si>
    <t>Deal Sponsors</t>
  </si>
  <si>
    <t>Club Deal</t>
  </si>
  <si>
    <t>If a club deal, please indicate how many other managers are participating in the investment.</t>
  </si>
  <si>
    <t>Fixed or Floating</t>
  </si>
  <si>
    <t>Fixed</t>
  </si>
  <si>
    <t>Floating</t>
  </si>
  <si>
    <t>Rate</t>
  </si>
  <si>
    <t>Floating Base</t>
  </si>
  <si>
    <t>Please indicate if the interest rate is fixed or floating.</t>
  </si>
  <si>
    <t>LIBOR</t>
  </si>
  <si>
    <t>Floor</t>
  </si>
  <si>
    <t>Spread</t>
  </si>
  <si>
    <t>If the interest rate is floating, please enter the floor (in basis points). Do not fill for fixed rate investments.</t>
  </si>
  <si>
    <t>If the interest rate is floating, please list the benchmark that is used as the base rate. Do not fill for fixed rate investments.</t>
  </si>
  <si>
    <t>If the interest rate is floating, please enter the spread to the base (in basis points). Do not fill for fixed rate investments.</t>
  </si>
  <si>
    <t>Total Interest
Rate at Close</t>
  </si>
  <si>
    <t>For floating rates, please enter the total interest rate at close based on the floating base. For fixed rates, please enter the fixed interest rate.</t>
  </si>
  <si>
    <t>Please enter the loan origination fees (closing and up front fees/points) that the fund received for the loan.</t>
  </si>
  <si>
    <t>Closing &amp; Upfront
Fees/Points</t>
  </si>
  <si>
    <t>% PIK Interest at
Time of Investment</t>
  </si>
  <si>
    <t>Please enter the % of PIK interest. Do not fill if not applicable.</t>
  </si>
  <si>
    <t>Call Protection</t>
  </si>
  <si>
    <t># of Covenants
at Close</t>
  </si>
  <si>
    <t>Please indicate if the debt investment is protected from a call.</t>
  </si>
  <si>
    <t>Please enter the number of covenants at close.</t>
  </si>
  <si>
    <t>Equity Ownership (% of Company)</t>
  </si>
  <si>
    <t>Expected Return from Equity Upside</t>
  </si>
  <si>
    <t>Total Expected IRR at Time of Investment</t>
  </si>
  <si>
    <t>Tenor of the Loan (Years)</t>
  </si>
  <si>
    <t>Debt Investment Stats &amp; Information</t>
  </si>
  <si>
    <t>Attachment Point as Multiple of EBITDA</t>
  </si>
  <si>
    <t>Company Metrics and Position in Capital Stack at Entry</t>
  </si>
  <si>
    <t>Company Metrics and Position in Capital Stack at Exit</t>
  </si>
  <si>
    <t>Enterprise Value Current/at Exit 
(in millions)</t>
  </si>
  <si>
    <t>Total Debt Current/at Exit
 (in millions)</t>
  </si>
  <si>
    <t>LTM EBITDA Current/at Exit 
(in millions)</t>
  </si>
  <si>
    <t>Total Interest Current/at Exit
(in millions)</t>
  </si>
  <si>
    <t>Enterprise Value
at Entry 
(in millions)</t>
  </si>
  <si>
    <t>Total Debt
at Entry
 (in millions)</t>
  </si>
  <si>
    <t>LTM EBITDA
at Entry 
(in millions)</t>
  </si>
  <si>
    <t>Total Interest
at Entry
(in millions)</t>
  </si>
  <si>
    <t>Capital Funded to Date
(by the Fund, in Millions)</t>
  </si>
  <si>
    <t>Amount Distributed to Date (to the Fund, in Millions)</t>
  </si>
  <si>
    <t>Current Reported Value (by the Fund, in Millions)</t>
  </si>
  <si>
    <t>Total Value (to the Fund, in Millions)</t>
  </si>
  <si>
    <t>Please provide the total capital funded to date by the Fund for the investment.</t>
  </si>
  <si>
    <t>Deal Team Lead Individual</t>
  </si>
  <si>
    <t>Person Name A</t>
  </si>
  <si>
    <t>Person Name B</t>
  </si>
  <si>
    <t>Person Name C</t>
  </si>
  <si>
    <t>Please provide the name of the senior individual who led the deal team, typically a Partner or MD. Please do not list more than two individuals.</t>
  </si>
  <si>
    <t>Please select the source of the investment from the drop-down list below.</t>
  </si>
  <si>
    <t>Leverage Multiple of Investment</t>
  </si>
  <si>
    <t>Prepayment/
Additional Fees</t>
  </si>
  <si>
    <t>Please enter values in basis points. Do not fill if not applicable.</t>
  </si>
  <si>
    <t>Credit Opportunities</t>
  </si>
  <si>
    <t>SOFR</t>
  </si>
  <si>
    <t>Mezz</t>
  </si>
  <si>
    <t>Niche Lending</t>
  </si>
  <si>
    <t>Distressed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</si>
</sst>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_);\(0.0%\)"/>
    <numFmt numFmtId="165" formatCode="0.0\x_);\(0.0\x\)"/>
    <numFmt numFmtId="166" formatCode="mm/dd/yyyy"/>
    <numFmt numFmtId="167" formatCode="#,##0.0;\(#,##0.0\)"/>
    <numFmt numFmtId="168" formatCode="0.0%;\(0.0%\)"/>
    <numFmt numFmtId="169" formatCode="0.0\x;\(0.0\x\)"/>
    <numFmt numFmtId="170" formatCode="#,##0.00;\(#,##0.00\)"/>
    <numFmt numFmtId="171" formatCode="0.00\x;\(00.0\x\)"/>
    <numFmt numFmtId="172" formatCode="_(* #,##0.0_);_(* \(#,##0.0\);_(* &quot;-&quot;??_);_(@_)"/>
    <numFmt numFmtId="173" formatCode="0.0"/>
  </numFmts>
  <fonts count="20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4"/>
      <name val="Arial"/>
      <family val="2"/>
    </font>
    <font>
      <b/>
      <sz val="12"/>
      <color theme="0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0"/>
      <color rgb="FF002060"/>
      <name val="Verdana"/>
      <family val="2"/>
    </font>
    <font>
      <b/>
      <sz val="10"/>
      <color rgb="FF002060"/>
      <name val="Verdana"/>
      <family val="2"/>
    </font>
    <font>
      <i/>
      <sz val="10"/>
      <color rgb="FF002060"/>
      <name val="Verdana"/>
      <family val="2"/>
    </font>
    <font>
      <sz val="11"/>
      <name val="Arial"/>
      <family val="2"/>
    </font>
    <font>
      <sz val="10"/>
      <color theme="1"/>
      <name val="Verdana"/>
      <family val="2"/>
    </font>
    <font>
      <b/>
      <i/>
      <sz val="10"/>
      <color rgb="FF002060"/>
      <name val="Verdana"/>
      <family val="2"/>
    </font>
    <font>
      <b/>
      <sz val="12"/>
      <color rgb="FF002060"/>
      <name val="Verdana"/>
      <family val="2"/>
    </font>
    <font>
      <sz val="12"/>
      <color rgb="FF002060"/>
      <name val="Arial"/>
      <family val="2"/>
    </font>
    <font>
      <sz val="11"/>
      <color rgb="FF002060"/>
      <name val="Univers"/>
      <family val="2"/>
    </font>
    <font>
      <b/>
      <sz val="11"/>
      <color rgb="FF002060"/>
      <name val="Univers"/>
      <family val="2"/>
    </font>
    <font>
      <i/>
      <sz val="11"/>
      <color rgb="FF002060"/>
      <name val="Univers"/>
      <family val="2"/>
    </font>
    <font>
      <b/>
      <sz val="8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/>
      <top/>
      <bottom style="medium">
        <color rgb="FF002060"/>
      </bottom>
      <diagonal/>
    </border>
    <border>
      <left/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rgb="FF002060"/>
      </top>
      <bottom style="medium">
        <color rgb="FF002060"/>
      </bottom>
      <diagonal/>
    </border>
    <border>
      <left/>
      <right style="thin">
        <color indexed="64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medium">
        <color rgb="FF002060"/>
      </top>
      <bottom style="thin">
        <color theme="0" tint="-0.14996795556505021"/>
      </bottom>
      <diagonal/>
    </border>
  </borders>
  <cellStyleXfs count="6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" fillId="0" borderId="0"/>
    <xf numFmtId="0" fontId="1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49" fontId="8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6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6" fillId="2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center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 applyProtection="1">
      <alignment horizontal="center" vertical="center"/>
      <protection locked="0"/>
    </xf>
    <xf numFmtId="0" fontId="16" fillId="5" borderId="0" xfId="3" applyFont="1" applyFill="1" applyAlignment="1" applyProtection="1">
      <alignment horizontal="left" vertical="center"/>
      <protection locked="0"/>
    </xf>
    <xf numFmtId="0" fontId="16" fillId="5" borderId="0" xfId="3" applyFont="1" applyFill="1" applyAlignment="1" applyProtection="1">
      <alignment horizontal="center" vertical="center"/>
      <protection locked="0"/>
    </xf>
    <xf numFmtId="169" fontId="16" fillId="5" borderId="0" xfId="3" applyNumberFormat="1" applyFont="1" applyFill="1" applyAlignment="1" applyProtection="1">
      <alignment horizontal="center" vertical="center"/>
      <protection locked="0"/>
    </xf>
    <xf numFmtId="168" fontId="16" fillId="5" borderId="0" xfId="2" applyNumberFormat="1" applyFont="1" applyFill="1" applyBorder="1" applyAlignment="1" applyProtection="1">
      <alignment horizontal="center" vertical="center"/>
      <protection locked="0"/>
    </xf>
    <xf numFmtId="9" fontId="16" fillId="5" borderId="0" xfId="3" applyNumberFormat="1" applyFont="1" applyFill="1" applyAlignment="1" applyProtection="1">
      <alignment horizontal="center" vertical="center" wrapText="1"/>
      <protection locked="0"/>
    </xf>
    <xf numFmtId="166" fontId="16" fillId="5" borderId="0" xfId="3" applyNumberFormat="1" applyFont="1" applyFill="1" applyAlignment="1" applyProtection="1">
      <alignment horizontal="center" vertical="center"/>
      <protection locked="0"/>
    </xf>
    <xf numFmtId="167" fontId="16" fillId="5" borderId="0" xfId="1" applyNumberFormat="1" applyFont="1" applyFill="1" applyBorder="1" applyAlignment="1" applyProtection="1">
      <alignment horizontal="center" vertical="center"/>
      <protection locked="0"/>
    </xf>
    <xf numFmtId="167" fontId="16" fillId="5" borderId="0" xfId="3" applyNumberFormat="1" applyFont="1" applyFill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3" xfId="3" applyFont="1" applyBorder="1" applyAlignment="1" applyProtection="1">
      <alignment horizontal="left" vertical="center"/>
      <protection locked="0"/>
    </xf>
    <xf numFmtId="0" fontId="16" fillId="0" borderId="3" xfId="3" applyFont="1" applyBorder="1" applyAlignment="1" applyProtection="1">
      <alignment horizontal="center" vertical="center"/>
      <protection locked="0"/>
    </xf>
    <xf numFmtId="169" fontId="16" fillId="0" borderId="3" xfId="3" applyNumberFormat="1" applyFont="1" applyBorder="1" applyAlignment="1" applyProtection="1">
      <alignment horizontal="center" vertical="center"/>
      <protection locked="0"/>
    </xf>
    <xf numFmtId="168" fontId="16" fillId="0" borderId="3" xfId="2" applyNumberFormat="1" applyFont="1" applyFill="1" applyBorder="1" applyAlignment="1" applyProtection="1">
      <alignment horizontal="center" vertical="center"/>
      <protection locked="0"/>
    </xf>
    <xf numFmtId="9" fontId="16" fillId="0" borderId="3" xfId="3" applyNumberFormat="1" applyFont="1" applyBorder="1" applyAlignment="1" applyProtection="1">
      <alignment horizontal="center" vertical="center" wrapText="1"/>
      <protection locked="0"/>
    </xf>
    <xf numFmtId="166" fontId="16" fillId="0" borderId="3" xfId="3" applyNumberFormat="1" applyFont="1" applyBorder="1" applyAlignment="1" applyProtection="1">
      <alignment horizontal="center" vertical="center"/>
      <protection locked="0"/>
    </xf>
    <xf numFmtId="166" fontId="16" fillId="0" borderId="3" xfId="1" applyNumberFormat="1" applyFont="1" applyFill="1" applyBorder="1" applyAlignment="1" applyProtection="1">
      <alignment horizontal="center" vertical="center"/>
      <protection locked="0"/>
    </xf>
    <xf numFmtId="167" fontId="16" fillId="0" borderId="3" xfId="1" applyNumberFormat="1" applyFont="1" applyFill="1" applyBorder="1" applyAlignment="1" applyProtection="1">
      <alignment horizontal="center" vertical="center"/>
      <protection locked="0"/>
    </xf>
    <xf numFmtId="167" fontId="16" fillId="0" borderId="3" xfId="3" applyNumberFormat="1" applyFont="1" applyBorder="1" applyAlignment="1" applyProtection="1">
      <alignment horizontal="center" vertical="center"/>
      <protection locked="0"/>
    </xf>
    <xf numFmtId="0" fontId="16" fillId="0" borderId="4" xfId="3" applyFont="1" applyBorder="1" applyAlignment="1" applyProtection="1">
      <alignment horizontal="left" vertical="center"/>
      <protection locked="0"/>
    </xf>
    <xf numFmtId="0" fontId="16" fillId="0" borderId="4" xfId="3" applyFont="1" applyBorder="1" applyAlignment="1" applyProtection="1">
      <alignment horizontal="center" vertical="center"/>
      <protection locked="0"/>
    </xf>
    <xf numFmtId="169" fontId="16" fillId="0" borderId="4" xfId="3" applyNumberFormat="1" applyFont="1" applyBorder="1" applyAlignment="1" applyProtection="1">
      <alignment horizontal="center" vertical="center"/>
      <protection locked="0"/>
    </xf>
    <xf numFmtId="168" fontId="16" fillId="0" borderId="4" xfId="2" applyNumberFormat="1" applyFont="1" applyFill="1" applyBorder="1" applyAlignment="1" applyProtection="1">
      <alignment horizontal="center" vertical="center"/>
      <protection locked="0"/>
    </xf>
    <xf numFmtId="9" fontId="16" fillId="0" borderId="4" xfId="3" applyNumberFormat="1" applyFont="1" applyBorder="1" applyAlignment="1" applyProtection="1">
      <alignment horizontal="center" vertical="center" wrapText="1"/>
      <protection locked="0"/>
    </xf>
    <xf numFmtId="166" fontId="18" fillId="0" borderId="4" xfId="3" applyNumberFormat="1" applyFont="1" applyBorder="1" applyAlignment="1" applyProtection="1">
      <alignment horizontal="left" vertical="center"/>
      <protection locked="0"/>
    </xf>
    <xf numFmtId="166" fontId="16" fillId="0" borderId="4" xfId="1" applyNumberFormat="1" applyFont="1" applyFill="1" applyBorder="1" applyAlignment="1" applyProtection="1">
      <alignment horizontal="center" vertical="center"/>
      <protection locked="0"/>
    </xf>
    <xf numFmtId="167" fontId="16" fillId="0" borderId="4" xfId="1" applyNumberFormat="1" applyFont="1" applyFill="1" applyBorder="1" applyAlignment="1" applyProtection="1">
      <alignment horizontal="center" vertical="center"/>
      <protection locked="0"/>
    </xf>
    <xf numFmtId="167" fontId="18" fillId="0" borderId="4" xfId="1" applyNumberFormat="1" applyFont="1" applyFill="1" applyBorder="1" applyAlignment="1" applyProtection="1">
      <alignment horizontal="left" vertical="center"/>
      <protection locked="0"/>
    </xf>
    <xf numFmtId="167" fontId="16" fillId="0" borderId="4" xfId="3" applyNumberFormat="1" applyFont="1" applyBorder="1" applyAlignment="1" applyProtection="1">
      <alignment horizontal="center" vertical="center"/>
      <protection locked="0"/>
    </xf>
    <xf numFmtId="166" fontId="16" fillId="0" borderId="4" xfId="3" applyNumberFormat="1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vertical="center"/>
      <protection locked="0"/>
    </xf>
    <xf numFmtId="169" fontId="16" fillId="0" borderId="4" xfId="0" applyNumberFormat="1" applyFont="1" applyBorder="1" applyAlignment="1" applyProtection="1">
      <alignment vertical="center"/>
      <protection locked="0"/>
    </xf>
    <xf numFmtId="168" fontId="16" fillId="0" borderId="4" xfId="0" applyNumberFormat="1" applyFont="1" applyBorder="1" applyAlignment="1" applyProtection="1">
      <alignment vertical="center"/>
      <protection locked="0"/>
    </xf>
    <xf numFmtId="166" fontId="16" fillId="0" borderId="4" xfId="0" applyNumberFormat="1" applyFont="1" applyBorder="1" applyAlignment="1" applyProtection="1">
      <alignment vertical="center"/>
      <protection locked="0"/>
    </xf>
    <xf numFmtId="167" fontId="16" fillId="0" borderId="4" xfId="0" applyNumberFormat="1" applyFont="1" applyBorder="1" applyAlignment="1" applyProtection="1">
      <alignment vertical="center"/>
      <protection locked="0"/>
    </xf>
    <xf numFmtId="0" fontId="16" fillId="0" borderId="5" xfId="0" applyFont="1" applyBorder="1" applyAlignment="1">
      <alignment vertical="center"/>
    </xf>
    <xf numFmtId="169" fontId="16" fillId="0" borderId="5" xfId="0" applyNumberFormat="1" applyFont="1" applyBorder="1" applyAlignment="1">
      <alignment vertical="center"/>
    </xf>
    <xf numFmtId="168" fontId="16" fillId="0" borderId="5" xfId="0" applyNumberFormat="1" applyFont="1" applyBorder="1" applyAlignment="1">
      <alignment vertical="center"/>
    </xf>
    <xf numFmtId="166" fontId="16" fillId="0" borderId="5" xfId="0" applyNumberFormat="1" applyFont="1" applyBorder="1" applyAlignment="1">
      <alignment vertical="center"/>
    </xf>
    <xf numFmtId="167" fontId="16" fillId="0" borderId="5" xfId="0" applyNumberFormat="1" applyFont="1" applyBorder="1" applyAlignment="1">
      <alignment vertical="center"/>
    </xf>
    <xf numFmtId="169" fontId="16" fillId="0" borderId="0" xfId="0" applyNumberFormat="1" applyFont="1" applyAlignment="1">
      <alignment vertical="center"/>
    </xf>
    <xf numFmtId="168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167" fontId="16" fillId="0" borderId="0" xfId="0" applyNumberFormat="1" applyFont="1" applyAlignment="1">
      <alignment vertical="center"/>
    </xf>
    <xf numFmtId="0" fontId="8" fillId="0" borderId="0" xfId="4" applyFont="1" applyAlignment="1">
      <alignment vertical="center"/>
    </xf>
    <xf numFmtId="0" fontId="14" fillId="0" borderId="1" xfId="4" applyFont="1" applyBorder="1" applyAlignment="1">
      <alignment vertical="center"/>
    </xf>
    <xf numFmtId="0" fontId="14" fillId="0" borderId="1" xfId="4" applyFont="1" applyBorder="1" applyAlignment="1">
      <alignment horizontal="left" vertical="center"/>
    </xf>
    <xf numFmtId="0" fontId="14" fillId="0" borderId="1" xfId="4" applyFont="1" applyBorder="1" applyAlignment="1">
      <alignment horizontal="center" vertical="center"/>
    </xf>
    <xf numFmtId="0" fontId="14" fillId="0" borderId="7" xfId="4" applyFont="1" applyBorder="1" applyAlignment="1">
      <alignment horizontal="left" vertical="center"/>
    </xf>
    <xf numFmtId="0" fontId="14" fillId="0" borderId="6" xfId="4" applyFont="1" applyBorder="1" applyAlignment="1">
      <alignment horizontal="left" vertical="center"/>
    </xf>
    <xf numFmtId="1" fontId="14" fillId="0" borderId="1" xfId="4" applyNumberFormat="1" applyFont="1" applyBorder="1" applyAlignment="1">
      <alignment horizontal="left" vertical="center"/>
    </xf>
    <xf numFmtId="9" fontId="12" fillId="0" borderId="0" xfId="4" applyNumberFormat="1" applyFont="1" applyAlignment="1">
      <alignment horizontal="center" vertical="center"/>
    </xf>
    <xf numFmtId="9" fontId="12" fillId="0" borderId="0" xfId="4" applyNumberFormat="1" applyFont="1" applyAlignment="1">
      <alignment horizontal="left" vertical="center"/>
    </xf>
    <xf numFmtId="0" fontId="12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8" xfId="4" applyFont="1" applyBorder="1" applyAlignment="1">
      <alignment vertical="center"/>
    </xf>
    <xf numFmtId="0" fontId="10" fillId="0" borderId="0" xfId="4" applyFont="1" applyAlignment="1">
      <alignment horizontal="left" vertical="center"/>
    </xf>
    <xf numFmtId="14" fontId="10" fillId="0" borderId="0" xfId="4" applyNumberFormat="1" applyFont="1" applyAlignment="1">
      <alignment vertical="center"/>
    </xf>
    <xf numFmtId="14" fontId="10" fillId="0" borderId="0" xfId="4" applyNumberFormat="1" applyFont="1" applyAlignment="1">
      <alignment horizontal="left" vertical="center"/>
    </xf>
    <xf numFmtId="14" fontId="10" fillId="0" borderId="9" xfId="4" applyNumberFormat="1" applyFont="1" applyBorder="1" applyAlignment="1">
      <alignment vertical="center"/>
    </xf>
    <xf numFmtId="1" fontId="10" fillId="0" borderId="0" xfId="4" applyNumberFormat="1" applyFont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9" fontId="10" fillId="0" borderId="0" xfId="4" applyNumberFormat="1" applyFont="1" applyAlignment="1">
      <alignment horizontal="center" vertical="center"/>
    </xf>
    <xf numFmtId="9" fontId="10" fillId="0" borderId="0" xfId="4" applyNumberFormat="1" applyFont="1" applyAlignment="1">
      <alignment horizontal="left" vertical="center"/>
    </xf>
    <xf numFmtId="0" fontId="19" fillId="0" borderId="2" xfId="4" applyFont="1" applyBorder="1" applyAlignment="1">
      <alignment horizontal="center" vertical="center" wrapText="1"/>
    </xf>
    <xf numFmtId="0" fontId="19" fillId="0" borderId="11" xfId="4" applyFont="1" applyBorder="1" applyAlignment="1">
      <alignment horizontal="center" vertical="center" wrapText="1"/>
    </xf>
    <xf numFmtId="0" fontId="19" fillId="0" borderId="10" xfId="4" applyFont="1" applyBorder="1" applyAlignment="1">
      <alignment horizontal="center" vertical="center" wrapText="1"/>
    </xf>
    <xf numFmtId="1" fontId="19" fillId="0" borderId="2" xfId="4" applyNumberFormat="1" applyFont="1" applyBorder="1" applyAlignment="1">
      <alignment horizontal="center" vertical="center" wrapText="1"/>
    </xf>
    <xf numFmtId="172" fontId="19" fillId="0" borderId="2" xfId="5" applyNumberFormat="1" applyFont="1" applyBorder="1" applyAlignment="1">
      <alignment horizontal="center" vertical="center" wrapText="1"/>
    </xf>
    <xf numFmtId="9" fontId="5" fillId="0" borderId="0" xfId="4" applyNumberFormat="1" applyFont="1" applyAlignment="1">
      <alignment horizontal="center" vertical="center"/>
    </xf>
    <xf numFmtId="9" fontId="5" fillId="0" borderId="0" xfId="4" applyNumberFormat="1" applyFont="1" applyAlignment="1">
      <alignment horizontal="left" vertical="center"/>
    </xf>
    <xf numFmtId="0" fontId="5" fillId="0" borderId="0" xfId="4" applyFont="1" applyAlignment="1">
      <alignment vertical="center"/>
    </xf>
    <xf numFmtId="0" fontId="14" fillId="0" borderId="0" xfId="4" applyFont="1" applyAlignment="1">
      <alignment horizontal="left" vertical="center"/>
    </xf>
    <xf numFmtId="0" fontId="3" fillId="2" borderId="0" xfId="4" applyFont="1" applyFill="1" applyAlignment="1">
      <alignment vertical="center"/>
    </xf>
    <xf numFmtId="0" fontId="3" fillId="2" borderId="0" xfId="4" applyFont="1" applyFill="1" applyAlignment="1">
      <alignment horizontal="left" vertical="center"/>
    </xf>
    <xf numFmtId="0" fontId="3" fillId="2" borderId="0" xfId="4" applyFont="1" applyFill="1" applyAlignment="1">
      <alignment horizontal="center" vertical="center"/>
    </xf>
    <xf numFmtId="0" fontId="3" fillId="2" borderId="9" xfId="4" applyFont="1" applyFill="1" applyBorder="1" applyAlignment="1">
      <alignment horizontal="left" vertical="center"/>
    </xf>
    <xf numFmtId="0" fontId="14" fillId="4" borderId="8" xfId="4" applyFont="1" applyFill="1" applyBorder="1" applyAlignment="1">
      <alignment horizontal="left" vertical="center"/>
    </xf>
    <xf numFmtId="0" fontId="3" fillId="4" borderId="0" xfId="4" applyFont="1" applyFill="1" applyAlignment="1">
      <alignment horizontal="left" vertical="center"/>
    </xf>
    <xf numFmtId="0" fontId="3" fillId="4" borderId="9" xfId="4" applyFont="1" applyFill="1" applyBorder="1" applyAlignment="1">
      <alignment horizontal="left" vertical="center"/>
    </xf>
    <xf numFmtId="0" fontId="3" fillId="2" borderId="8" xfId="4" applyFont="1" applyFill="1" applyBorder="1" applyAlignment="1">
      <alignment horizontal="left" vertical="center"/>
    </xf>
    <xf numFmtId="1" fontId="3" fillId="2" borderId="0" xfId="4" applyNumberFormat="1" applyFont="1" applyFill="1" applyAlignment="1">
      <alignment horizontal="center" vertical="center"/>
    </xf>
    <xf numFmtId="0" fontId="3" fillId="2" borderId="9" xfId="4" applyFont="1" applyFill="1" applyBorder="1" applyAlignment="1">
      <alignment horizontal="center" vertical="center"/>
    </xf>
    <xf numFmtId="0" fontId="14" fillId="4" borderId="0" xfId="4" applyFont="1" applyFill="1" applyAlignment="1">
      <alignment horizontal="left" vertical="center"/>
    </xf>
    <xf numFmtId="0" fontId="4" fillId="0" borderId="0" xfId="4" applyFont="1" applyAlignment="1">
      <alignment horizontal="left" vertical="center"/>
    </xf>
    <xf numFmtId="9" fontId="4" fillId="0" borderId="0" xfId="4" applyNumberFormat="1" applyFont="1" applyAlignment="1">
      <alignment horizontal="left" vertical="center"/>
    </xf>
    <xf numFmtId="0" fontId="13" fillId="0" borderId="0" xfId="4" applyFont="1" applyAlignment="1">
      <alignment horizontal="center" vertical="center" wrapText="1"/>
    </xf>
    <xf numFmtId="0" fontId="9" fillId="0" borderId="2" xfId="4" applyFont="1" applyBorder="1" applyAlignment="1">
      <alignment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left" vertical="center" wrapText="1"/>
    </xf>
    <xf numFmtId="0" fontId="9" fillId="0" borderId="11" xfId="4" applyFont="1" applyBorder="1" applyAlignment="1">
      <alignment horizontal="center" vertical="center" wrapText="1"/>
    </xf>
    <xf numFmtId="0" fontId="9" fillId="0" borderId="10" xfId="4" applyFont="1" applyBorder="1" applyAlignment="1">
      <alignment horizontal="left" vertical="center" wrapText="1"/>
    </xf>
    <xf numFmtId="0" fontId="9" fillId="0" borderId="10" xfId="4" applyFont="1" applyBorder="1" applyAlignment="1">
      <alignment horizontal="center" vertical="center" wrapText="1"/>
    </xf>
    <xf numFmtId="1" fontId="9" fillId="0" borderId="2" xfId="4" applyNumberFormat="1" applyFont="1" applyBorder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9" fontId="9" fillId="0" borderId="0" xfId="4" applyNumberFormat="1" applyFont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8" fillId="0" borderId="2" xfId="4" applyFont="1" applyBorder="1" applyAlignment="1">
      <alignment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8" fillId="0" borderId="10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left" vertical="center" wrapText="1"/>
    </xf>
    <xf numFmtId="1" fontId="8" fillId="0" borderId="2" xfId="4" applyNumberFormat="1" applyFont="1" applyBorder="1" applyAlignment="1">
      <alignment horizontal="center" vertical="center" wrapText="1"/>
    </xf>
    <xf numFmtId="9" fontId="8" fillId="0" borderId="0" xfId="4" applyNumberFormat="1" applyFont="1" applyAlignment="1">
      <alignment horizontal="center" vertical="center" wrapText="1"/>
    </xf>
    <xf numFmtId="0" fontId="8" fillId="0" borderId="0" xfId="4" applyFont="1" applyAlignment="1" applyProtection="1">
      <alignment horizontal="center" vertical="center" wrapText="1"/>
      <protection locked="0"/>
    </xf>
    <xf numFmtId="0" fontId="8" fillId="0" borderId="3" xfId="4" applyFont="1" applyBorder="1" applyAlignment="1" applyProtection="1">
      <alignment vertical="center"/>
      <protection locked="0"/>
    </xf>
    <xf numFmtId="166" fontId="8" fillId="0" borderId="3" xfId="4" applyNumberFormat="1" applyFont="1" applyBorder="1" applyAlignment="1" applyProtection="1">
      <alignment horizontal="center" vertical="center"/>
      <protection locked="0"/>
    </xf>
    <xf numFmtId="0" fontId="8" fillId="0" borderId="3" xfId="4" applyFont="1" applyBorder="1" applyAlignment="1" applyProtection="1">
      <alignment horizontal="left" vertical="center"/>
      <protection locked="0"/>
    </xf>
    <xf numFmtId="0" fontId="8" fillId="0" borderId="14" xfId="4" applyFont="1" applyBorder="1" applyAlignment="1" applyProtection="1">
      <alignment vertical="center"/>
      <protection locked="0"/>
    </xf>
    <xf numFmtId="0" fontId="8" fillId="0" borderId="3" xfId="4" applyFont="1" applyBorder="1" applyAlignment="1" applyProtection="1">
      <alignment horizontal="center" vertical="center"/>
      <protection locked="0"/>
    </xf>
    <xf numFmtId="173" fontId="8" fillId="0" borderId="3" xfId="4" applyNumberFormat="1" applyFont="1" applyBorder="1" applyAlignment="1" applyProtection="1">
      <alignment horizontal="center" vertical="center"/>
      <protection locked="0"/>
    </xf>
    <xf numFmtId="14" fontId="8" fillId="0" borderId="3" xfId="4" applyNumberFormat="1" applyFont="1" applyBorder="1" applyAlignment="1" applyProtection="1">
      <alignment horizontal="center" vertical="center"/>
      <protection locked="0"/>
    </xf>
    <xf numFmtId="14" fontId="8" fillId="0" borderId="3" xfId="4" applyNumberFormat="1" applyFont="1" applyBorder="1" applyAlignment="1" applyProtection="1">
      <alignment horizontal="left" vertical="center"/>
      <protection locked="0"/>
    </xf>
    <xf numFmtId="14" fontId="8" fillId="0" borderId="13" xfId="4" applyNumberFormat="1" applyFont="1" applyBorder="1" applyAlignment="1" applyProtection="1">
      <alignment horizontal="center" vertical="center"/>
      <protection locked="0"/>
    </xf>
    <xf numFmtId="14" fontId="8" fillId="0" borderId="12" xfId="4" applyNumberFormat="1" applyFont="1" applyBorder="1" applyAlignment="1" applyProtection="1">
      <alignment horizontal="center" vertical="center"/>
      <protection locked="0"/>
    </xf>
    <xf numFmtId="1" fontId="8" fillId="0" borderId="3" xfId="2" applyNumberFormat="1" applyFont="1" applyBorder="1" applyAlignment="1" applyProtection="1">
      <alignment horizontal="center" vertical="center"/>
      <protection locked="0"/>
    </xf>
    <xf numFmtId="1" fontId="8" fillId="0" borderId="3" xfId="4" applyNumberFormat="1" applyFont="1" applyBorder="1" applyAlignment="1" applyProtection="1">
      <alignment horizontal="center" vertical="center"/>
      <protection locked="0"/>
    </xf>
    <xf numFmtId="168" fontId="8" fillId="0" borderId="3" xfId="4" applyNumberFormat="1" applyFont="1" applyBorder="1" applyAlignment="1" applyProtection="1">
      <alignment horizontal="center" vertical="center"/>
      <protection locked="0"/>
    </xf>
    <xf numFmtId="170" fontId="8" fillId="0" borderId="13" xfId="4" applyNumberFormat="1" applyFont="1" applyBorder="1" applyAlignment="1" applyProtection="1">
      <alignment horizontal="center" vertical="center"/>
      <protection locked="0"/>
    </xf>
    <xf numFmtId="167" fontId="8" fillId="0" borderId="12" xfId="4" applyNumberFormat="1" applyFont="1" applyBorder="1" applyAlignment="1" applyProtection="1">
      <alignment horizontal="center" vertical="center"/>
      <protection locked="0"/>
    </xf>
    <xf numFmtId="167" fontId="8" fillId="0" borderId="3" xfId="4" applyNumberFormat="1" applyFont="1" applyBorder="1" applyAlignment="1" applyProtection="1">
      <alignment horizontal="center" vertical="center"/>
      <protection locked="0"/>
    </xf>
    <xf numFmtId="169" fontId="8" fillId="0" borderId="3" xfId="4" applyNumberFormat="1" applyFont="1" applyBorder="1" applyAlignment="1" applyProtection="1">
      <alignment horizontal="center" vertical="center"/>
      <protection locked="0"/>
    </xf>
    <xf numFmtId="169" fontId="8" fillId="0" borderId="13" xfId="4" applyNumberFormat="1" applyFont="1" applyBorder="1" applyAlignment="1" applyProtection="1">
      <alignment horizontal="center" vertical="center"/>
      <protection locked="0"/>
    </xf>
    <xf numFmtId="171" fontId="8" fillId="0" borderId="3" xfId="4" applyNumberFormat="1" applyFont="1" applyBorder="1" applyAlignment="1" applyProtection="1">
      <alignment horizontal="center" vertical="center"/>
      <protection locked="0"/>
    </xf>
    <xf numFmtId="0" fontId="12" fillId="0" borderId="0" xfId="4" applyFont="1" applyAlignment="1" applyProtection="1">
      <alignment vertical="center"/>
      <protection locked="0"/>
    </xf>
    <xf numFmtId="9" fontId="12" fillId="0" borderId="0" xfId="4" applyNumberFormat="1" applyFont="1" applyAlignment="1" applyProtection="1">
      <alignment horizontal="center" vertical="center"/>
      <protection locked="0"/>
    </xf>
    <xf numFmtId="9" fontId="12" fillId="0" borderId="0" xfId="4" applyNumberFormat="1" applyFont="1" applyAlignment="1" applyProtection="1">
      <alignment horizontal="left" vertical="center"/>
      <protection locked="0"/>
    </xf>
    <xf numFmtId="0" fontId="8" fillId="0" borderId="13" xfId="4" applyFont="1" applyBorder="1" applyAlignment="1" applyProtection="1">
      <alignment vertical="center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8" fillId="0" borderId="12" xfId="4" applyFont="1" applyBorder="1" applyAlignment="1" applyProtection="1">
      <alignment horizontal="left" vertical="center"/>
      <protection locked="0"/>
    </xf>
    <xf numFmtId="0" fontId="10" fillId="0" borderId="0" xfId="4" applyFont="1" applyAlignment="1">
      <alignment horizontal="center" vertical="center" wrapText="1"/>
    </xf>
    <xf numFmtId="0" fontId="12" fillId="0" borderId="0" xfId="4" applyFont="1" applyAlignment="1">
      <alignment horizontal="center" vertical="center"/>
    </xf>
    <xf numFmtId="0" fontId="12" fillId="0" borderId="9" xfId="4" applyFont="1" applyBorder="1" applyAlignment="1">
      <alignment horizontal="center" vertical="center"/>
    </xf>
    <xf numFmtId="0" fontId="12" fillId="0" borderId="8" xfId="4" applyFont="1" applyBorder="1" applyAlignment="1">
      <alignment vertical="center"/>
    </xf>
    <xf numFmtId="0" fontId="12" fillId="0" borderId="0" xfId="4" applyFont="1" applyAlignment="1">
      <alignment horizontal="left" vertical="center"/>
    </xf>
    <xf numFmtId="14" fontId="12" fillId="0" borderId="0" xfId="4" applyNumberFormat="1" applyFont="1" applyAlignment="1">
      <alignment vertical="center"/>
    </xf>
    <xf numFmtId="14" fontId="12" fillId="0" borderId="9" xfId="4" applyNumberFormat="1" applyFont="1" applyBorder="1" applyAlignment="1">
      <alignment vertical="center"/>
    </xf>
    <xf numFmtId="0" fontId="12" fillId="3" borderId="0" xfId="4" applyFont="1" applyFill="1" applyAlignment="1">
      <alignment horizontal="left" vertical="center"/>
    </xf>
    <xf numFmtId="0" fontId="12" fillId="3" borderId="0" xfId="4" applyFont="1" applyFill="1" applyAlignment="1">
      <alignment horizontal="center" vertical="center"/>
    </xf>
    <xf numFmtId="1" fontId="12" fillId="3" borderId="0" xfId="4" applyNumberFormat="1" applyFont="1" applyFill="1" applyAlignment="1">
      <alignment horizontal="center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8" xfId="4" applyFont="1" applyFill="1" applyBorder="1" applyAlignment="1">
      <alignment horizontal="center" vertical="center"/>
    </xf>
    <xf numFmtId="14" fontId="12" fillId="0" borderId="0" xfId="4" applyNumberFormat="1" applyFont="1" applyAlignment="1">
      <alignment horizontal="left" vertical="center"/>
    </xf>
  </cellXfs>
  <cellStyles count="6">
    <cellStyle name="Comma 2" xfId="5" xr:uid="{1A38D940-8FE8-4974-BE72-BF232CC823DE}"/>
    <cellStyle name="Currency" xfId="1" builtinId="4"/>
    <cellStyle name="Normal" xfId="0" builtinId="0"/>
    <cellStyle name="Normal 2" xfId="4" xr:uid="{54AF1AB9-3A96-4FD5-8BA8-A18772AEAB7A}"/>
    <cellStyle name="Normal_Sheet1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FFFF99"/>
      <color rgb="FF920000"/>
      <color rgb="FF7400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81.xml"/><Relationship Id="rId89" Type="http://schemas.openxmlformats.org/officeDocument/2006/relationships/externalLink" Target="externalLinks/externalLink86.xml"/><Relationship Id="rId16" Type="http://schemas.openxmlformats.org/officeDocument/2006/relationships/externalLink" Target="externalLinks/externalLink13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102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90" Type="http://schemas.openxmlformats.org/officeDocument/2006/relationships/externalLink" Target="externalLinks/externalLink87.xml"/><Relationship Id="rId95" Type="http://schemas.openxmlformats.org/officeDocument/2006/relationships/externalLink" Target="externalLinks/externalLink92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91" Type="http://schemas.openxmlformats.org/officeDocument/2006/relationships/externalLink" Target="externalLinks/externalLink88.xml"/><Relationship Id="rId96" Type="http://schemas.openxmlformats.org/officeDocument/2006/relationships/externalLink" Target="externalLinks/externalLink9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94" Type="http://schemas.openxmlformats.org/officeDocument/2006/relationships/externalLink" Target="externalLinks/externalLink91.xml"/><Relationship Id="rId99" Type="http://schemas.openxmlformats.org/officeDocument/2006/relationships/theme" Target="theme/theme1.xml"/><Relationship Id="rId101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Relationship Id="rId100" Type="http://schemas.openxmlformats.org/officeDocument/2006/relationships/styles" Target="styles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93" Type="http://schemas.openxmlformats.org/officeDocument/2006/relationships/externalLink" Target="externalLinks/externalLink90.xml"/><Relationship Id="rId98" Type="http://schemas.openxmlformats.org/officeDocument/2006/relationships/externalLink" Target="externalLinks/externalLink95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RCG\Beiger\JOBS\FAWCETT\April99\Fawcett_Exhibits_II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My%20Documents/Closed%20Deals/Mack-Cali%20Portfolio/Investment%20Committee%20Book/$600k%20price%20adjustment%20VI/Section%203%20-%20Mack-Cali%20Portfolio%20FINAL.xls" TargetMode="External"/><Relationship Id="rId1" Type="http://schemas.openxmlformats.org/officeDocument/2006/relationships/externalLinkPath" Target="/My%20Documents/Closed%20Deals/Mack-Cali%20Portfolio/Investment%20Committee%20Book/$600k%20price%20adjustment%20VI/Section%203%20-%20Mack-Cali%20Portfolio%20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inance%20Group/GAP%20Portfolio%20Data/Valuation%20Reports/Current%20LP%20Portfolio%20Valuation%20model%2011-30-03%20(6-30-03%20values).xls" TargetMode="External"/><Relationship Id="rId1" Type="http://schemas.openxmlformats.org/officeDocument/2006/relationships/externalLinkPath" Target="/Finance%20Group/GAP%20Portfolio%20Data/Valuation%20Reports/Current%20LP%20Portfolio%20Valuation%20model%2011-30-03%20(6-30-03%20values)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emp/Link%20Model%207-19-01%20Final%20.xls" TargetMode="External"/><Relationship Id="rId1" Type="http://schemas.openxmlformats.org/officeDocument/2006/relationships/externalLinkPath" Target="/temp/Link%20Model%207-19-01%20Final%20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HARE/DELTEK/CRAIG/GLIVE/Bank%20Proformas/Extract%20of%20Final%20Budget%20Data%20FY02%20v31.xls" TargetMode="External"/><Relationship Id="rId1" Type="http://schemas.openxmlformats.org/officeDocument/2006/relationships/externalLinkPath" Target="/SHARE/DELTEK/CRAIG/GLIVE/Bank%20Proformas/Extract%20of%20Final%20Budget%20Data%20FY02%20v31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bwalsh/Desktop/LP%20BB%20reports%20(10-31-03).xls" TargetMode="External"/><Relationship Id="rId1" Type="http://schemas.openxmlformats.org/officeDocument/2006/relationships/externalLinkPath" Target="/Documents%20and%20Settings/bwalsh/Desktop/LP%20BB%20reports%20(10-31-03)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uep2/Susan%20Peters/16011510sincePetesdeparture/ACQ397SM.xls" TargetMode="External"/><Relationship Id="rId1" Type="http://schemas.openxmlformats.org/officeDocument/2006/relationships/externalLinkPath" Target="/suep2/Susan%20Peters/16011510sincePetesdeparture/ACQ397S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J003\data\Leo%20M\GSC%20Recovery%20IIA,%20L.P\GSC%20Recovery%20IIA-%202003\RIIA%20Investments%202003\R2AInvs05.2003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fx%20Engagement/WM/WorkPapers/%7b4002DC8E-3322-4A1F-B2EC-549031BF6F16%7d/%7b96501703-4F03-47CC-B2F3-2392C01AE3A0%7d/LREP%20I,%20LLC%20Workpapers%2009.30.2009.XLS" TargetMode="External"/><Relationship Id="rId1" Type="http://schemas.openxmlformats.org/officeDocument/2006/relationships/externalLinkPath" Target="/Pfx%20Engagement/WM/WorkPapers/%7b4002DC8E-3322-4A1F-B2EC-549031BF6F16%7d/%7b96501703-4F03-47CC-B2F3-2392C01AE3A0%7d/LREP%20I,%20LLC%20Workpapers%2009.30.2009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ACID/My%20Documents/Client-Related%20---%20Citigroup/Citi%20Reconciliation%20Files/SSB%20MASTER%20WORKPAPERS%2012-31-2006%20(UPDATED)%20(00273838).XLS" TargetMode="External"/><Relationship Id="rId1" Type="http://schemas.openxmlformats.org/officeDocument/2006/relationships/externalLinkPath" Target="/Documents%20and%20Settings/ACID/My%20Documents/Client-Related%20---%20Citigroup/Citi%20Reconciliation%20Files/SSB%20MASTER%20WORKPAPERS%2012-31-2006%20(UPDATED)%20(00273838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net\apps\enuffadv\BudAdv\Reports\Actual%20Spread%20All%20Entit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l-fs-001\Documents%20and%20Settings\jipeterson\Local%20Settings\Temp\Market%20Share_2003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s/Clients/03557-s/wkpaper/00348676.XLS" TargetMode="External"/><Relationship Id="rId1" Type="http://schemas.openxmlformats.org/officeDocument/2006/relationships/externalLinkPath" Target="/Docs/Clients/03557-s/wkpaper/00348676.XLS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s/Clients/03557-s/wkpaper/00322693.XLS" TargetMode="External"/><Relationship Id="rId1" Type="http://schemas.openxmlformats.org/officeDocument/2006/relationships/externalLinkPath" Target="/Docs/Clients/03557-s/wkpaper/00322693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clawton/Local%20Settings/Temporary%20Internet%20Files/OLK8/RHT%20Conversion%202004-07-21%20-%20Yoo%20Fees.xls" TargetMode="External"/><Relationship Id="rId1" Type="http://schemas.openxmlformats.org/officeDocument/2006/relationships/externalLinkPath" Target="/Documents%20and%20Settings/clawton/Local%20Settings/Temporary%20Internet%20Files/OLK8/RHT%20Conversion%202004-07-21%20-%20Yoo%20Fees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~1/HLIPSH~1/LOCALS~1/Temp/Negotiated%20Points%20Models/Models%20for%2010-23-00%20Meeting/Tensar%20Model%2010-15-00%20160%20Max.xls" TargetMode="External"/><Relationship Id="rId1" Type="http://schemas.openxmlformats.org/officeDocument/2006/relationships/externalLinkPath" Target="/DOCUME~1/HLIPSH~1/LOCALS~1/Temp/Negotiated%20Points%20Models/Models%20for%2010-23-00%20Meeting/Tensar%20Model%2010-15-00%20160%20Max.xls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~1/JCOUGH~1/LOCALS~1/Temp/Tensar%20Model%2011-30-00%20Seller%20Pfd%20-%20Seller%20Sr%20Bank%20v2.xls" TargetMode="External"/><Relationship Id="rId1" Type="http://schemas.openxmlformats.org/officeDocument/2006/relationships/externalLinkPath" Target="/DOCUME~1/JCOUGH~1/LOCALS~1/Temp/Tensar%20Model%2011-30-00%20Seller%20Pfd%20-%20Seller%20Sr%20Bank%20v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WORLDOX\Docs\Clients\03202-s\xl-lotus\00045160.XLS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nolsen/AppData/Local/Microsoft/Windows/INetCache/Content.Outlook/GD4GPOZI/NAVReports_MR10_30-09-2020.xlsm" TargetMode="External"/><Relationship Id="rId1" Type="http://schemas.openxmlformats.org/officeDocument/2006/relationships/externalLinkPath" Target="/Users/nolsen/AppData/Local/Microsoft/Windows/INetCache/Content.Outlook/GD4GPOZI/NAVReports_MR10_30-09-2020.xlsm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s/Clients/03202-s/xl-lotus/00017555.XLS" TargetMode="External"/><Relationship Id="rId1" Type="http://schemas.openxmlformats.org/officeDocument/2006/relationships/externalLinkPath" Target="/Docs/Clients/03202-s/xl-lotus/0001755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rhealthcare12-my.sharepoint.com/Users/kvalero/Documents/01%20-%20Financial%20Modeling/Best_Practice_Examples_6_1/Best%20Practice%20Model%20Example%206.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%20DEPT\Rick\CDOs\2004\CDO%20I%20Projections%202004-12-31%20with%20EIM%20and%20NPV%20calc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CTG_DPT/JWS/CORPRPT/NFS0900.XLS" TargetMode="External"/><Relationship Id="rId1" Type="http://schemas.openxmlformats.org/officeDocument/2006/relationships/externalLinkPath" Target="/ACTG_DPT/JWS/CORPRPT/NFS0900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s/Clients/03267-s/source/00040016.XLS" TargetMode="External"/><Relationship Id="rId1" Type="http://schemas.openxmlformats.org/officeDocument/2006/relationships/externalLinkPath" Target="/Docs/Clients/03267-s/source/0004001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y%20Documents\Due%20Diligence%20Work\FY98Q1%20Results.XLW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833%20W.%20Buena%20vT%206.13.01drs+3rd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ublic\Flash%20Report\Closing%20Stats\Deal%20Stats%20-%2012.31.2022%20-%20Final.xlsx" TargetMode="External"/><Relationship Id="rId1" Type="http://schemas.openxmlformats.org/officeDocument/2006/relationships/externalLinkPath" Target="file:///Z:\Public\Flash%20Report\Closing%20Stats\Deal%20Stats%20-%2012.31.2022%20-%20Final.xlsx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jorr/Dropbox/LR%20Monroe%20Internal/Company%20Financials/June%202018/LRH%20Consol%20Balance%20Sheet%202018.06_Final.xlsx" TargetMode="External"/><Relationship Id="rId1" Type="http://schemas.openxmlformats.org/officeDocument/2006/relationships/externalLinkPath" Target="/Users/jorr/Dropbox/LR%20Monroe%20Internal/Company%20Financials/June%202018/LRH%20Consol%20Balance%20Sheet%202018.06_Final.xlsx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s/Clients/03188-n/source/00007066.XLS" TargetMode="External"/><Relationship Id="rId1" Type="http://schemas.openxmlformats.org/officeDocument/2006/relationships/externalLinkPath" Target="/Docs/Clients/03188-n/source/00007066.XLS" TargetMode="External"/></Relationships>
</file>

<file path=xl/externalLinks/_rels/externalLink3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eal%20Estate/_New%20Deals/Alexandria%20-%20Jefferson%20at%20Van%20Dorn/Jefferson%20Condo%20Conversion%20Mezz%20Model_8-22.xls" TargetMode="External"/><Relationship Id="rId1" Type="http://schemas.openxmlformats.org/officeDocument/2006/relationships/externalLinkPath" Target="/Real%20Estate/_New%20Deals/Alexandria%20-%20Jefferson%20at%20Van%20Dorn/Jefferson%20Condo%20Conversion%20Mezz%20Model_8-2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FS1\shared\AAFA\Public\1.Clients%20(active)\Monroe\Monroe%20Capital%20Fund%20SCSp%20SICAV-RAIF\4.%20Financial\1.%20Reporting\TB-GL\Marsupial\Monroe%20RAIF%20NGS%20(TB+GL)\RAIF%20-%20PCF%20(Marsupial)%20-%20TB%20-%2009.05.2018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kserver\everyone\Users\Chris\Global\ML&amp;CM%20Closing\TM0909.xls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jaguilera/AppData/Local/Microsoft/Windows/INetCache/Content.Outlook/PSE15IT0/Monroe%202016%20Report%2012312015.xls" TargetMode="External"/><Relationship Id="rId1" Type="http://schemas.openxmlformats.org/officeDocument/2006/relationships/externalLinkPath" Target="/Users/jaguilera/AppData/Local/Microsoft/Windows/INetCache/Content.Outlook/PSE15IT0/Monroe%202016%20Report%201231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PNYFP\Shared\SHP\Data\CLIENTS\Carle%20Clinic\HAMP\HAMP\Membership1.xls" TargetMode="External"/></Relationships>
</file>

<file path=xl/externalLinks/_rels/externalLink4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fx%20Engagement/WM/WorkPapers/%7b4002DC8E-3322-4A1F-B2EC-549031BF6F16%7d/%7b96501703-4F03-47CC-B2F3-2392C01AE3A0%7d/LREP%20I,%20LP%20-%20Accrued%20Expenses%2009.30.2009.XLS" TargetMode="External"/><Relationship Id="rId1" Type="http://schemas.openxmlformats.org/officeDocument/2006/relationships/externalLinkPath" Target="/Pfx%20Engagement/WM/WorkPapers/%7b4002DC8E-3322-4A1F-B2EC-549031BF6F16%7d/%7b96501703-4F03-47CC-B2F3-2392C01AE3A0%7d/LREP%20I,%20LP%20-%20Accrued%20Expenses%2009.30.2009.XLS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Lkao/Asset%20Mgmt/Northpointe/Acquisition/Financial%20Models/Current%20Model/Northpointe%20Dev.xls" TargetMode="External"/><Relationship Id="rId1" Type="http://schemas.openxmlformats.org/officeDocument/2006/relationships/externalLinkPath" Target="/Lkao/Asset%20Mgmt/Northpointe/Acquisition/Financial%20Models/Current%20Model/Northpointe%20Dev.xls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jaguilera/AppData/Local/Microsoft/Windows/INetCache/Content.Outlook/THQK93T3/MOCA1702_Cash_File_20170929.xlsm" TargetMode="External"/><Relationship Id="rId1" Type="http://schemas.openxmlformats.org/officeDocument/2006/relationships/externalLinkPath" Target="/Users/jaguilera/AppData/Local/Microsoft/Windows/INetCache/Content.Outlook/THQK93T3/MOCA1702_Cash_File_20170929.xlsm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emp/ms%20data%20file.xls" TargetMode="External"/><Relationship Id="rId1" Type="http://schemas.openxmlformats.org/officeDocument/2006/relationships/externalLinkPath" Target="/temp/ms%20data%20file.xls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eal%20Estate/_New%20Deals/Irongate%20-%20Sacramento%20-%20Farmer's%20Market/Sacramento%20-%20Farmers%20Market%20I-III%20Model%20v1.xls" TargetMode="External"/><Relationship Id="rId1" Type="http://schemas.openxmlformats.org/officeDocument/2006/relationships/externalLinkPath" Target="/Real%20Estate/_New%20Deals/Irongate%20-%20Sacramento%20-%20Farmer's%20Market/Sacramento%20-%20Farmers%20Market%20I-III%20Model%20v1.xls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ACID/My%20Documents/Client-Related%20---%20Citigroup/Citi%20Reconciliation%20Files/Documents%20and%20Settings/svivenzio/Local%20Settings/Temporary%20Internet%20Files/OLK1/SSBCP%20Master.xls" TargetMode="External"/><Relationship Id="rId1" Type="http://schemas.openxmlformats.org/officeDocument/2006/relationships/externalLinkPath" Target="/Documents%20and%20Settings/ACID/My%20Documents/Client-Related%20---%20Citigroup/Citi%20Reconciliation%20Files/Documents%20and%20Settings/svivenzio/Local%20Settings/Temporary%20Internet%20Files/OLK1/SSBCP%20Master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Reforcast_Bonus_Adjust_013_and_913\B99A-840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RCG\FAS_val\FASP\Cranford\JOBS\Drypers\Model\Drypers_Model9y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100.100.24\fs\Users\cwhitmore\AppData\Roaming\Microsoft\Templates\Sales%20Seasonality%20by%20Month97.xls" TargetMode="External"/></Relationships>
</file>

<file path=xl/externalLinks/_rels/externalLink4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creilly/Local%20Settings/Temporary%20Internet%20Files/Content.Outlook/WSWQLIQC/snow.xlsx" TargetMode="External"/><Relationship Id="rId1" Type="http://schemas.openxmlformats.org/officeDocument/2006/relationships/externalLinkPath" Target="/Documents%20and%20Settings/creilly/Local%20Settings/Temporary%20Internet%20Files/Content.Outlook/WSWQLIQC/snow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uep2/Susan%20Peters/16011510sincePetesdeparture/intangi.xls" TargetMode="External"/><Relationship Id="rId1" Type="http://schemas.openxmlformats.org/officeDocument/2006/relationships/externalLinkPath" Target="/suep2/Susan%20Peters/16011510sincePetesdeparture/intangi.xls" TargetMode="External"/></Relationships>
</file>

<file path=xl/externalLinks/_rels/externalLink5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My%20Fake%20Briefcase/Budget_InternalFY00/Corporate/B00N-910.xls" TargetMode="External"/><Relationship Id="rId1" Type="http://schemas.openxmlformats.org/officeDocument/2006/relationships/externalLinkPath" Target="/My%20Fake%20Briefcase/Budget_InternalFY00/Corporate/B00N-91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owc\craig_jaz\New%20Folder\Budget99\B99TC-V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fs1\shared\Public\Accounting\Financial%20Reporting\2022%20Q3\Financial%20Packages%20&amp;%20Dist%20Files\PCF%20II\ICAV%20&amp;%20Cayman%20Funds%20-%20Distributions%20with%20Quintillion%20summary-Q3-2022%20JA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Reforcast_Bonus_Adjust_013_and_913\B99TC-V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Reforcast_Bonus_Adjust_013_and_913\B99A-013.XLS" TargetMode="External"/></Relationships>
</file>

<file path=xl/externalLinks/_rels/externalLink5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windows/TEMP/FY99/Month%20end%20close/P7/financial%20template.xls" TargetMode="External"/><Relationship Id="rId1" Type="http://schemas.openxmlformats.org/officeDocument/2006/relationships/externalLinkPath" Target="/windows/TEMP/FY99/Month%20end%20close/P7/financial%20template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fs1\shared\Public\Monroe%20Capital%20Private%20Credit%20Fund%20II%20LP\Accounting\2017-Q1\March\US%20Bank\OFF-O\Financial%20Package%203.31.17%20(PCFII-OFF-O)%20-%20NO%20ao%204.27.17%20JA.xlsb" TargetMode="External"/></Relationships>
</file>

<file path=xl/externalLinks/_rels/externalLink5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~1/HP_Owner/LOCALS~1/Temp/00330763.XLS" TargetMode="External"/><Relationship Id="rId1" Type="http://schemas.openxmlformats.org/officeDocument/2006/relationships/externalLinkPath" Target="/DOCUME~1/HP_Owner/LOCALS~1/Temp/00330763.XLS" TargetMode="External"/></Relationships>
</file>

<file path=xl/externalLinks/_rels/externalLink5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s/Clients/03557-s/wkpaper/00412403.XLS" TargetMode="External"/><Relationship Id="rId1" Type="http://schemas.openxmlformats.org/officeDocument/2006/relationships/externalLinkPath" Target="/Docs/Clients/03557-s/wkpaper/00412403.XLS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s/Clients/03557-s/xl-lotus/00399932.XLS" TargetMode="External"/><Relationship Id="rId1" Type="http://schemas.openxmlformats.org/officeDocument/2006/relationships/externalLinkPath" Target="/Docs/Clients/03557-s/xl-lotus/00399932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inance%20Dept/Euro%20Mezz/Mezz%20I/Account%20Analysis%20&amp;%20Credit%20Facility%20Update/Account%20Analysis/Co-Invest/2007/2nd%20Quarter/FINANCIALS%20-%20CO%20INV%20FUND%20LP%20-%2003.31.07.XLS" TargetMode="External"/><Relationship Id="rId1" Type="http://schemas.openxmlformats.org/officeDocument/2006/relationships/externalLinkPath" Target="/Finance%20Dept/Euro%20Mezz/Mezz%20I/Account%20Analysis%20&amp;%20Credit%20Facility%20Update/Account%20Analysis/Co-Invest/2007/2nd%20Quarter/FINANCIALS%20-%20CO%20INV%20FUND%20LP%20-%2003.31.07.XLS" TargetMode="External"/></Relationships>
</file>

<file path=xl/externalLinks/_rels/externalLink6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lternative%20Assets\Private%20Debt\PD%20Data%20Requests\Direct%20Lending\NEPC%20Direct%20Lending%20Fund%20&amp;%20Deal-Level%20Data%20Request.xlsx" TargetMode="External"/><Relationship Id="rId1" Type="http://schemas.openxmlformats.org/officeDocument/2006/relationships/externalLinkPath" Target="file:///R:\Alternative%20Assets\Private%20Debt\PD%20Data%20Requests\Direct%20Lending\NEPC%20Direct%20Lending%20Fund%20&amp;%20Deal-Level%20Data%20Request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fs1\shared\Public\Monroe%20Capital%20Private%20Credit%20Fund%20II%20LP\Accounting\2019-Q3\09.2019\US%20BANK\ON\Copy%20of%20Financial%20Package%209.30.19%20(PCFII)%20FACE%20STATEMENTS%20DRAFT%203%20-%20FS%20FINAL%20with%20CAIS%20FINAL.xlsb" TargetMode="External"/></Relationships>
</file>

<file path=xl/externalLinks/_rels/externalLink6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AKOO/Local%20Settings/Temporary%20Internet%20Files/OLK8/SSBCP%20Master%20(731-70001).xls" TargetMode="External"/><Relationship Id="rId1" Type="http://schemas.openxmlformats.org/officeDocument/2006/relationships/externalLinkPath" Target="/Documents%20and%20Settings/AKOO/Local%20Settings/Temporary%20Internet%20Files/OLK8/SSBCP%20Master%20(731-70001).xls" TargetMode="External"/></Relationships>
</file>

<file path=xl/externalLinks/_rels/externalLink6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sjpate1/Desktop/Mezz%20II%20WP/12.31.09/Account%20Analysis%20-%20GSC%20EM%20LUX%20IV%20-%2012.31.09.xls" TargetMode="External"/><Relationship Id="rId1" Type="http://schemas.openxmlformats.org/officeDocument/2006/relationships/externalLinkPath" Target="/Documents%20and%20Settings/sjpate1/Desktop/Mezz%20II%20WP/12.31.09/Account%20Analysis%20-%20GSC%20EM%20LUX%20IV%20-%2012.31.09.xls" TargetMode="External"/></Relationships>
</file>

<file path=xl/externalLinks/_rels/externalLink6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2000/CONS%20BUDGET.xls" TargetMode="External"/><Relationship Id="rId1" Type="http://schemas.openxmlformats.org/officeDocument/2006/relationships/externalLinkPath" Target="/2000/CONS%20BUDGET.xls" TargetMode="External"/></Relationships>
</file>

<file path=xl/externalLinks/_rels/externalLink6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s/Clients/03557-s/xl-lotus/00488779.XLS" TargetMode="External"/><Relationship Id="rId1" Type="http://schemas.openxmlformats.org/officeDocument/2006/relationships/externalLinkPath" Target="/Docs/Clients/03557-s/xl-lotus/00488779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%20DEPT\BDC\Financial%20Statements%20&amp;%20Workpapers\Financials\2007\GSC%20Investment%20Corp%202007%20Income%20forecast%201.18.07.XLS" TargetMode="External"/></Relationships>
</file>

<file path=xl/externalLinks/_rels/externalLink6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LIENT/Talmage/Monthly%20Accounting/2014/07/GSREA_CCO,_LLC_(Un-audited)_7.31.14.xlsx" TargetMode="External"/><Relationship Id="rId1" Type="http://schemas.openxmlformats.org/officeDocument/2006/relationships/externalLinkPath" Target="/CLIENT/Talmage/Monthly%20Accounting/2014/07/GSREA_CCO,_LLC_(Un-audited)_7.31.14.xlsx" TargetMode="External"/></Relationships>
</file>

<file path=xl/externalLinks/_rels/externalLink6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Greg%20Anderson/Local%20Settings/Temporary%20Internet%20Files/Content.IE5/WK3LGP14/Business%20Dev%20Models/AEW/CRA/William%20Lyon/Country%20Club%20Villas/Country%20Club%20Villas%20112702%20(Sale).xls" TargetMode="External"/><Relationship Id="rId1" Type="http://schemas.openxmlformats.org/officeDocument/2006/relationships/externalLinkPath" Target="/Documents%20and%20Settings/Greg%20Anderson/Local%20Settings/Temporary%20Internet%20Files/Content.IE5/WK3LGP14/Business%20Dev%20Models/AEW/CRA/William%20Lyon/Country%20Club%20Villas/Country%20Club%20Villas%20112702%20(Sale)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o%20M\GSC%20Recovery%20IIA,%20L.P\RIIA%20Investments%202002\R2AInvs10.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%20Dept\BDC\Financial%20Statements%20&amp;%20Workpapers\Financials\2007\FS%20-%20LLC%20to%20Post%20Contribution%20&amp;%20Pro%20Forma%203.21.07.xls" TargetMode="External"/></Relationships>
</file>

<file path=xl/externalLinks/_rels/externalLink7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emp/cache/rallorto/Temporary%20Internet%20Files/OLK19E/Documents%20and%20Settings/rallorto/Local%20Settings/Temporary%20Internet%20Files/Content.IE5/0DINGP6J/CDO%20III%20Simplified%20v8.xls" TargetMode="External"/><Relationship Id="rId1" Type="http://schemas.openxmlformats.org/officeDocument/2006/relationships/externalLinkPath" Target="/Temp/cache/rallorto/Temporary%20Internet%20Files/OLK19E/Documents%20and%20Settings/rallorto/Local%20Settings/Temporary%20Internet%20Files/Content.IE5/0DINGP6J/CDO%20III%20Simplified%20v8.xls" TargetMode="External"/></Relationships>
</file>

<file path=xl/externalLinks/_rels/externalLink7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jaguilera/AppData/Local/Microsoft/Windows/INetCache/Content.Outlook/THQK93T3/MOCA1701_Cash%20File_20170630%20(003).xlsm" TargetMode="External"/><Relationship Id="rId1" Type="http://schemas.openxmlformats.org/officeDocument/2006/relationships/externalLinkPath" Target="/Users/jaguilera/AppData/Local/Microsoft/Windows/INetCache/Content.Outlook/THQK93T3/MOCA1701_Cash%20File_20170630%20(003).xlsm" TargetMode="External"/></Relationships>
</file>

<file path=xl/externalLinks/_rels/externalLink7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Michaelm/Local%20Settings/Temporary%20Internet%20Files/OLK24/lgblhhh-consolidated.xls" TargetMode="External"/><Relationship Id="rId1" Type="http://schemas.openxmlformats.org/officeDocument/2006/relationships/externalLinkPath" Target="/Documents%20and%20Settings/Michaelm/Local%20Settings/Temporary%20Internet%20Files/OLK24/lgblhhh-consolidated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onroecapi.sharepoint.com/Public/Accounting/Valuations/Q2%202019/From%20HL/CLO%20Valuation%20Summary%20-%20HL%2006.30.19%20-%20FINAL.xlsx" TargetMode="External"/></Relationships>
</file>

<file path=xl/externalLinks/_rels/externalLink7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creilly/Local%20Settings/Temporary%20Internet%20Files/Content.Outlook/WSWQLIQC/SugarSync%20Shared%20Folders/Josh%20Phillips/Loretto/DATASET/Financial%20Statements%20Model%20v29%20(JP).xlsx" TargetMode="External"/><Relationship Id="rId1" Type="http://schemas.openxmlformats.org/officeDocument/2006/relationships/externalLinkPath" Target="/Documents%20and%20Settings/creilly/Local%20Settings/Temporary%20Internet%20Files/Content.Outlook/WSWQLIQC/SugarSync%20Shared%20Folders/Josh%20Phillips/Loretto/DATASET/Financial%20Statements%20Model%20v29%20(JP).xlsx" TargetMode="External"/></Relationships>
</file>

<file path=xl/externalLinks/_rels/externalLink7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ortfolio%20Companies/TransCore/Portfolio%20Review/TransCore%20Portfolio%20Review%20Model%205-7-01%20Base%20Case.xls" TargetMode="External"/><Relationship Id="rId1" Type="http://schemas.openxmlformats.org/officeDocument/2006/relationships/externalLinkPath" Target="/Portfolio%20Companies/TransCore/Portfolio%20Review/TransCore%20Portfolio%20Review%20Model%205-7-01%20Base%20Case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vementProofRawData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.16%20numbers\4SAGIRCombined2Sep0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your.gsb.columbia.edu/windows/TEMP/ASSOCIATES%20(Final%20from%20Aiden)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eith\Ridge%2001%20final%20submitted%20%20budg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jordan\Local%20Settings\Temporary%20Internet%20Files\OLKE\Hospital%20Comps%20for%20Jordan.xls" TargetMode="External"/></Relationships>
</file>

<file path=xl/externalLinks/_rels/externalLink8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vnguyen/Local%20Settings/Temporary%20Internet%20Files/OLK347/Dalcor%20CF%20-%201-03-03.xls" TargetMode="External"/><Relationship Id="rId1" Type="http://schemas.openxmlformats.org/officeDocument/2006/relationships/externalLinkPath" Target="/Documents%20and%20Settings/vnguyen/Local%20Settings/Temporary%20Internet%20Files/OLK347/Dalcor%20CF%20-%201-03-03.xls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bgryzik/AppData/Local/Microsoft/Windows/INetCache/Content.Outlook/SF1ELKRM/Wire%20Authorization%20Template%20-%20New.xlsx" TargetMode="External"/><Relationship Id="rId1" Type="http://schemas.openxmlformats.org/officeDocument/2006/relationships/externalLinkPath" Target="/Users/bgryzik/AppData/Local/Microsoft/Windows/INetCache/Content.Outlook/SF1ELKRM/Wire%20Authorization%20Template%20-%20New.xlsx" TargetMode="External"/></Relationships>
</file>

<file path=xl/externalLinks/_rels/externalLink8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PHwang/Local%20Settings/Temporary%20Internet%20Files/OLK17B/AIG%202003%20Info%20for%20TJM.xls" TargetMode="External"/><Relationship Id="rId1" Type="http://schemas.openxmlformats.org/officeDocument/2006/relationships/externalLinkPath" Target="/Documents%20and%20Settings/PHwang/Local%20Settings/Temporary%20Internet%20Files/OLK17B/AIG%202003%20Info%20for%20TJM.xls" TargetMode="External"/></Relationships>
</file>

<file path=xl/externalLinks/_rels/externalLink8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artners%20LA/LBA/LBA2/vf%20promote-upside.xls" TargetMode="External"/><Relationship Id="rId1" Type="http://schemas.openxmlformats.org/officeDocument/2006/relationships/externalLinkPath" Target="/Partners%20LA/LBA/LBA2/vf%20promote-upside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chidat21\Groups\Ankur\ANKUR\Templates\Ankur%20Model%20Template%20UPDATED%205-7-99.xls" TargetMode="External"/></Relationships>
</file>

<file path=xl/externalLinks/_rels/externalLink8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chishok/My%20Documents/kdc%20data/RCM%20Real%20Estate%2012-31-04/Dead%20Deals/Yonkers%20-%20River%20Hill%20Tower/Model/Riverhill%20Tower%20monthly%20Cash%20Flows%2010-13-2004%20v6.xls" TargetMode="External"/><Relationship Id="rId1" Type="http://schemas.openxmlformats.org/officeDocument/2006/relationships/externalLinkPath" Target="/Documents%20and%20Settings/chishok/My%20Documents/kdc%20data/RCM%20Real%20Estate%2012-31-04/Dead%20Deals/Yonkers%20-%20River%20Hill%20Tower/Model/Riverhill%20Tower%20monthly%20Cash%20Flows%2010-13-2004%20v6.xls" TargetMode="External"/></Relationships>
</file>

<file path=xl/externalLinks/_rels/externalLink8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eal%20Estate/_New%20Deals/Capstone%20-%20Desert%20Trace/Models/rcm%20indio%20model%20v9.xls" TargetMode="External"/><Relationship Id="rId1" Type="http://schemas.openxmlformats.org/officeDocument/2006/relationships/externalLinkPath" Target="/Real%20Estate/_New%20Deals/Capstone%20-%20Desert%20Trace/Models/rcm%20indio%20model%20v9.xls" TargetMode="External"/></Relationships>
</file>

<file path=xl/externalLinks/_rels/externalLink8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ata/FY97/FORMS/FINSTMT.XLS" TargetMode="External"/><Relationship Id="rId1" Type="http://schemas.openxmlformats.org/officeDocument/2006/relationships/externalLinkPath" Target="/Data/FY97/FORMS/FINSTMT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owc\craig_jaz\New%20Folder\Budget99\B99A-010.XLS" TargetMode="External"/></Relationships>
</file>

<file path=xl/externalLinks/_rels/externalLink8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hontA/AppData/Local/Microsoft/Windows/Temporary%20Internet%20Files/Content.IE5/E0CQ2VIL/Monroe%20Capital%20Fund%20SCSp%20SICAV-RAIF%20-%20Private%20Credit%20Fund%20(Marsupial)%20-%20Trial%20Balance%20as%20at%2030.06.18.XLSX" TargetMode="External"/><Relationship Id="rId1" Type="http://schemas.openxmlformats.org/officeDocument/2006/relationships/externalLinkPath" Target="/Users/DhontA/AppData/Local/Microsoft/Windows/Temporary%20Internet%20Files/Content.IE5/E0CQ2VIL/Monroe%20Capital%20Fund%20SCSp%20SICAV-RAIF%20-%20Private%20Credit%20Fund%20(Marsupial)%20-%20Trial%20Balance%20as%20at%2030.06.1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oldblum\LSI\LSI-7.XLS" TargetMode="External"/></Relationships>
</file>

<file path=xl/externalLinks/_rels/externalLink9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jldesh/Mes%20documents/BP%202S/Design%20document/Accounting%20Configuration%20mask%20for%20the%20fund%20operations%20V1.2.xls" TargetMode="External"/><Relationship Id="rId1" Type="http://schemas.openxmlformats.org/officeDocument/2006/relationships/externalLinkPath" Target="/Documents%20and%20Settings/jldesh/Mes%20documents/BP%202S/Design%20document/Accounting%20Configuration%20mask%20for%20the%20fund%20operations%20V1.2.xls" TargetMode="External"/></Relationships>
</file>

<file path=xl/externalLinks/_rels/externalLink9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jldesh/Mes%20documents/BP%202S/Design%20document/Contact/BP2S%20Configuration%20Contact%20-%20Design%20document%20V1%200.xls" TargetMode="External"/><Relationship Id="rId1" Type="http://schemas.openxmlformats.org/officeDocument/2006/relationships/externalLinkPath" Target="/Documents%20and%20Settings/jldesh/Mes%20documents/BP%202S/Design%20document/Contact/BP2S%20Configuration%20Contact%20-%20Design%20document%20V1%200.xls" TargetMode="External"/></Relationships>
</file>

<file path=xl/externalLinks/_rels/externalLink9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artners%20LA/World%20Trade%20Center/2003%20Budget%20&amp;%20Valuation/LBWTC%20-%20Cash%20Flows_Valuation.xls" TargetMode="External"/><Relationship Id="rId1" Type="http://schemas.openxmlformats.org/officeDocument/2006/relationships/externalLinkPath" Target="/Partners%20LA/World%20Trade%20Center/2003%20Budget%20&amp;%20Valuation/LBWTC%20-%20Cash%20Flows_Valuation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owc\craig_jaz\New%20Folder\Budget99\B99N-910.XLS" TargetMode="External"/></Relationships>
</file>

<file path=xl/externalLinks/_rels/externalLink9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sjpate1/Desktop/Mezz%20II%20WP/Account%20Analysis%20-%20GSC%20EM%20LUX%20IV%20-%2012.31.09.xls" TargetMode="External"/><Relationship Id="rId1" Type="http://schemas.openxmlformats.org/officeDocument/2006/relationships/externalLinkPath" Target="/Documents%20and%20Settings/sjpate1/Desktop/Mezz%20II%20WP/Account%20Analysis%20-%20GSC%20EM%20LUX%20IV%20-%2012.31.09.xls" TargetMode="External"/></Relationships>
</file>

<file path=xl/externalLinks/_rels/externalLink9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Y%202002/Wiegand/B02N-995.xls" TargetMode="External"/><Relationship Id="rId1" Type="http://schemas.openxmlformats.org/officeDocument/2006/relationships/externalLinkPath" Target="/FY%202002/Wiegand/B02N-9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wcett_Exhibits"/>
      <sheetName val="Control Study 2"/>
      <sheetName val="Markt Study 1"/>
      <sheetName val="Holdings II"/>
      <sheetName val="AP_AgingPurDis"/>
      <sheetName val="LgClm00"/>
      <sheetName val="Claimant"/>
    </sheetNames>
    <sheetDataSet>
      <sheetData sheetId="0" refreshError="1">
        <row r="13">
          <cell r="B13" t="str">
            <v>Q2-94</v>
          </cell>
          <cell r="D13">
            <v>0.31506849315068497</v>
          </cell>
        </row>
        <row r="14">
          <cell r="B14" t="str">
            <v>Q3-94</v>
          </cell>
          <cell r="D14">
            <v>0.2537313432835821</v>
          </cell>
        </row>
        <row r="15">
          <cell r="B15" t="str">
            <v>Q4-94</v>
          </cell>
          <cell r="D15">
            <v>0.26470588235294118</v>
          </cell>
        </row>
        <row r="16">
          <cell r="B16" t="str">
            <v>Q1-95</v>
          </cell>
          <cell r="D16">
            <v>0.2592592592592593</v>
          </cell>
        </row>
        <row r="17">
          <cell r="B17" t="str">
            <v>Q2-95</v>
          </cell>
          <cell r="D17">
            <v>0.27007299270072993</v>
          </cell>
        </row>
        <row r="18">
          <cell r="B18" t="str">
            <v>Q3-95</v>
          </cell>
          <cell r="D18">
            <v>0.25373134328358216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****"/>
      <sheetName val="Dealsumm"/>
      <sheetName val="Assm"/>
      <sheetName val="#"/>
      <sheetName val="#debt"/>
      <sheetName val="A"/>
      <sheetName val="B"/>
      <sheetName val="C"/>
      <sheetName val="Profit"/>
      <sheetName val="FeeAnalysis"/>
      <sheetName val="Land Assm"/>
      <sheetName val="Land #"/>
      <sheetName val="Land #debt"/>
      <sheetName val="Mont Assm"/>
      <sheetName val="Mont #"/>
      <sheetName val="Mont #debt"/>
      <sheetName val="Metr Assm"/>
      <sheetName val="Metr #"/>
      <sheetName val="Metr #debt"/>
      <sheetName val="Rep Assm"/>
      <sheetName val="Rep #"/>
      <sheetName val="Rep #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0000"/>
      <sheetName val="BB checklist"/>
      <sheetName val="LP Intranet worksheet"/>
      <sheetName val="lpg2kupload"/>
      <sheetName val="Misc Fact Sheet"/>
      <sheetName val="Sector-Geography Info"/>
      <sheetName val="Capital"/>
      <sheetName val="Pending Capital"/>
      <sheetName val="Capital Remaining Analysis"/>
      <sheetName val="AIG partnership summary"/>
      <sheetName val="Balance Sheet rec"/>
      <sheetName val="Sales (Gains)"/>
      <sheetName val="Write-offs (Losses)"/>
      <sheetName val="ILRA"/>
      <sheetName val="Check"/>
      <sheetName val="LP Summary report"/>
      <sheetName val="LP Summary by commitment"/>
      <sheetName val="Company Values"/>
      <sheetName val="Valuations"/>
      <sheetName val="Valuations summary"/>
      <sheetName val="Private valuation summary"/>
      <sheetName val="GAP Total Report LP breakout"/>
      <sheetName val="GAP Total Report LP summary"/>
      <sheetName val="Dividend calculations"/>
      <sheetName val="Public Prices"/>
      <sheetName val="GAP LP"/>
      <sheetName val="GAP LP Report"/>
      <sheetName val="GAP LP Report (Historical)"/>
      <sheetName val="GAP Total Report"/>
      <sheetName val="Total GAP Sector Slide"/>
      <sheetName val="GAP Total w sales"/>
      <sheetName val="GAP Total Report (normal)"/>
      <sheetName val="GAP Total Report - ACP"/>
      <sheetName val="GAP Total Report III"/>
      <sheetName val="GAP portfolio summary CY"/>
      <sheetName val="GAP portf. sum priv-pub. (CY)"/>
      <sheetName val="LP transaction summary -CY"/>
      <sheetName val="LP intranet capital Memo"/>
      <sheetName val="LP Rollforward YTD"/>
      <sheetName val="LP Rollforward YTD (Summary)"/>
      <sheetName val="LP IRR - net value"/>
      <sheetName val="Vanenburg"/>
      <sheetName val="GAP 51"/>
      <sheetName val="GAPiL"/>
      <sheetName val="GAPiL Report"/>
      <sheetName val="Techlantic"/>
      <sheetName val="Techlantic Report"/>
      <sheetName val="Combined Hillman"/>
      <sheetName val="Combined Hillman Report"/>
      <sheetName val="Lakeshore combined"/>
      <sheetName val="Lakeshore combined report"/>
      <sheetName val="Woodbridge (Combined)"/>
      <sheetName val="Woodbridge Report (Combined)"/>
      <sheetName val="Morino"/>
      <sheetName val="Morino Report"/>
      <sheetName val="Magellan"/>
      <sheetName val="Magellan Report"/>
      <sheetName val="Mayfair Investments"/>
      <sheetName val="Mayfair Report"/>
      <sheetName val="AIG Combined"/>
      <sheetName val="AIG Combined Report"/>
      <sheetName val="AIG (private-public)"/>
      <sheetName val="Pilot House"/>
      <sheetName val="Pilot House Report"/>
      <sheetName val="J. Davies"/>
      <sheetName val="J. Davies Report"/>
      <sheetName val="Parker "/>
      <sheetName val="Parker Report"/>
      <sheetName val="Rovida"/>
      <sheetName val="Rovida Report"/>
      <sheetName val="Global Partners"/>
      <sheetName val="Global Partners Report"/>
      <sheetName val="Eur-Azeo"/>
      <sheetName val="Eur-Azeo Report"/>
      <sheetName val="Pickwick"/>
      <sheetName val="UBS"/>
      <sheetName val="UBS Report"/>
      <sheetName val="Gore Creek"/>
      <sheetName val="Gore Creek Report"/>
      <sheetName val="Hillman"/>
      <sheetName val="Hillman  Report"/>
      <sheetName val="HCC Securities"/>
      <sheetName val="HCC Report"/>
      <sheetName val="Lakeshore I"/>
      <sheetName val="Lakeshore I Report"/>
      <sheetName val="Lakeshore II"/>
      <sheetName val="Lakeshore II Report"/>
      <sheetName val="American Home"/>
      <sheetName val="American Home Report"/>
      <sheetName val="Sun America"/>
      <sheetName val="Sun America Report"/>
      <sheetName val="CV Starr"/>
      <sheetName val="CV Starr Report"/>
      <sheetName val="SICO"/>
      <sheetName val="SICO Report"/>
      <sheetName val="Woodbridge"/>
      <sheetName val="Woodbridge Report"/>
      <sheetName val="GAP-W, LLC"/>
      <sheetName val="GAP-W, LLC Report"/>
      <sheetName val="GAP LLC"/>
      <sheetName val="GAP LLC Report"/>
      <sheetName val="Unrealized ILRA"/>
      <sheetName val="1.2 Test Reports&gt;&gt;&gt;&gt;&gt;&gt;&gt;&gt;&gt;"/>
      <sheetName val="1.2X LP Summary Report"/>
      <sheetName val="1.2x Test Model"/>
      <sheetName val="Audit and Rollback reports&gt;&gt;&gt;&gt;&gt;"/>
      <sheetName val="Audit Summary 6-30-03"/>
      <sheetName val="GP Fair Value Calcs 12-31-02"/>
      <sheetName val="SCH15-1 for 4Q03..."/>
      <sheetName val="Dalton"/>
      <sheetName val="Augusta"/>
      <sheetName val="LBO Model"/>
      <sheetName val="TransCore Consolidated"/>
      <sheetName val="A1 - Income Statement"/>
      <sheetName val="Pickwick Report"/>
      <sheetName val="Investran Data 2"/>
      <sheetName val="Equity"/>
      <sheetName val="Tax"/>
      <sheetName val="1601 Detail information"/>
      <sheetName val="02"/>
      <sheetName val="ic"/>
      <sheetName val="idc"/>
      <sheetName val="T2.2 Black-Scholes Call Option"/>
      <sheetName val="Current LP Portfolio Valuatio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nk Logistics CAN$"/>
      <sheetName val="Blank1"/>
      <sheetName val="Link Logistics US$"/>
      <sheetName val="DAT Services"/>
      <sheetName val="Viastar"/>
      <sheetName val="TransCore"/>
      <sheetName val="Blank2"/>
      <sheetName val="TransCore Consolidated"/>
      <sheetName val="Monthly TransCore"/>
      <sheetName val="New Equity"/>
      <sheetName val="Funds Flow"/>
      <sheetName val="Closing Fees"/>
      <sheetName val="KRG Link Stock"/>
      <sheetName val="KRG Viastar Stock"/>
      <sheetName val="Capitalization"/>
      <sheetName val="Division EBITDA"/>
      <sheetName val="Monthly DAT"/>
      <sheetName val="Monthly No Viastar"/>
      <sheetName val="Monthly No Viastar Covenants"/>
      <sheetName val="Sources &amp; Uses"/>
      <sheetName val="Q1 Link"/>
      <sheetName val="P&amp;L - No Viastar"/>
      <sheetName val="EBITDA"/>
      <sheetName val="Covenants"/>
      <sheetName val="Monthly Viastar"/>
      <sheetName val="Monthly Viastar Covenants"/>
      <sheetName val="Monthly Consolidated IS"/>
      <sheetName val="2002 Viastar"/>
      <sheetName val="2002 No Viastar"/>
      <sheetName val="BS no Viastar"/>
      <sheetName val="Monthly Consolidated BS"/>
      <sheetName val="Viastar BS"/>
      <sheetName val="Returns"/>
      <sheetName val="Consolidated Cap Table"/>
      <sheetName val="Consolidated Fin Chart"/>
      <sheetName val="DAT Fin Chart"/>
      <sheetName val="Product Chart"/>
      <sheetName val="Link Fin Chart"/>
      <sheetName val="Link Source-Uses"/>
      <sheetName val="Customer Location"/>
      <sheetName val="Equity Summary"/>
      <sheetName val="Customer Growth"/>
      <sheetName val="Q1 Keypoint"/>
      <sheetName val="Keypt Customer"/>
      <sheetName val="Keypt Product"/>
      <sheetName val="Keypt IS"/>
      <sheetName val="Keypt Source-Uses"/>
      <sheetName val="Keypt BS"/>
      <sheetName val="Keypoint"/>
      <sheetName val="IPO Analysis"/>
      <sheetName val="sourcesu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S-Audit"/>
      <sheetName val="IS-Nonaudit"/>
      <sheetName val="Lbr-TC-Audit"/>
      <sheetName val="Op Leases"/>
      <sheetName val="Non-MFG Capital"/>
      <sheetName val="MFG Capital"/>
      <sheetName val="Pivot"/>
      <sheetName val="Labor"/>
      <sheetName val="Lbr-Nonaudit"/>
      <sheetName val="Facilities"/>
      <sheetName val="Fac-Nonaudit"/>
      <sheetName val="IC-Audit"/>
      <sheetName val="IC-Nonaudit"/>
      <sheetName val="Capital"/>
      <sheetName val="Capital-Nonaudit"/>
      <sheetName val="Corp-Audit"/>
      <sheetName val="Corp-Nonaudit"/>
      <sheetName val="Deltek-Uploa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APiL Report"/>
      <sheetName val="Techlantic Report"/>
      <sheetName val="Combined Hillman Report"/>
      <sheetName val="Lakeshore combined report"/>
      <sheetName val="Woodbridge Report (Combined)"/>
      <sheetName val="Morino Report"/>
      <sheetName val="Magellan Report"/>
      <sheetName val="Mayfair Report"/>
      <sheetName val="AIG Combined Report"/>
      <sheetName val="Pilot House Report"/>
      <sheetName val="J. Davies Report"/>
      <sheetName val="Parker Report"/>
      <sheetName val="Rovida Report"/>
      <sheetName val="Global Partners Report"/>
      <sheetName val="Eur-Azeo Report"/>
      <sheetName val="Pickwick Report"/>
      <sheetName val="UBS Report"/>
      <sheetName val="Gore Creek Report"/>
      <sheetName val="Hillman  Report"/>
      <sheetName val="HCC Report"/>
      <sheetName val="Lakeshore I Report"/>
      <sheetName val="Lakeshore II Report"/>
      <sheetName val="American Home Report"/>
      <sheetName val="Sun America Report"/>
      <sheetName val="CV Starr Report"/>
      <sheetName val="SICO Report"/>
      <sheetName val="Woodbridge Report"/>
      <sheetName val="GAP-W, LLC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E6" t="str">
            <v>Current Investment</v>
          </cell>
          <cell r="I6" t="str">
            <v>Realized Gains</v>
          </cell>
          <cell r="M6" t="str">
            <v>Total</v>
          </cell>
        </row>
        <row r="7">
          <cell r="B7" t="str">
            <v>Company</v>
          </cell>
          <cell r="C7" t="str">
            <v>GAP</v>
          </cell>
          <cell r="E7" t="str">
            <v>Pickwick</v>
          </cell>
          <cell r="M7" t="str">
            <v>Sales/</v>
          </cell>
        </row>
        <row r="8">
          <cell r="B8" t="str">
            <v>Value</v>
          </cell>
          <cell r="C8" t="str">
            <v>Value</v>
          </cell>
          <cell r="E8" t="str">
            <v>Value</v>
          </cell>
          <cell r="F8" t="str">
            <v>Basis</v>
          </cell>
          <cell r="G8" t="str">
            <v>Gain</v>
          </cell>
          <cell r="I8" t="str">
            <v>Sales</v>
          </cell>
          <cell r="J8" t="str">
            <v>Basis</v>
          </cell>
          <cell r="K8" t="str">
            <v>Gain</v>
          </cell>
          <cell r="M8" t="str">
            <v>Value</v>
          </cell>
          <cell r="N8" t="str">
            <v>Basis</v>
          </cell>
          <cell r="O8" t="str">
            <v>Gains</v>
          </cell>
        </row>
        <row r="10">
          <cell r="A10" t="str">
            <v>Exult</v>
          </cell>
          <cell r="B10">
            <v>854600</v>
          </cell>
          <cell r="C10">
            <v>391956.58238626661</v>
          </cell>
          <cell r="E10">
            <v>1878.3797595799997</v>
          </cell>
          <cell r="F10">
            <v>168.37878110000003</v>
          </cell>
          <cell r="G10">
            <v>1710.0009784799997</v>
          </cell>
          <cell r="I10">
            <v>237.13446820000004</v>
          </cell>
          <cell r="J10">
            <v>13.5550806</v>
          </cell>
          <cell r="K10">
            <v>223.57938760000005</v>
          </cell>
          <cell r="M10">
            <v>2115.5142277799996</v>
          </cell>
          <cell r="N10">
            <v>181.93386170000002</v>
          </cell>
          <cell r="O10">
            <v>1933.5803660799995</v>
          </cell>
        </row>
        <row r="11">
          <cell r="A11" t="str">
            <v>Eclipsys</v>
          </cell>
          <cell r="B11">
            <v>538400</v>
          </cell>
          <cell r="C11">
            <v>91772.980937835266</v>
          </cell>
          <cell r="E11">
            <v>1275.5780154720001</v>
          </cell>
          <cell r="F11">
            <v>1215.5450142</v>
          </cell>
          <cell r="G11">
            <v>60.033001272000092</v>
          </cell>
          <cell r="I11">
            <v>1.2602700000000001E-2</v>
          </cell>
          <cell r="J11">
            <v>15.8229302</v>
          </cell>
          <cell r="K11">
            <v>-15.8103275</v>
          </cell>
          <cell r="M11">
            <v>1275.5906181719999</v>
          </cell>
          <cell r="N11">
            <v>1231.3679443999999</v>
          </cell>
          <cell r="O11">
            <v>44.222673772000007</v>
          </cell>
        </row>
        <row r="12">
          <cell r="A12" t="str">
            <v>Xchanging</v>
          </cell>
          <cell r="B12">
            <v>244200</v>
          </cell>
          <cell r="C12">
            <v>188627.32025056955</v>
          </cell>
          <cell r="E12">
            <v>387.67979234346808</v>
          </cell>
          <cell r="F12">
            <v>92.492411921975602</v>
          </cell>
          <cell r="G12">
            <v>295.18738042149249</v>
          </cell>
          <cell r="I12">
            <v>0</v>
          </cell>
          <cell r="J12">
            <v>0</v>
          </cell>
          <cell r="K12">
            <v>0</v>
          </cell>
          <cell r="M12">
            <v>387.67979234346808</v>
          </cell>
          <cell r="N12">
            <v>92.492411921975602</v>
          </cell>
          <cell r="O12">
            <v>295.18738042149249</v>
          </cell>
        </row>
        <row r="13">
          <cell r="A13" t="str">
            <v>GWI</v>
          </cell>
          <cell r="B13">
            <v>123000</v>
          </cell>
          <cell r="C13">
            <v>47591.903469275509</v>
          </cell>
          <cell r="E13">
            <v>366.45568467711803</v>
          </cell>
          <cell r="F13">
            <v>295.85317523000003</v>
          </cell>
          <cell r="G13">
            <v>70.602509447117995</v>
          </cell>
          <cell r="I13">
            <v>0</v>
          </cell>
          <cell r="J13">
            <v>0</v>
          </cell>
          <cell r="K13">
            <v>0</v>
          </cell>
          <cell r="M13">
            <v>366.45568467711803</v>
          </cell>
          <cell r="N13">
            <v>295.85317523000003</v>
          </cell>
          <cell r="O13">
            <v>70.602509447117995</v>
          </cell>
        </row>
        <row r="14">
          <cell r="A14" t="str">
            <v>Exact</v>
          </cell>
          <cell r="B14">
            <v>594000</v>
          </cell>
          <cell r="C14">
            <v>75166.594081761607</v>
          </cell>
          <cell r="E14">
            <v>353.79218701265643</v>
          </cell>
          <cell r="F14">
            <v>183.56877030000001</v>
          </cell>
          <cell r="G14">
            <v>170.22341671265642</v>
          </cell>
          <cell r="I14">
            <v>30.612782240000001</v>
          </cell>
          <cell r="J14">
            <v>13.401982800000001</v>
          </cell>
          <cell r="K14">
            <v>17.210799440000002</v>
          </cell>
          <cell r="M14">
            <v>384.40496925265643</v>
          </cell>
          <cell r="N14">
            <v>196.97075310000002</v>
          </cell>
          <cell r="O14">
            <v>187.4342161526564</v>
          </cell>
        </row>
        <row r="15">
          <cell r="A15" t="str">
            <v>Rebus HR</v>
          </cell>
          <cell r="B15">
            <v>77500</v>
          </cell>
          <cell r="C15">
            <v>34884.43018115039</v>
          </cell>
          <cell r="E15">
            <v>285.04439889167423</v>
          </cell>
          <cell r="F15">
            <v>627.79554899999994</v>
          </cell>
          <cell r="G15">
            <v>-342.7511501083257</v>
          </cell>
          <cell r="I15">
            <v>0</v>
          </cell>
          <cell r="J15">
            <v>0</v>
          </cell>
          <cell r="K15">
            <v>0</v>
          </cell>
          <cell r="M15">
            <v>285.04439889167423</v>
          </cell>
          <cell r="N15">
            <v>627.79554899999994</v>
          </cell>
          <cell r="O15">
            <v>-342.7511501083257</v>
          </cell>
        </row>
        <row r="16">
          <cell r="A16" t="str">
            <v>FirePond</v>
          </cell>
          <cell r="B16">
            <v>11500</v>
          </cell>
          <cell r="C16">
            <v>5196.4509825024434</v>
          </cell>
          <cell r="E16">
            <v>255.7481146776</v>
          </cell>
          <cell r="F16">
            <v>924.54019470000003</v>
          </cell>
          <cell r="G16">
            <v>-668.7920800224</v>
          </cell>
          <cell r="I16">
            <v>0.25851150000000001</v>
          </cell>
          <cell r="J16">
            <v>0.25851150000000001</v>
          </cell>
          <cell r="K16">
            <v>0</v>
          </cell>
          <cell r="M16">
            <v>256.00662617760003</v>
          </cell>
          <cell r="N16">
            <v>924.79870620000008</v>
          </cell>
          <cell r="O16">
            <v>-668.79208002240011</v>
          </cell>
        </row>
        <row r="17">
          <cell r="A17" t="str">
            <v>Chordiant</v>
          </cell>
          <cell r="B17">
            <v>280000</v>
          </cell>
          <cell r="C17">
            <v>27510.671849311948</v>
          </cell>
          <cell r="E17">
            <v>218.4556842424</v>
          </cell>
          <cell r="F17">
            <v>326.18202869999999</v>
          </cell>
          <cell r="G17">
            <v>-107.72634445759999</v>
          </cell>
          <cell r="I17">
            <v>133.23231729999998</v>
          </cell>
          <cell r="J17">
            <v>85.3066812</v>
          </cell>
          <cell r="K17">
            <v>47.925636099999977</v>
          </cell>
          <cell r="M17">
            <v>351.6880015424</v>
          </cell>
          <cell r="N17">
            <v>411.4887099</v>
          </cell>
          <cell r="O17">
            <v>-59.800708357600001</v>
          </cell>
        </row>
        <row r="18">
          <cell r="A18" t="str">
            <v>EXE Technologies</v>
          </cell>
          <cell r="B18">
            <v>46900</v>
          </cell>
          <cell r="C18">
            <v>14087.655071768262</v>
          </cell>
          <cell r="E18">
            <v>190.59723447725719</v>
          </cell>
          <cell r="F18">
            <v>345.6036661</v>
          </cell>
          <cell r="G18">
            <v>-155.00643162274281</v>
          </cell>
          <cell r="I18">
            <v>0</v>
          </cell>
          <cell r="J18">
            <v>0</v>
          </cell>
          <cell r="K18">
            <v>0</v>
          </cell>
          <cell r="M18">
            <v>190.59723447725719</v>
          </cell>
          <cell r="N18">
            <v>345.6036661</v>
          </cell>
          <cell r="O18">
            <v>-155.00643162274281</v>
          </cell>
        </row>
        <row r="19">
          <cell r="A19" t="str">
            <v>S.E.S.A.</v>
          </cell>
          <cell r="B19">
            <v>25600</v>
          </cell>
          <cell r="C19">
            <v>12589.305686580978</v>
          </cell>
          <cell r="E19">
            <v>178.09893055592352</v>
          </cell>
          <cell r="F19">
            <v>304.09463370000003</v>
          </cell>
          <cell r="G19">
            <v>-125.99570314407651</v>
          </cell>
          <cell r="I19">
            <v>4.1157687999999997</v>
          </cell>
          <cell r="J19">
            <v>0</v>
          </cell>
          <cell r="K19">
            <v>4.1157687999999997</v>
          </cell>
          <cell r="M19">
            <v>182.21469935592353</v>
          </cell>
          <cell r="N19">
            <v>304.09463370000003</v>
          </cell>
          <cell r="O19">
            <v>-121.8799343440765</v>
          </cell>
        </row>
        <row r="20">
          <cell r="A20" t="str">
            <v>MAPICS</v>
          </cell>
          <cell r="B20">
            <v>246200</v>
          </cell>
          <cell r="C20">
            <v>32490</v>
          </cell>
          <cell r="E20">
            <v>130.22533501344</v>
          </cell>
          <cell r="F20">
            <v>96.807049847999991</v>
          </cell>
          <cell r="G20">
            <v>33.418285165440011</v>
          </cell>
          <cell r="I20">
            <v>0</v>
          </cell>
          <cell r="J20">
            <v>0</v>
          </cell>
          <cell r="K20">
            <v>0</v>
          </cell>
          <cell r="M20">
            <v>130.22533501344</v>
          </cell>
          <cell r="N20">
            <v>96.807049847999991</v>
          </cell>
          <cell r="O20">
            <v>33.418285165440011</v>
          </cell>
        </row>
        <row r="21">
          <cell r="A21" t="str">
            <v>HEALTHvision</v>
          </cell>
          <cell r="B21">
            <v>28500</v>
          </cell>
          <cell r="C21">
            <v>18192.226512306846</v>
          </cell>
          <cell r="E21">
            <v>103.20506944057141</v>
          </cell>
          <cell r="F21">
            <v>150.75967319999998</v>
          </cell>
          <cell r="G21">
            <v>-47.554603759428574</v>
          </cell>
          <cell r="I21">
            <v>0</v>
          </cell>
          <cell r="J21">
            <v>0</v>
          </cell>
          <cell r="K21">
            <v>0</v>
          </cell>
          <cell r="M21">
            <v>103.20506944057141</v>
          </cell>
          <cell r="N21">
            <v>150.75967319999998</v>
          </cell>
          <cell r="O21">
            <v>-47.554603759428574</v>
          </cell>
        </row>
        <row r="22">
          <cell r="A22" t="str">
            <v>Rebus IS</v>
          </cell>
          <cell r="B22">
            <v>24800</v>
          </cell>
          <cell r="C22">
            <v>11163.017657968123</v>
          </cell>
          <cell r="E22">
            <v>92.888329109335771</v>
          </cell>
          <cell r="F22">
            <v>209.26518300000001</v>
          </cell>
          <cell r="G22">
            <v>-116.37685389066424</v>
          </cell>
          <cell r="I22">
            <v>0</v>
          </cell>
          <cell r="J22">
            <v>0</v>
          </cell>
          <cell r="K22">
            <v>0</v>
          </cell>
          <cell r="M22">
            <v>92.888329109335771</v>
          </cell>
          <cell r="N22">
            <v>209.26518300000001</v>
          </cell>
          <cell r="O22">
            <v>-116.37685389066424</v>
          </cell>
        </row>
        <row r="23">
          <cell r="A23" t="str">
            <v>TDS</v>
          </cell>
          <cell r="B23">
            <v>52254.000670676258</v>
          </cell>
          <cell r="C23">
            <v>39736.544476533076</v>
          </cell>
          <cell r="E23">
            <v>81.92970268634059</v>
          </cell>
          <cell r="F23">
            <v>185.525901</v>
          </cell>
          <cell r="G23">
            <v>-103.59619831365941</v>
          </cell>
          <cell r="I23">
            <v>2.1927312000000003</v>
          </cell>
          <cell r="J23">
            <v>0</v>
          </cell>
          <cell r="K23">
            <v>2.1927312000000003</v>
          </cell>
          <cell r="M23">
            <v>84.122433886340588</v>
          </cell>
          <cell r="N23">
            <v>185.525901</v>
          </cell>
          <cell r="O23">
            <v>-101.40346711365942</v>
          </cell>
        </row>
        <row r="24">
          <cell r="A24" t="str">
            <v>MSI CIH BV</v>
          </cell>
          <cell r="B24">
            <v>530000</v>
          </cell>
          <cell r="C24">
            <v>6198.3666141469275</v>
          </cell>
          <cell r="E24">
            <v>81.799875546372704</v>
          </cell>
          <cell r="F24">
            <v>32.405182423310841</v>
          </cell>
          <cell r="G24">
            <v>49.394693123061863</v>
          </cell>
          <cell r="I24">
            <v>0</v>
          </cell>
          <cell r="J24">
            <v>0</v>
          </cell>
          <cell r="K24">
            <v>0</v>
          </cell>
          <cell r="M24">
            <v>81.799875546372704</v>
          </cell>
          <cell r="N24">
            <v>32.405182423310841</v>
          </cell>
          <cell r="O24">
            <v>49.394693123061863</v>
          </cell>
        </row>
        <row r="25">
          <cell r="A25" t="str">
            <v>Tickets.com</v>
          </cell>
          <cell r="B25">
            <v>9900</v>
          </cell>
          <cell r="C25">
            <v>35622.502082836771</v>
          </cell>
          <cell r="E25">
            <v>58.187040620000005</v>
          </cell>
          <cell r="F25">
            <v>275.3347627</v>
          </cell>
          <cell r="G25">
            <v>-217.14772207999999</v>
          </cell>
          <cell r="I25">
            <v>0</v>
          </cell>
          <cell r="J25">
            <v>0</v>
          </cell>
          <cell r="K25">
            <v>0</v>
          </cell>
          <cell r="M25">
            <v>58.187040620000005</v>
          </cell>
          <cell r="N25">
            <v>275.3347627</v>
          </cell>
          <cell r="O25">
            <v>-217.14772207999999</v>
          </cell>
        </row>
        <row r="26">
          <cell r="A26" t="str">
            <v>InsightExpress</v>
          </cell>
          <cell r="B26">
            <v>18000</v>
          </cell>
          <cell r="C26">
            <v>3880.8017157241752</v>
          </cell>
          <cell r="E26">
            <v>53.233353217860213</v>
          </cell>
          <cell r="F26">
            <v>159.48451420000001</v>
          </cell>
          <cell r="G26">
            <v>-106.25116098213979</v>
          </cell>
          <cell r="I26">
            <v>0</v>
          </cell>
          <cell r="J26">
            <v>0</v>
          </cell>
          <cell r="K26">
            <v>0</v>
          </cell>
          <cell r="M26">
            <v>53.233353217860213</v>
          </cell>
          <cell r="N26">
            <v>159.48451420000001</v>
          </cell>
          <cell r="O26">
            <v>-106.25116098213979</v>
          </cell>
        </row>
        <row r="27">
          <cell r="A27" t="str">
            <v>Meta4</v>
          </cell>
          <cell r="B27">
            <v>29000</v>
          </cell>
          <cell r="C27">
            <v>0</v>
          </cell>
          <cell r="E27">
            <v>43.307959420239996</v>
          </cell>
          <cell r="F27">
            <v>216.53979710120004</v>
          </cell>
          <cell r="G27">
            <v>-173.23183768096004</v>
          </cell>
          <cell r="I27">
            <v>0</v>
          </cell>
          <cell r="J27">
            <v>0</v>
          </cell>
          <cell r="K27">
            <v>0</v>
          </cell>
          <cell r="M27">
            <v>43.307959420239996</v>
          </cell>
          <cell r="N27">
            <v>216.53979710120004</v>
          </cell>
          <cell r="O27">
            <v>-173.23183768096004</v>
          </cell>
        </row>
        <row r="28">
          <cell r="A28" t="str">
            <v>Vanenburg Buyout</v>
          </cell>
          <cell r="B28">
            <v>3266.6617487549988</v>
          </cell>
          <cell r="C28">
            <v>3266.6617487549988</v>
          </cell>
          <cell r="E28">
            <v>34.495700684014373</v>
          </cell>
          <cell r="F28">
            <v>58.530808299999997</v>
          </cell>
          <cell r="G28">
            <v>-24.035107615985623</v>
          </cell>
          <cell r="I28">
            <v>149.38004212000001</v>
          </cell>
          <cell r="J28">
            <v>81.160783999999992</v>
          </cell>
          <cell r="K28">
            <v>68.219258120000021</v>
          </cell>
          <cell r="M28">
            <v>183.87574280401438</v>
          </cell>
          <cell r="N28">
            <v>139.6915923</v>
          </cell>
          <cell r="O28">
            <v>44.184150504014383</v>
          </cell>
        </row>
        <row r="29">
          <cell r="A29" t="str">
            <v>Synapse</v>
          </cell>
          <cell r="B29" t="str">
            <v>n/a</v>
          </cell>
          <cell r="C29">
            <v>3748.2013146863555</v>
          </cell>
          <cell r="E29">
            <v>32.502589068487623</v>
          </cell>
          <cell r="F29">
            <v>22.032311493515856</v>
          </cell>
          <cell r="G29">
            <v>10.470277574971767</v>
          </cell>
          <cell r="I29">
            <v>1253.4439141573491</v>
          </cell>
          <cell r="J29">
            <v>849.28775623631157</v>
          </cell>
          <cell r="K29">
            <v>404.15615792103756</v>
          </cell>
          <cell r="M29">
            <v>1285.9465032258368</v>
          </cell>
          <cell r="N29">
            <v>871.32006772982743</v>
          </cell>
          <cell r="O29">
            <v>414.62643549600932</v>
          </cell>
        </row>
        <row r="30">
          <cell r="A30" t="str">
            <v>InterPro Holding, LLC</v>
          </cell>
          <cell r="B30" t="str">
            <v>n/a</v>
          </cell>
          <cell r="C30">
            <v>99.99999662360068</v>
          </cell>
          <cell r="E30">
            <v>28.524367299999991</v>
          </cell>
          <cell r="F30">
            <v>142.62183649999997</v>
          </cell>
          <cell r="G30">
            <v>-114.09746919999998</v>
          </cell>
          <cell r="I30">
            <v>0</v>
          </cell>
          <cell r="J30">
            <v>0</v>
          </cell>
          <cell r="K30">
            <v>0</v>
          </cell>
          <cell r="M30">
            <v>28.524367299999991</v>
          </cell>
          <cell r="N30">
            <v>142.62183649999997</v>
          </cell>
          <cell r="O30">
            <v>-114.09746919999998</v>
          </cell>
        </row>
        <row r="31">
          <cell r="A31" t="str">
            <v>Infogrames SA</v>
          </cell>
          <cell r="B31">
            <v>596500</v>
          </cell>
          <cell r="C31">
            <v>3790.3467397647401</v>
          </cell>
          <cell r="E31">
            <v>14.010263813105606</v>
          </cell>
          <cell r="F31">
            <v>33.318276499999996</v>
          </cell>
          <cell r="G31">
            <v>-19.30801268689439</v>
          </cell>
          <cell r="I31">
            <v>108.23104899999998</v>
          </cell>
          <cell r="J31">
            <v>355.40353099999999</v>
          </cell>
          <cell r="K31">
            <v>-247.172482</v>
          </cell>
          <cell r="M31">
            <v>122.24131281310559</v>
          </cell>
          <cell r="N31">
            <v>388.72180749999995</v>
          </cell>
          <cell r="O31">
            <v>-266.48049468689436</v>
          </cell>
        </row>
        <row r="32">
          <cell r="A32" t="str">
            <v>S1 Corp.</v>
          </cell>
          <cell r="B32">
            <v>586900</v>
          </cell>
          <cell r="C32">
            <v>22621.740318558477</v>
          </cell>
          <cell r="E32">
            <v>5.1852771808</v>
          </cell>
          <cell r="F32">
            <v>7.5570247999999998</v>
          </cell>
          <cell r="G32">
            <v>-2.3717476191999998</v>
          </cell>
          <cell r="I32">
            <v>2.9636603199999998</v>
          </cell>
          <cell r="J32">
            <v>1.6457884</v>
          </cell>
          <cell r="K32">
            <v>1.3178719199999998</v>
          </cell>
          <cell r="M32">
            <v>8.1489375007999989</v>
          </cell>
          <cell r="N32">
            <v>9.2028131999999996</v>
          </cell>
          <cell r="O32">
            <v>-1.0538756992000007</v>
          </cell>
        </row>
        <row r="33">
          <cell r="A33" t="str">
            <v>Walker Digital</v>
          </cell>
          <cell r="B33" t="str">
            <v>n/a</v>
          </cell>
          <cell r="C33">
            <v>387.59217092150686</v>
          </cell>
          <cell r="E33">
            <v>0.49646080000000004</v>
          </cell>
          <cell r="F33">
            <v>0.49646080000000004</v>
          </cell>
          <cell r="G33">
            <v>0</v>
          </cell>
          <cell r="I33">
            <v>1.1665566000000001</v>
          </cell>
          <cell r="J33">
            <v>344.0749356</v>
          </cell>
          <cell r="K33">
            <v>-342.90837900000002</v>
          </cell>
          <cell r="M33">
            <v>1.6630174000000002</v>
          </cell>
          <cell r="N33">
            <v>344.57139640000003</v>
          </cell>
          <cell r="O33">
            <v>-342.90837900000002</v>
          </cell>
        </row>
        <row r="35">
          <cell r="A35" t="str">
            <v>ILRA balance</v>
          </cell>
          <cell r="E35">
            <v>70.723191413862608</v>
          </cell>
          <cell r="F35">
            <v>0</v>
          </cell>
          <cell r="G35">
            <v>70.723191413862608</v>
          </cell>
          <cell r="I35">
            <v>369.42758099822072</v>
          </cell>
          <cell r="J35">
            <v>0</v>
          </cell>
          <cell r="K35">
            <v>369.42758099822072</v>
          </cell>
          <cell r="M35">
            <v>440.15077241208331</v>
          </cell>
          <cell r="N35">
            <v>0</v>
          </cell>
          <cell r="O35">
            <v>440.15077241208331</v>
          </cell>
        </row>
        <row r="37">
          <cell r="A37" t="str">
            <v>Divested Investments</v>
          </cell>
          <cell r="I37">
            <v>12444.922207548083</v>
          </cell>
          <cell r="J37">
            <v>4511.5062964756598</v>
          </cell>
          <cell r="K37">
            <v>7933.4159110724231</v>
          </cell>
          <cell r="M37">
            <v>12444.922209688084</v>
          </cell>
          <cell r="N37">
            <v>4511.5063071756604</v>
          </cell>
          <cell r="O37">
            <v>7933.4159025124236</v>
          </cell>
        </row>
        <row r="39">
          <cell r="A39" t="str">
            <v>Total Pickwick Investments</v>
          </cell>
          <cell r="C39">
            <v>1070581.8962458482</v>
          </cell>
          <cell r="E39">
            <v>6220.5443172445257</v>
          </cell>
          <cell r="F39">
            <v>6074.7330068180027</v>
          </cell>
          <cell r="G39">
            <v>145.81131042652589</v>
          </cell>
          <cell r="I39">
            <v>14737.094192683653</v>
          </cell>
          <cell r="J39">
            <v>6271.4242780119712</v>
          </cell>
          <cell r="K39">
            <v>8465.6699146716819</v>
          </cell>
          <cell r="M39">
            <v>20957.638512068181</v>
          </cell>
          <cell r="N39">
            <v>12346.157295529974</v>
          </cell>
          <cell r="O39">
            <v>8611.4812165382064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601 Detail information"/>
      <sheetName val="Workpaper Index"/>
      <sheetName val="Data"/>
      <sheetName val="Companies"/>
      <sheetName val="Model"/>
      <sheetName val="Core Allocation"/>
      <sheetName val="Pickwick Report"/>
      <sheetName val="Transaction Inputs"/>
      <sheetName val="SEC_855_CALC"/>
      <sheetName val="General Inputs"/>
      <sheetName val="BS allocation - December"/>
      <sheetName val="Marge"/>
      <sheetName val="AccDil"/>
      <sheetName val="SUM"/>
      <sheetName val="Cash"/>
      <sheetName val="Footnotes"/>
      <sheetName val="shtLookup"/>
      <sheetName val="MFG Capital"/>
      <sheetName val="Deltek-Upload"/>
      <sheetName val="E-YTD"/>
      <sheetName val="assumptions"/>
      <sheetName val="2005"/>
      <sheetName val="Dalton"/>
      <sheetName val="Bloomberg Comp"/>
      <sheetName val="Share Price Data"/>
      <sheetName val="DIVPEP II - US$"/>
      <sheetName val="A4.3d- 6mth ave"/>
      <sheetName val="LONG PUTS"/>
      <sheetName val="Q1 2013 Admin Fee"/>
      <sheetName val="Sheet1"/>
      <sheetName val="Fund II - Add-on Piedmont Call"/>
      <sheetName val="P-1"/>
      <sheetName val="Sheet2"/>
      <sheetName val="HQ, FM and Mobilisation Costs"/>
      <sheetName val="STEPS Payable"/>
      <sheetName val="STEPS Receivable"/>
      <sheetName val="Treasury Transactions"/>
      <sheetName val="Pass Query"/>
      <sheetName val="Inputs"/>
      <sheetName val="List"/>
      <sheetName val="Trading Account"/>
      <sheetName val="Graph"/>
      <sheetName val="Memo's"/>
      <sheetName val="PR Volume Mac"/>
      <sheetName val="Caricom Local Volume Mac"/>
      <sheetName val="314 A"/>
      <sheetName val="Codes"/>
      <sheetName val="JPM Fund List"/>
      <sheetName val="ALL FORMS"/>
      <sheetName val="Status list"/>
      <sheetName val="TaxonomyManagerReport"/>
      <sheetName val="Drop down options"/>
      <sheetName val="K-1 Status 5.5.16 for LOOKUP"/>
      <sheetName val="price"/>
      <sheetName val=""/>
      <sheetName val="ACQ397SM"/>
      <sheetName val="Tableau Doc"/>
      <sheetName val="Notionnel-juridique"/>
      <sheetName val="A1 - Income Statement"/>
      <sheetName val="ww-1 capital allocation"/>
      <sheetName val="Contact List"/>
      <sheetName val="Menu"/>
      <sheetName val="Description Bank"/>
      <sheetName val="A.6 Line 16 Foreign Transac."/>
      <sheetName val="Database"/>
      <sheetName val="K1DB"/>
      <sheetName val="Country Codes"/>
      <sheetName val="MARKS.xls - Inputs"/>
      <sheetName val="PFIC Summary"/>
      <sheetName val="Apportionment - Output"/>
      <sheetName val="1.SC II Main TIS"/>
      <sheetName val="1.SC II Main TIS Q4"/>
      <sheetName val="National Comps"/>
      <sheetName val="owssvr"/>
      <sheetName val="member database"/>
      <sheetName val="FAB별"/>
      <sheetName val="Equity"/>
      <sheetName val="Key"/>
      <sheetName val="DP - FFS Monthly Performance"/>
      <sheetName val="MTD"/>
      <sheetName val="Summary quarterly P&amp;L"/>
      <sheetName val="Definitions"/>
      <sheetName val="Control"/>
      <sheetName val="Base Info"/>
      <sheetName val="Financing"/>
      <sheetName val="Summary"/>
      <sheetName val="SALT"/>
      <sheetName val="Partner Data"/>
      <sheetName val="Trial Balance"/>
      <sheetName val="IssuerSummary"/>
      <sheetName val="ENE"/>
      <sheetName val="NAV-REC"/>
      <sheetName val="P2"/>
      <sheetName val="P1"/>
      <sheetName val="Part"/>
      <sheetName val="DUE FROM &amp; TO"/>
      <sheetName val="useforqtrlychart"/>
      <sheetName val="Typical Company"/>
      <sheetName val="Model Assumptions"/>
      <sheetName val="Print Controls"/>
      <sheetName val="Venetian"/>
      <sheetName val="Month Spend Breakdown"/>
      <sheetName val="IRC Output 1"/>
      <sheetName val="TRANSACTION"/>
      <sheetName val="Projections"/>
      <sheetName val="Eur-Azeo Report"/>
      <sheetName val="ST Corrections"/>
      <sheetName val="Lead"/>
      <sheetName val="CoA"/>
      <sheetName val="IDC"/>
      <sheetName val="Prices"/>
      <sheetName val="Lists"/>
      <sheetName val="Agent statement"/>
      <sheetName val="Occ and Rate"/>
      <sheetName val="Drop Down List"/>
      <sheetName val="K-1 Input"/>
      <sheetName val="Consolidated BS"/>
      <sheetName val="Consolidated IS"/>
      <sheetName val="Sheet3"/>
      <sheetName val="RCM Penetration"/>
      <sheetName val="Assum"/>
      <sheetName val="Literal Reference"/>
      <sheetName val="INFAnnual"/>
      <sheetName val="Surgery - Consolidation"/>
      <sheetName val="3800-003"/>
      <sheetName val="3800-004"/>
      <sheetName val="tables"/>
      <sheetName val="sales vol."/>
      <sheetName val="Sensitivity Matrix"/>
      <sheetName val="10 Year Cash"/>
      <sheetName val="Settings"/>
      <sheetName val="1601_Detail_information"/>
      <sheetName val="Base_Info"/>
      <sheetName val="Original Plan"/>
      <sheetName val="Total Payor (B)"/>
      <sheetName val="Scenario Summary"/>
      <sheetName val="Cash Summary"/>
      <sheetName val="Summary 1-Ph1"/>
      <sheetName val="Main"/>
      <sheetName val="Detail USG"/>
      <sheetName val="Opex_HPC2"/>
      <sheetName val="Data Validation"/>
      <sheetName val="COLinfo"/>
      <sheetName val="Recipient and WHA Status Codes"/>
      <sheetName val="Other drop down options"/>
      <sheetName val="Exemption Codes"/>
      <sheetName val="F"/>
      <sheetName val="Dropdowns"/>
      <sheetName val="Instructions"/>
      <sheetName val="Legend"/>
      <sheetName val="LONG POSITIONS"/>
      <sheetName val="payor mix"/>
      <sheetName val="Beta"/>
      <sheetName val="MAP"/>
      <sheetName val="DCF"/>
      <sheetName val="建物概要 (2)"/>
      <sheetName val="PIVOT 1 (DA NON CAMBIARE)"/>
      <sheetName val="prod_line"/>
      <sheetName val="Standard Costs"/>
      <sheetName val="Req - WW"/>
      <sheetName val="1. Package Details"/>
      <sheetName val="Translation"/>
      <sheetName val="Partnership Total Allocations"/>
      <sheetName val="Fund Ops - USD--Mgmt Fees (002)"/>
      <sheetName val="Fund Ops - USD (302212)"/>
      <sheetName val="Kensington Debt (7887157)"/>
      <sheetName val="Controls"/>
      <sheetName val="T2 - ETR-NOT USED"/>
      <sheetName val="Auto_Control"/>
      <sheetName val="Hf"/>
      <sheetName val="Income Codes"/>
      <sheetName val="Salary Rate Reference"/>
      <sheetName val="LBO"/>
      <sheetName val="Exemption Codes &amp; LOB Codes"/>
      <sheetName val="Sheet1 (2)"/>
      <sheetName val="E. Form 1118 AMT General 16"/>
      <sheetName val="tstrip"/>
      <sheetName val="MODEL4"/>
      <sheetName val="00000"/>
      <sheetName val="Lookups &amp; Descriptions"/>
      <sheetName val="Salary_Rate_Reference"/>
      <sheetName val="quarterly income and e&amp;p"/>
      <sheetName val="pcQueryData"/>
      <sheetName val="0012SSA"/>
      <sheetName val="GTFC Consolidated"/>
      <sheetName val="7800 TSG Taxes &amp; License"/>
      <sheetName val="M&amp;A Table"/>
      <sheetName val="Status by Filing Method"/>
      <sheetName val="RD"/>
      <sheetName val="Submit"/>
      <sheetName val="Form19"/>
      <sheetName val="Pricing"/>
      <sheetName val="cashflowdata"/>
      <sheetName val="Equity Balances"/>
      <sheetName val="1510"/>
      <sheetName val="Considerations"/>
      <sheetName val="restated tecsi and danet"/>
      <sheetName val="Sheet6"/>
      <sheetName val="tieoutsheetinvestments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ccrualSummary"/>
      <sheetName val="CIGLInput"/>
      <sheetName val="PAInput"/>
      <sheetName val="Div 5037"/>
      <sheetName val="Div 6173"/>
      <sheetName val="Div 6280"/>
      <sheetName val="RATETEMP"/>
      <sheetName val="Control Panel"/>
      <sheetName val="CP Inventory Transfers"/>
      <sheetName val="CP Labor Detail"/>
      <sheetName val="Equity_Balances"/>
      <sheetName val="restated_tecsi_and_danet"/>
      <sheetName val="Roll-Up"/>
      <sheetName val="4THQ_COLL"/>
      <sheetName val="FP&amp;A Notes"/>
      <sheetName val="Form5A"/>
      <sheetName val="DivInp"/>
      <sheetName val="UniqueInp"/>
      <sheetName val="Form1"/>
      <sheetName val="Form6"/>
      <sheetName val="Form8"/>
      <sheetName val="Form3"/>
      <sheetName val="Form7"/>
      <sheetName val="Form4"/>
      <sheetName val="Form9"/>
      <sheetName val="Form5"/>
      <sheetName val="Form10"/>
      <sheetName val="RevCalc"/>
      <sheetName val="ProvRates"/>
      <sheetName val="l&amp;b F"/>
      <sheetName val="1601_Detail_information1"/>
      <sheetName val="FP&amp;A_Notes"/>
      <sheetName val="Equity_Balances1"/>
      <sheetName val="restated_tecsi_and_danet1"/>
      <sheetName val="Control_Panel"/>
      <sheetName val="Div_5037"/>
      <sheetName val="Div_6173"/>
      <sheetName val="Div_6280"/>
      <sheetName val="CP_Inventory_Transfers"/>
      <sheetName val="CP_Labor_Detail"/>
      <sheetName val="1601Period 3 Fy98"/>
      <sheetName val="W-9A|Income Tax"/>
      <sheetName val="Welcome"/>
      <sheetName val="8_Forex"/>
      <sheetName val="Sales"/>
      <sheetName val="ARDetails"/>
      <sheetName val="CA Lab Equp"/>
      <sheetName val="RD $14.95"/>
      <sheetName val="Wall to Wall"/>
      <sheetName val="Primary rates"/>
      <sheetName val="Salary Comparison"/>
      <sheetName val="lookup"/>
      <sheetName val="ic"/>
      <sheetName val="ECI"/>
      <sheetName val="CRITERIA1"/>
      <sheetName val="Risk"/>
      <sheetName val="MktComps"/>
      <sheetName val="Tax Basis Matrix"/>
      <sheetName val="NBV (Q1 2006)"/>
      <sheetName val="Recoverable CapEx (Q1 2006)"/>
      <sheetName val="Contributions"/>
      <sheetName val="Denominator"/>
      <sheetName val="Economic Occupancy (Q1 2006)"/>
      <sheetName val="Pass_Query"/>
      <sheetName val="Workpaper_Index"/>
      <sheetName val="Core_Allocation"/>
      <sheetName val="Pickwick_Report"/>
      <sheetName val="Transaction_Inputs"/>
      <sheetName val="General_Inputs"/>
      <sheetName val="BS_allocation_-_December"/>
      <sheetName val="MFG_Capital"/>
      <sheetName val="A4_3d-_6mth_ave"/>
      <sheetName val="LONG_PUTS"/>
      <sheetName val="Bloomberg_Comp"/>
      <sheetName val="Share_Price_Data"/>
      <sheetName val="DIVPEP_II_-_US$"/>
      <sheetName val="Q1_2013_Admin_Fee"/>
      <sheetName val="Fund_II_-_Add-on_Piedmont_Call"/>
      <sheetName val="HQ,_FM_and_Mobilisation_Costs"/>
      <sheetName val="STEPS_Payable"/>
      <sheetName val="STEPS_Receivable"/>
      <sheetName val="Treasury_Transactions"/>
      <sheetName val="JPM_Fund_List"/>
      <sheetName val="ALL_FORMS"/>
      <sheetName val="Drop_down_options"/>
      <sheetName val="Status_list"/>
      <sheetName val="Facility Info"/>
      <sheetName val="Switch input"/>
      <sheetName val="Financials"/>
      <sheetName val="Proforma"/>
      <sheetName val="Total"/>
      <sheetName val="Graphs"/>
      <sheetName val="Parameters"/>
      <sheetName val="Old Summary"/>
      <sheetName val="1601_Detail_information2"/>
      <sheetName val="Sensetivities"/>
      <sheetName val="MLP IPO Yields vs MLP Index"/>
      <sheetName val="OUTPUT"/>
      <sheetName val="Instructions&amp;Navigation"/>
      <sheetName val="Strategic Plan&gt;"/>
      <sheetName val="BD Strategic Plan"/>
      <sheetName val="Competitive Update"/>
      <sheetName val="Budget&gt;"/>
      <sheetName val="Review Check"/>
      <sheetName val="Dashboard"/>
      <sheetName val="Volume Analysis"/>
      <sheetName val="EBITDAbyLocation"/>
      <sheetName val="FTE Comparison"/>
      <sheetName val="Bridge"/>
      <sheetName val="Facility Buildup"/>
      <sheetName val="2019F_IS"/>
      <sheetName val="2020B_IS"/>
      <sheetName val="2020B"/>
      <sheetName val="Rates"/>
      <sheetName val="Staff Matrix"/>
      <sheetName val="Salaries and Wages"/>
      <sheetName val="Taxes"/>
      <sheetName val="Benefits"/>
      <sheetName val="Actuals_Load"/>
      <sheetName val="GP"/>
      <sheetName val="Report Pivot"/>
      <sheetName val="2019B Onsite"/>
      <sheetName val="Pivot Summary"/>
      <sheetName val="Volume"/>
      <sheetName val="Cover"/>
      <sheetName val="Validation Table"/>
      <sheetName val="Revenue Build"/>
      <sheetName val="Afford"/>
      <sheetName val="INFO"/>
      <sheetName val="2013 Carried Interest Calc"/>
      <sheetName val="DropZone"/>
      <sheetName val="4. QB PL Detail"/>
      <sheetName val="#REF"/>
      <sheetName val="ValueLink"/>
      <sheetName val="Sales Jan"/>
      <sheetName val="Common Stock"/>
      <sheetName val="M&amp;A Assum"/>
      <sheetName val="closed - equity"/>
      <sheetName val="11202000"/>
      <sheetName val="Finished Goods Movement"/>
      <sheetName val="Rev Fcst Out Years"/>
      <sheetName val="COMB3"/>
      <sheetName val="감가상각누계액"/>
      <sheetName val="XREF"/>
      <sheetName val="ADSALES"/>
      <sheetName val="SALES &amp; UNITS"/>
      <sheetName val="August 02 Corrected"/>
      <sheetName val="Pro Forma-H"/>
      <sheetName val="Validations"/>
      <sheetName val="Gen II Team with Contact"/>
      <sheetName val="Gen II Team"/>
      <sheetName val="Gen II Team (2)"/>
      <sheetName val="Summary Statistics"/>
      <sheetName val="HS III"/>
      <sheetName val="HS VI Key Terms"/>
      <sheetName val="SWG Structure Chart"/>
      <sheetName val="SWG Holdings"/>
      <sheetName val="SWG Arlington Corp"/>
      <sheetName val="SWG Griffith Corp"/>
      <sheetName val="SWG Corp Holdings"/>
      <sheetName val="SWG Main Interco"/>
      <sheetName val="SWG Prism Interco "/>
      <sheetName val="SWG IV-A Interco"/>
      <sheetName val="GWF Main Interco"/>
      <sheetName val="GWF Prism&amp;IV-A Interco"/>
      <sheetName val="SWG Arlington Main Blocker"/>
      <sheetName val="SWG Griffith Main Blocker"/>
      <sheetName val="SWG Arlington Prism Blocker"/>
      <sheetName val="SWG Griffith Prism Blocker"/>
      <sheetName val="SWG Arlington IV-A FIV Sub"/>
      <sheetName val="SWG Griffith IV-A FIV Sub"/>
      <sheetName val="GWF Main Blocker"/>
      <sheetName val="GWF Prism&amp;IV-A Blocker"/>
      <sheetName val="SWG Arlington CIV A Blocker"/>
      <sheetName val="SWG Griffith CIV A Blocker"/>
      <sheetName val="SWG Arlington CIV B"/>
      <sheetName val="SWG Griffith CIV B"/>
      <sheetName val="GWF CIV Blocker"/>
      <sheetName val="SWG CIV C"/>
      <sheetName val="SWG Arlington CIV C Blocker"/>
      <sheetName val="SWG Griffith CIV C Blocker"/>
      <sheetName val="GWF CIV Blocker C"/>
      <sheetName val="ValSum"/>
      <sheetName val="JE150697"/>
      <sheetName val="2019"/>
      <sheetName val="loan"/>
      <sheetName val="Financial Assumptions"/>
      <sheetName val="Total Direct"/>
      <sheetName val="Data &amp; Assumptions"/>
      <sheetName val="2019 CLO"/>
      <sheetName val="I) FY18 wins comparison"/>
      <sheetName val="Sheet5"/>
      <sheetName val="Marriott Revenue"/>
      <sheetName val="Other Revenue"/>
      <sheetName val="Assumptions (OLD)"/>
      <sheetName val="GROCS"/>
      <sheetName val="Pro Forma"/>
      <sheetName val="MLP Charts"/>
      <sheetName val="MLP_Charts"/>
      <sheetName val="C-Corp vs Upstream"/>
      <sheetName val="DataValidation"/>
      <sheetName val="AIG 2003 New Investments"/>
      <sheetName val="CP PMO Detail"/>
      <sheetName val="Transfers In"/>
      <sheetName val="Company Data"/>
      <sheetName val="WBS"/>
      <sheetName val="P&amp;L Summary Page"/>
      <sheetName val="Dates"/>
      <sheetName val="Ledger Upload GEM"/>
      <sheetName val="MASTER"/>
      <sheetName val="L3 Harris mapped accounts"/>
      <sheetName val="End"/>
      <sheetName val="A1_-_Income_Statement"/>
      <sheetName val="M&amp;A_Table"/>
      <sheetName val="Datasheet"/>
      <sheetName val="Salary_Rate_Reference1"/>
      <sheetName val="Lookups_&amp;_Descriptions"/>
      <sheetName val="Month_Spend_Breakdown"/>
      <sheetName val="IRC_Output_1"/>
      <sheetName val="Exemption_Codes"/>
      <sheetName val="Income_Codes"/>
      <sheetName val="Recipient_and_WHA_Status_Codes"/>
      <sheetName val="Other_drop_down_options"/>
      <sheetName val="704(c) Allocations (old)"/>
      <sheetName val="90 Day Inflows"/>
      <sheetName val="Support --&gt;"/>
      <sheetName val="THIS WEEK Payment Log-Week 30"/>
      <sheetName val="Next Week-Week 31"/>
      <sheetName val="THIS WEEK Payment Log-Week  (2)"/>
      <sheetName val="2019 Adj."/>
      <sheetName val="b1 Fed Provision"/>
      <sheetName val="Fed Prov"/>
      <sheetName val="B1. Fed Prov"/>
      <sheetName val="Investment Names"/>
      <sheetName val="2020 Income Summary"/>
      <sheetName val="GL"/>
      <sheetName val="CURRENCY"/>
      <sheetName val="LT Equity Prepaid Exp 184020"/>
      <sheetName val="A"/>
      <sheetName val="Exiss"/>
      <sheetName val="Corporate"/>
      <sheetName val="Assumption"/>
      <sheetName val="Structure Cases"/>
      <sheetName val="Volume (Pre-Conversion)"/>
      <sheetName val="Volume (Post-Conversion)"/>
      <sheetName val="Net Patient Revenue Non-PI"/>
      <sheetName val="Net Patient Revenue PI"/>
      <sheetName val="Total Net Revenue"/>
      <sheetName val="Four Wall EBITDA + Equip Rental"/>
      <sheetName val="Equipment Rental Expense"/>
      <sheetName val="Subs"/>
      <sheetName val="IS"/>
      <sheetName val="(A1) Sched K &amp; K-1"/>
      <sheetName val="Global Assumptions"/>
      <sheetName val="Central Costs"/>
      <sheetName val="Top level reprt"/>
      <sheetName val="STORAGE W'HOUSE"/>
      <sheetName val="LASER"/>
      <sheetName val="EXT. SUPPLIES"/>
      <sheetName val="AUTOMAIL"/>
      <sheetName val="CSMCU"/>
      <sheetName val="FICHE"/>
      <sheetName val="PF's data"/>
      <sheetName val="PRINTOPOST"/>
      <sheetName val="MANUAL MAILING"/>
      <sheetName val="INPUT SERVICES"/>
      <sheetName val="NORWICH POSTAL"/>
      <sheetName val="PC STORAGE"/>
      <sheetName val="Surgery_-_Consolidation"/>
      <sheetName val="Total_Payor_(B)"/>
      <sheetName val="SalaryData"/>
      <sheetName val="CostBreakdownSummary"/>
      <sheetName val="Salary_Comparison"/>
      <sheetName val="Location Fields Template"/>
      <sheetName val="Co 36"/>
      <sheetName val="GL (BS)"/>
      <sheetName val="GL Account Master"/>
      <sheetName val="Master Data"/>
      <sheetName val="Lookups"/>
      <sheetName val="List Values"/>
      <sheetName val="Base Charges"/>
      <sheetName val="Validation"/>
      <sheetName val="Fcst 2020"/>
      <sheetName val="Act 2019 Net Suite"/>
      <sheetName val="Yearly"/>
      <sheetName val="STATEMENT OF OPERATIONS"/>
      <sheetName val="MCCP Income 2014"/>
      <sheetName val="Mgt Calc"/>
    </sheetNames>
    <sheetDataSet>
      <sheetData sheetId="0" refreshError="1">
        <row r="12">
          <cell r="B12">
            <v>0.49</v>
          </cell>
        </row>
        <row r="97">
          <cell r="H97">
            <v>0</v>
          </cell>
        </row>
        <row r="98">
          <cell r="H98">
            <v>797321</v>
          </cell>
        </row>
        <row r="99">
          <cell r="H99">
            <v>219401.51</v>
          </cell>
        </row>
        <row r="100">
          <cell r="H100">
            <v>156335.5</v>
          </cell>
        </row>
        <row r="101">
          <cell r="H101">
            <v>190432.66</v>
          </cell>
        </row>
        <row r="102">
          <cell r="H102">
            <v>35239.199999999997</v>
          </cell>
        </row>
        <row r="103">
          <cell r="H103">
            <v>362564</v>
          </cell>
        </row>
        <row r="104">
          <cell r="H104">
            <v>-200146</v>
          </cell>
        </row>
        <row r="105">
          <cell r="H105">
            <v>-735739</v>
          </cell>
        </row>
        <row r="106">
          <cell r="H106">
            <v>-223505</v>
          </cell>
        </row>
        <row r="107">
          <cell r="H107">
            <v>-93752</v>
          </cell>
        </row>
        <row r="108">
          <cell r="H108">
            <v>-409310.51</v>
          </cell>
        </row>
        <row r="109">
          <cell r="H109">
            <v>37050.519999999997</v>
          </cell>
        </row>
        <row r="110">
          <cell r="H110">
            <v>-135891.88</v>
          </cell>
        </row>
        <row r="111">
          <cell r="H111">
            <v>0</v>
          </cell>
        </row>
        <row r="112">
          <cell r="H112">
            <v>-135891.88</v>
          </cell>
        </row>
        <row r="113">
          <cell r="H113">
            <v>105000</v>
          </cell>
        </row>
        <row r="114">
          <cell r="H114">
            <v>134000</v>
          </cell>
        </row>
        <row r="115">
          <cell r="H115">
            <v>146250</v>
          </cell>
        </row>
        <row r="116">
          <cell r="H116">
            <v>0</v>
          </cell>
        </row>
        <row r="117">
          <cell r="H117">
            <v>-350000</v>
          </cell>
        </row>
        <row r="118">
          <cell r="H118">
            <v>146250</v>
          </cell>
        </row>
        <row r="119">
          <cell r="H119">
            <v>133378</v>
          </cell>
        </row>
        <row r="120">
          <cell r="H120">
            <v>59332.220000000205</v>
          </cell>
        </row>
        <row r="121">
          <cell r="H121">
            <v>458798.35000000003</v>
          </cell>
        </row>
        <row r="122">
          <cell r="H122">
            <v>133378</v>
          </cell>
        </row>
        <row r="123">
          <cell r="H123">
            <v>112500</v>
          </cell>
        </row>
        <row r="124">
          <cell r="H124">
            <v>0</v>
          </cell>
        </row>
        <row r="125">
          <cell r="H125">
            <v>0</v>
          </cell>
        </row>
        <row r="126">
          <cell r="H126">
            <v>112500</v>
          </cell>
        </row>
        <row r="127">
          <cell r="H127">
            <v>250000</v>
          </cell>
        </row>
        <row r="128">
          <cell r="H128">
            <v>0</v>
          </cell>
        </row>
        <row r="129">
          <cell r="H129">
            <v>168130.57000000024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 refreshError="1"/>
      <sheetData sheetId="304" refreshError="1"/>
      <sheetData sheetId="305" refreshError="1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>
        <row r="107">
          <cell r="H107"/>
        </row>
      </sheetData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/>
      <sheetData sheetId="477"/>
      <sheetData sheetId="478" refreshError="1"/>
      <sheetData sheetId="479" refreshError="1"/>
      <sheetData sheetId="480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/>
      <sheetData sheetId="491"/>
      <sheetData sheetId="492" refreshError="1"/>
      <sheetData sheetId="493" refreshError="1"/>
      <sheetData sheetId="494" refreshError="1"/>
      <sheetData sheetId="49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reciation"/>
      <sheetName val="SummaryInvs"/>
      <sheetName val="CACSLegend"/>
      <sheetName val="Safekeeping"/>
      <sheetName val="Bk Dbt Int. Pymt"/>
      <sheetName val="ADLT 8%"/>
      <sheetName val="Airgate BD"/>
      <sheetName val="APW Ltd - BD (New)"/>
      <sheetName val="APW Demand - BD"/>
      <sheetName val="APW Ltd - DIP"/>
      <sheetName val="APW Common STK"/>
      <sheetName val="BE Aerospace 8%"/>
      <sheetName val="BE Aerospace 8.875%"/>
      <sheetName val="Burke Floating 9.88% (OLD)"/>
      <sheetName val="Burke Fixed 10%"/>
      <sheetName val="Burke Stk"/>
      <sheetName val="Charter 8.625%"/>
      <sheetName val="Charter 9.625%"/>
      <sheetName val="Charter 9.92% (OLD)"/>
      <sheetName val="Charter10% due 09"/>
      <sheetName val="Charter 10% due 11"/>
      <sheetName val="Charter 10.25%"/>
      <sheetName val="Charter 10.75%"/>
      <sheetName val="Cherokee 10.50%"/>
      <sheetName val="Cherokee PIK 12%"/>
      <sheetName val="Cherokee - BD (old)"/>
      <sheetName val="Cherokee 2nd Lien BD "/>
      <sheetName val="Classic Cable - 11.25%"/>
      <sheetName val="Classic Cable - BD OLD"/>
      <sheetName val="Classic Cable - BD "/>
      <sheetName val="Coyne 11.25% (OLD)"/>
      <sheetName val="Envirosource PFD"/>
      <sheetName val="Envirosource - Com Stk."/>
      <sheetName val="Exide BD"/>
      <sheetName val="Fairlane Com Stk"/>
      <sheetName val="Fairpoint 12.50% (OLD)"/>
      <sheetName val="Falcon 11.375%"/>
      <sheetName val="Galey &amp; Lord BD"/>
      <sheetName val="GenTek - BD"/>
      <sheetName val="Horizon Natural BD"/>
      <sheetName val="Insilco - BD"/>
      <sheetName val="Int'l Wire 10.375%"/>
      <sheetName val="Int'l Wire 11.75%"/>
      <sheetName val="IronAge9.875%"/>
      <sheetName val="JL French BD"/>
      <sheetName val="New World Coffee 16%"/>
      <sheetName val="New World Coffee WTS"/>
      <sheetName val="Nextel - BD"/>
      <sheetName val="NTL - BD"/>
      <sheetName val="NMT - BD (OLD)"/>
      <sheetName val="NMT - Equity"/>
      <sheetName val="NMT - BD (NEW)"/>
      <sheetName val="Olympus - BD"/>
      <sheetName val="Outsourcing - BD"/>
      <sheetName val="Outsourcing 10.875%"/>
      <sheetName val="Pac Aero 5%"/>
      <sheetName val="Regal"/>
      <sheetName val="Pierre Foods, Inc. 10.75%"/>
      <sheetName val="Precision Ptrs 12%"/>
      <sheetName val="Qwest6.375%"/>
      <sheetName val="Qwest7.00%"/>
      <sheetName val="Qwest7.25%"/>
      <sheetName val="Qwest7.9%"/>
      <sheetName val="Qwest 13.5% (OLD)"/>
      <sheetName val="QwestDex - BD"/>
      <sheetName val="SafetyKleen - BD"/>
      <sheetName val="SafetyKleen - DIP (2)"/>
      <sheetName val="Scovill - BD"/>
      <sheetName val="Simcala Inc PFD"/>
      <sheetName val="Simcala Inc 9%"/>
      <sheetName val="Simcala Inc 9.625%"/>
      <sheetName val="SLI - BD"/>
      <sheetName val="Sun Healthcare - Stk"/>
      <sheetName val="Scovill BD Tranche B"/>
      <sheetName val="Woods"/>
      <sheetName val="Regal Alloc."/>
      <sheetName val="Loewen Reorg Alloc."/>
      <sheetName val="Woods Restructuring Alloc."/>
      <sheetName val="Classic 9.375"/>
      <sheetName val="Classic 10.5"/>
      <sheetName val="Enviro Restructuring Alloc."/>
      <sheetName val="Envirosource OLD"/>
      <sheetName val="Scovill Old"/>
      <sheetName val="Unsettled"/>
      <sheetName val="Viasystems - BD"/>
      <sheetName val="Viasystems -  STK"/>
      <sheetName val="Viasystems -  PFD"/>
      <sheetName val="Viasystems -  BD"/>
      <sheetName val="Viasystems - BD (OLD)"/>
      <sheetName val="Viasystems 9.75% (OLD)"/>
      <sheetName val="Acct. 190"/>
      <sheetName val="Westpoint - BD"/>
      <sheetName val="Westpoint7.875'05"/>
      <sheetName val="Westpoint7.875%'08"/>
      <sheetName val="Worldcom 6.4%"/>
      <sheetName val="Worldcom 6.5%"/>
      <sheetName val="Worldcom 6.95%"/>
      <sheetName val="Worldcom 7.50%"/>
      <sheetName val="Worldcom 7.55%"/>
      <sheetName val="Worldcom 7.75%"/>
      <sheetName val="Worldcom 8.0%"/>
      <sheetName val="Worldcom 8.25% '10"/>
      <sheetName val="Worldcom 8.25% '31"/>
      <sheetName val="WorldTex CS"/>
      <sheetName val="WorldTexPreferred"/>
      <sheetName val="WorldTexold"/>
      <sheetName val="Intl'l Wireold"/>
      <sheetName val="Acct. 10010"/>
      <sheetName val="Acct. 10020"/>
      <sheetName val="Acct. 10030"/>
      <sheetName val="Acct. 10050 "/>
      <sheetName val="Acct10100"/>
      <sheetName val="Acct. 10140 &amp; 50800"/>
      <sheetName val="Acct. 191"/>
      <sheetName val="Acct. 201"/>
      <sheetName val="Acct. 193"/>
      <sheetName val="Acct. 20000"/>
      <sheetName val="Acct. 20010"/>
      <sheetName val="Acct. 20200"/>
      <sheetName val="Acct. 20300"/>
      <sheetName val="Acct. 30000s"/>
      <sheetName val="Acct 400s"/>
      <sheetName val="Acct. 40000"/>
      <sheetName val="Acct. 421"/>
      <sheetName val="Acct 425"/>
      <sheetName val="Journals"/>
      <sheetName val="Acct40250"/>
      <sheetName val="Realized Gains"/>
      <sheetName val="Unrealized Gains"/>
      <sheetName val="Acct 42000 Adj. Valuation"/>
      <sheetName val="FX Unrealized"/>
      <sheetName val="Acct 41000"/>
      <sheetName val="Acct40150"/>
      <sheetName val="Acct50000"/>
      <sheetName val="Acct50100"/>
      <sheetName val="Acct50150"/>
      <sheetName val="Acct. 440"/>
      <sheetName val="Acct. 506"/>
      <sheetName val="Acct 510"/>
      <sheetName val="Acct 521"/>
      <sheetName val="Acct 525"/>
      <sheetName val="Acct. 510"/>
      <sheetName val="Acct 534"/>
      <sheetName val="Acct. 542"/>
      <sheetName val="Payments"/>
      <sheetName val="Acct50300"/>
      <sheetName val="Acct50300 (2)"/>
      <sheetName val="Acct50400"/>
      <sheetName val="Acct50700"/>
      <sheetName val="Other"/>
      <sheetName val="Cash in WACHOVIA"/>
      <sheetName val="Cash in LEHMAN"/>
      <sheetName val="CF Proceeds IIA '03"/>
      <sheetName val="MGTJUN00"/>
      <sheetName val="260101"/>
      <sheetName val="Bk_Dbt_Int__Pymt"/>
      <sheetName val="ADLT_8%"/>
      <sheetName val="Airgate_BD"/>
      <sheetName val="APW_Ltd_-_BD_(New)"/>
      <sheetName val="APW_Demand_-_BD"/>
      <sheetName val="APW_Ltd_-_DIP"/>
      <sheetName val="APW_Common_STK"/>
      <sheetName val="BE_Aerospace_8%"/>
      <sheetName val="BE_Aerospace_8_875%"/>
      <sheetName val="Burke_Floating_9_88%_(OLD)"/>
      <sheetName val="Burke_Fixed_10%"/>
      <sheetName val="Burke_Stk"/>
      <sheetName val="Charter_8_625%"/>
      <sheetName val="Charter_9_625%"/>
      <sheetName val="Charter_9_92%_(OLD)"/>
      <sheetName val="Charter10%_due_09"/>
      <sheetName val="Charter_10%_due_11"/>
      <sheetName val="Charter_10_25%"/>
      <sheetName val="Charter_10_75%"/>
      <sheetName val="Cherokee_10_50%"/>
      <sheetName val="Cherokee_PIK_12%"/>
      <sheetName val="Cherokee_-_BD_(old)"/>
      <sheetName val="Cherokee_2nd_Lien_BD_"/>
      <sheetName val="Classic_Cable_-_11_25%"/>
      <sheetName val="Classic_Cable_-_BD_OLD"/>
      <sheetName val="Classic_Cable_-_BD_"/>
      <sheetName val="Coyne_11_25%_(OLD)"/>
      <sheetName val="Envirosource_PFD"/>
      <sheetName val="Envirosource_-_Com_Stk_"/>
      <sheetName val="Exide_BD"/>
      <sheetName val="Fairlane_Com_Stk"/>
      <sheetName val="Fairpoint_12_50%_(OLD)"/>
      <sheetName val="Falcon_11_375%"/>
      <sheetName val="Galey_&amp;_Lord_BD"/>
      <sheetName val="GenTek_-_BD"/>
      <sheetName val="Horizon_Natural_BD"/>
      <sheetName val="Insilco_-_BD"/>
      <sheetName val="Int'l_Wire_10_375%"/>
      <sheetName val="Int'l_Wire_11_75%"/>
      <sheetName val="IronAge9_875%"/>
      <sheetName val="JL_French_BD"/>
      <sheetName val="New_World_Coffee_16%"/>
      <sheetName val="New_World_Coffee_WTS"/>
      <sheetName val="Nextel_-_BD"/>
      <sheetName val="NTL_-_BD"/>
      <sheetName val="NMT_-_BD_(OLD)"/>
      <sheetName val="NMT_-_Equity"/>
      <sheetName val="NMT_-_BD_(NEW)"/>
      <sheetName val="Olympus_-_BD"/>
      <sheetName val="Outsourcing_-_BD"/>
      <sheetName val="Outsourcing_10_875%"/>
      <sheetName val="Pac_Aero_5%"/>
      <sheetName val="Pierre_Foods,_Inc__10_75%"/>
      <sheetName val="Precision_Ptrs_12%"/>
      <sheetName val="Qwest6_375%"/>
      <sheetName val="Qwest7_00%"/>
      <sheetName val="Qwest7_25%"/>
      <sheetName val="Qwest7_9%"/>
      <sheetName val="Qwest_13_5%_(OLD)"/>
      <sheetName val="QwestDex_-_BD"/>
      <sheetName val="SafetyKleen_-_BD"/>
      <sheetName val="SafetyKleen_-_DIP_(2)"/>
      <sheetName val="Scovill_-_BD"/>
      <sheetName val="Simcala_Inc_PFD"/>
      <sheetName val="Simcala_Inc_9%"/>
      <sheetName val="Simcala_Inc_9_625%"/>
      <sheetName val="SLI_-_BD"/>
      <sheetName val="Sun_Healthcare_-_Stk"/>
      <sheetName val="Scovill_BD_Tranche_B"/>
      <sheetName val="Regal_Alloc_"/>
      <sheetName val="Loewen_Reorg_Alloc_"/>
      <sheetName val="Woods_Restructuring_Alloc_"/>
      <sheetName val="Classic_9_375"/>
      <sheetName val="Classic_10_5"/>
      <sheetName val="Enviro_Restructuring_Alloc_"/>
      <sheetName val="Envirosource_OLD"/>
      <sheetName val="Scovill_Old"/>
      <sheetName val="Viasystems_-_BD"/>
      <sheetName val="Viasystems_-__STK"/>
      <sheetName val="Viasystems_-__PFD"/>
      <sheetName val="Viasystems_-__BD"/>
      <sheetName val="Viasystems_-_BD_(OLD)"/>
      <sheetName val="Viasystems_9_75%_(OLD)"/>
      <sheetName val="Acct__190"/>
      <sheetName val="Westpoint_-_BD"/>
      <sheetName val="Westpoint7_875'05"/>
      <sheetName val="Westpoint7_875%'08"/>
      <sheetName val="Worldcom_6_4%"/>
      <sheetName val="Worldcom_6_5%"/>
      <sheetName val="Worldcom_6_95%"/>
      <sheetName val="Worldcom_7_50%"/>
      <sheetName val="Worldcom_7_55%"/>
      <sheetName val="Worldcom_7_75%"/>
      <sheetName val="Worldcom_8_0%"/>
      <sheetName val="Worldcom_8_25%_'10"/>
      <sheetName val="Worldcom_8_25%_'31"/>
      <sheetName val="WorldTex_CS"/>
      <sheetName val="Intl'l_Wireold"/>
      <sheetName val="Acct__10010"/>
      <sheetName val="Acct__10020"/>
      <sheetName val="Acct__10030"/>
      <sheetName val="Acct__10050_"/>
      <sheetName val="Acct__10140_&amp;_50800"/>
      <sheetName val="Acct__191"/>
      <sheetName val="Acct__201"/>
      <sheetName val="Acct__193"/>
      <sheetName val="Acct__20000"/>
      <sheetName val="Acct__20010"/>
      <sheetName val="Acct__20200"/>
      <sheetName val="Acct__20300"/>
      <sheetName val="Acct__30000s"/>
      <sheetName val="Acct_400s"/>
      <sheetName val="Acct__40000"/>
      <sheetName val="Acct__421"/>
      <sheetName val="Acct_425"/>
      <sheetName val="Realized_Gains"/>
      <sheetName val="Unrealized_Gains"/>
      <sheetName val="Acct_42000_Adj__Valuation"/>
      <sheetName val="FX_Unrealized"/>
      <sheetName val="Acct_41000"/>
      <sheetName val="Acct__440"/>
      <sheetName val="Acct__506"/>
      <sheetName val="Acct_510"/>
      <sheetName val="Acct_521"/>
      <sheetName val="Acct_525"/>
      <sheetName val="Acct__510"/>
      <sheetName val="Acct_534"/>
      <sheetName val="Acct__542"/>
      <sheetName val="Acct50300_(2)"/>
      <sheetName val="Cash_in_WACHOVIA"/>
      <sheetName val="Cash_in_LEHMAN"/>
      <sheetName val="CF_Proceeds_IIA_'03"/>
      <sheetName val="Bk_Dbt_Int__Pymt1"/>
      <sheetName val="ADLT_8%1"/>
      <sheetName val="Airgate_BD1"/>
      <sheetName val="APW_Ltd_-_BD_(New)1"/>
      <sheetName val="APW_Demand_-_BD1"/>
      <sheetName val="APW_Ltd_-_DIP1"/>
      <sheetName val="APW_Common_STK1"/>
      <sheetName val="BE_Aerospace_8%1"/>
      <sheetName val="BE_Aerospace_8_875%1"/>
      <sheetName val="Burke_Floating_9_88%_(OLD)1"/>
      <sheetName val="Burke_Fixed_10%1"/>
      <sheetName val="Burke_Stk1"/>
      <sheetName val="Charter_8_625%1"/>
      <sheetName val="Charter_9_625%1"/>
      <sheetName val="Charter_9_92%_(OLD)1"/>
      <sheetName val="Charter10%_due_091"/>
      <sheetName val="Charter_10%_due_111"/>
      <sheetName val="Charter_10_25%1"/>
      <sheetName val="Charter_10_75%1"/>
      <sheetName val="Cherokee_10_50%1"/>
      <sheetName val="Cherokee_PIK_12%1"/>
      <sheetName val="Cherokee_-_BD_(old)1"/>
      <sheetName val="Cherokee_2nd_Lien_BD_1"/>
      <sheetName val="Classic_Cable_-_11_25%1"/>
      <sheetName val="Classic_Cable_-_BD_OLD1"/>
      <sheetName val="Classic_Cable_-_BD_1"/>
      <sheetName val="Coyne_11_25%_(OLD)1"/>
      <sheetName val="Envirosource_PFD1"/>
      <sheetName val="Envirosource_-_Com_Stk_1"/>
      <sheetName val="Exide_BD1"/>
      <sheetName val="Fairlane_Com_Stk1"/>
      <sheetName val="Fairpoint_12_50%_(OLD)1"/>
      <sheetName val="Falcon_11_375%1"/>
      <sheetName val="Galey_&amp;_Lord_BD1"/>
      <sheetName val="GenTek_-_BD1"/>
      <sheetName val="Horizon_Natural_BD1"/>
      <sheetName val="Insilco_-_BD1"/>
      <sheetName val="Int'l_Wire_10_375%1"/>
      <sheetName val="Int'l_Wire_11_75%1"/>
      <sheetName val="IronAge9_875%1"/>
      <sheetName val="JL_French_BD1"/>
      <sheetName val="New_World_Coffee_16%1"/>
      <sheetName val="New_World_Coffee_WTS1"/>
      <sheetName val="Nextel_-_BD1"/>
      <sheetName val="NTL_-_BD1"/>
      <sheetName val="NMT_-_BD_(OLD)1"/>
      <sheetName val="NMT_-_Equity1"/>
      <sheetName val="NMT_-_BD_(NEW)1"/>
      <sheetName val="Olympus_-_BD1"/>
      <sheetName val="Outsourcing_-_BD1"/>
      <sheetName val="Outsourcing_10_875%1"/>
      <sheetName val="Pac_Aero_5%1"/>
      <sheetName val="Pierre_Foods,_Inc__10_75%1"/>
      <sheetName val="Precision_Ptrs_12%1"/>
      <sheetName val="Qwest6_375%1"/>
      <sheetName val="Qwest7_00%1"/>
      <sheetName val="Qwest7_25%1"/>
      <sheetName val="Qwest7_9%1"/>
      <sheetName val="Qwest_13_5%_(OLD)1"/>
      <sheetName val="QwestDex_-_BD1"/>
      <sheetName val="SafetyKleen_-_BD1"/>
      <sheetName val="SafetyKleen_-_DIP_(2)1"/>
      <sheetName val="Scovill_-_BD1"/>
      <sheetName val="Simcala_Inc_PFD1"/>
      <sheetName val="Simcala_Inc_9%1"/>
      <sheetName val="Simcala_Inc_9_625%1"/>
      <sheetName val="SLI_-_BD1"/>
      <sheetName val="Sun_Healthcare_-_Stk1"/>
      <sheetName val="Scovill_BD_Tranche_B1"/>
      <sheetName val="Regal_Alloc_1"/>
      <sheetName val="Loewen_Reorg_Alloc_1"/>
      <sheetName val="Woods_Restructuring_Alloc_1"/>
      <sheetName val="Classic_9_3751"/>
      <sheetName val="Classic_10_51"/>
      <sheetName val="Enviro_Restructuring_Alloc_1"/>
      <sheetName val="Envirosource_OLD1"/>
      <sheetName val="Scovill_Old1"/>
      <sheetName val="Viasystems_-_BD1"/>
      <sheetName val="Viasystems_-__STK1"/>
      <sheetName val="Viasystems_-__PFD1"/>
      <sheetName val="Viasystems_-__BD1"/>
      <sheetName val="Viasystems_-_BD_(OLD)1"/>
      <sheetName val="Viasystems_9_75%_(OLD)1"/>
      <sheetName val="Acct__1901"/>
      <sheetName val="Westpoint_-_BD1"/>
      <sheetName val="Westpoint7_875'051"/>
      <sheetName val="Westpoint7_875%'081"/>
      <sheetName val="Worldcom_6_4%1"/>
      <sheetName val="Worldcom_6_5%1"/>
      <sheetName val="Worldcom_6_95%1"/>
      <sheetName val="Worldcom_7_50%1"/>
      <sheetName val="Worldcom_7_55%1"/>
      <sheetName val="Worldcom_7_75%1"/>
      <sheetName val="Worldcom_8_0%1"/>
      <sheetName val="Worldcom_8_25%_'101"/>
      <sheetName val="Worldcom_8_25%_'311"/>
      <sheetName val="WorldTex_CS1"/>
      <sheetName val="Intl'l_Wireold1"/>
      <sheetName val="Acct__100101"/>
      <sheetName val="Acct__100201"/>
      <sheetName val="Acct__100301"/>
      <sheetName val="Acct__10050_1"/>
      <sheetName val="Acct__10140_&amp;_508001"/>
      <sheetName val="Acct__1911"/>
      <sheetName val="Acct__2011"/>
      <sheetName val="Acct__1931"/>
      <sheetName val="Acct__200001"/>
      <sheetName val="Acct__200101"/>
      <sheetName val="Acct__202001"/>
      <sheetName val="Acct__203001"/>
      <sheetName val="Acct__30000s1"/>
      <sheetName val="Acct_400s1"/>
      <sheetName val="Acct__400001"/>
      <sheetName val="Acct__4211"/>
      <sheetName val="Acct_4251"/>
      <sheetName val="Realized_Gains1"/>
      <sheetName val="Unrealized_Gains1"/>
      <sheetName val="Acct_42000_Adj__Valuation1"/>
      <sheetName val="FX_Unrealized1"/>
      <sheetName val="Acct_410001"/>
      <sheetName val="Acct__4401"/>
      <sheetName val="Acct__5061"/>
      <sheetName val="Acct_5101"/>
      <sheetName val="Acct_5211"/>
      <sheetName val="Acct_5251"/>
      <sheetName val="Acct__5101"/>
      <sheetName val="Acct_5341"/>
      <sheetName val="Acct__5421"/>
      <sheetName val="Acct50300_(2)1"/>
      <sheetName val="Cash_in_WACHOVIA1"/>
      <sheetName val="Cash_in_LEHMAN1"/>
      <sheetName val="CF_Proceeds_IIA_'03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OTES"/>
      <sheetName val="Cash - Lead"/>
      <sheetName val="CF Worksheet"/>
      <sheetName val="03-31-09 Journal Entries"/>
      <sheetName val="06-30-08 Journal Entries"/>
      <sheetName val="09-30-08 Journal Entries"/>
      <sheetName val="12-31-08 Journal Entries"/>
      <sheetName val="Trial Balance QTD"/>
      <sheetName val="Trial Balance YTD"/>
      <sheetName val="Cash Analysis"/>
      <sheetName val="1000 - Checking"/>
      <sheetName val="1002 - PMM"/>
      <sheetName val="1003 - Wachovia"/>
      <sheetName val="1004 - Latus NC"/>
      <sheetName val="1005 - Latus Fairway I"/>
      <sheetName val="1006 - Latus Finance I"/>
      <sheetName val="Cash Analysis 1Q09"/>
      <sheetName val="Investment Summary"/>
      <sheetName val="Miraval Loan Schedule Summary"/>
      <sheetName val="Miraval (Jen)"/>
      <sheetName val="Miraval Loan Schedule (10.0MM)"/>
      <sheetName val="Miraval Loan Sched SEED (8.0MM)"/>
      <sheetName val="Factory Building Loan Schedule"/>
      <sheetName val="Blue Point Loan Schedule"/>
      <sheetName val="BLUE PT - Jen's Calc"/>
      <sheetName val="Loan Receivable"/>
      <sheetName val="Interest Receivable"/>
      <sheetName val="Other Receivable"/>
      <sheetName val="Other Assets"/>
      <sheetName val="Other Assets - Wachovia LOC"/>
      <sheetName val="Amort. of Def Fin Costs (Jen)"/>
      <sheetName val="Other Assets Fact Def Acq Costs"/>
      <sheetName val="Amort - Factory Def Acq Costs"/>
      <sheetName val="Deferred Revenue"/>
      <sheetName val="Deposits"/>
      <sheetName val="Inc.  B.P. Loan Origination Fee"/>
      <sheetName val="Amortization - Blue Point"/>
      <sheetName val="Bank Interest Income"/>
      <sheetName val="Interest Income"/>
      <sheetName val="Other Income"/>
      <sheetName val="Amortization Expense"/>
      <sheetName val="Management Fees"/>
      <sheetName val="Professional Fees"/>
      <sheetName val="Interest Expense - Other"/>
      <sheetName val="Interest Expense - Wachovia"/>
      <sheetName val="Org Costs"/>
      <sheetName val="General &amp; Administrative"/>
      <sheetName val="Income Calc"/>
      <sheetName val="Jen's Income Calc"/>
      <sheetName val="Third Point Partners, LP"/>
      <sheetName val="Third Point Partners Qual, LP"/>
      <sheetName val="Jen's Income Allocation 12.31"/>
      <sheetName val="PCAP Calc 2009 (PCAP)"/>
      <sheetName val="PCAP Calc 2009-Co-Invest"/>
      <sheetName val="Partners' Capital"/>
      <sheetName val="Fairway Distributions 12.31.08"/>
      <sheetName val="LTD PCAP Calc 2007-2008"/>
      <sheetName val="IRR Calculation"/>
      <sheetName val="Financial Highlights Data Input"/>
      <sheetName val="Fin. High.Wghted Avg Net Assets"/>
      <sheetName val="Financial Highlights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11">
          <cell r="C211" t="str">
            <v>CASH - CHECKING</v>
          </cell>
          <cell r="D211">
            <v>1000</v>
          </cell>
        </row>
        <row r="212">
          <cell r="C212" t="str">
            <v>CASH - MONEY MARKET</v>
          </cell>
          <cell r="D212">
            <v>1001</v>
          </cell>
        </row>
        <row r="213">
          <cell r="C213" t="str">
            <v>CASH - PRIME MONEY MARKET</v>
          </cell>
          <cell r="D213">
            <v>1002</v>
          </cell>
        </row>
        <row r="214">
          <cell r="C214" t="str">
            <v>CASH - WACHOVIA COLLATERAL ACCOUNT</v>
          </cell>
          <cell r="D214">
            <v>1003</v>
          </cell>
        </row>
        <row r="215">
          <cell r="C215" t="str">
            <v>CASH - LATUS NC</v>
          </cell>
          <cell r="D215">
            <v>1004</v>
          </cell>
        </row>
        <row r="216">
          <cell r="C216" t="str">
            <v>CASH - LATUS FAIRWAY I LLC</v>
          </cell>
          <cell r="D216">
            <v>1005</v>
          </cell>
        </row>
        <row r="217">
          <cell r="C217" t="str">
            <v xml:space="preserve">CASH - FINANCE I LLC </v>
          </cell>
          <cell r="D217">
            <v>1006</v>
          </cell>
        </row>
        <row r="218">
          <cell r="C218" t="str">
            <v>RECEIVABLE FROM LPS</v>
          </cell>
          <cell r="D218">
            <v>1090</v>
          </cell>
        </row>
        <row r="219">
          <cell r="C219" t="str">
            <v>RECEIVABLE AFFLIATES - OTHER</v>
          </cell>
          <cell r="D219">
            <v>1149</v>
          </cell>
        </row>
        <row r="220">
          <cell r="C220" t="str">
            <v>RECEIVABLE - OTHER</v>
          </cell>
          <cell r="D220">
            <v>1150</v>
          </cell>
        </row>
        <row r="221">
          <cell r="C221" t="str">
            <v>RECEIVABLE - INTEREST</v>
          </cell>
          <cell r="D221">
            <v>1151</v>
          </cell>
        </row>
        <row r="222">
          <cell r="C222" t="str">
            <v>LOAN RECEIVABLE - FACTORY BUILDING</v>
          </cell>
          <cell r="D222">
            <v>1152</v>
          </cell>
        </row>
        <row r="223">
          <cell r="C223" t="str">
            <v>LOAN RECEIVABLE - BLUE POINT</v>
          </cell>
          <cell r="D223">
            <v>1153</v>
          </cell>
        </row>
        <row r="224">
          <cell r="C224" t="str">
            <v>LOAN RECEIVABLE - MIRAVAL</v>
          </cell>
          <cell r="D224">
            <v>1154</v>
          </cell>
        </row>
        <row r="225">
          <cell r="C225" t="str">
            <v>INTEREST RECEIVABLE - FACTORY BUILDING</v>
          </cell>
          <cell r="D225">
            <v>1160</v>
          </cell>
        </row>
        <row r="226">
          <cell r="C226" t="str">
            <v>INTEREST RECEIVABLE - BLUE POINT</v>
          </cell>
          <cell r="D226">
            <v>1161</v>
          </cell>
        </row>
        <row r="227">
          <cell r="C227" t="str">
            <v>INTEREST RECEIVABLE - MIRAVAL</v>
          </cell>
          <cell r="D227">
            <v>1162</v>
          </cell>
        </row>
        <row r="228">
          <cell r="C228" t="str">
            <v>INVESTMENT CONTRIBUTIONS</v>
          </cell>
          <cell r="D228">
            <v>1900</v>
          </cell>
        </row>
        <row r="229">
          <cell r="C229" t="str">
            <v>INVESTMENT IN LATUS FINANCE I</v>
          </cell>
          <cell r="D229">
            <v>1901</v>
          </cell>
        </row>
        <row r="230">
          <cell r="C230" t="str">
            <v>INVESTMENT IN LATUS NC</v>
          </cell>
          <cell r="D230">
            <v>1902</v>
          </cell>
        </row>
        <row r="231">
          <cell r="C231" t="str">
            <v>INVESTMENT CONTRIBUTIONS - 330 HUDSON</v>
          </cell>
          <cell r="D231">
            <v>1905</v>
          </cell>
        </row>
        <row r="232">
          <cell r="C232" t="str">
            <v>INVESTMENT CONTRIBUTIONS - FAIRWAY NORTH II</v>
          </cell>
          <cell r="D232">
            <v>1906</v>
          </cell>
        </row>
        <row r="233">
          <cell r="C233" t="str">
            <v>INVESTMENT CONTRIBUTIONS - RYAN/DE SHAW</v>
          </cell>
          <cell r="D233">
            <v>1907</v>
          </cell>
        </row>
        <row r="234">
          <cell r="C234" t="str">
            <v>INVESTMENT CONTRIBUTIONS - METRO DEVELOPMENT</v>
          </cell>
          <cell r="D234">
            <v>1908</v>
          </cell>
        </row>
        <row r="235">
          <cell r="C235" t="str">
            <v>INVESTMENT CONTRIBUTIONS - HILEAH HOTEL</v>
          </cell>
          <cell r="D235">
            <v>1909</v>
          </cell>
        </row>
        <row r="236">
          <cell r="C236" t="str">
            <v>INVESTMENT CONTRIBUTIONS - FAIRWAY III</v>
          </cell>
          <cell r="D236">
            <v>1910</v>
          </cell>
        </row>
        <row r="237">
          <cell r="C237" t="str">
            <v>INVESTMENT CONTRIBUTIONS - FAIRWAY IV</v>
          </cell>
          <cell r="D237">
            <v>1911</v>
          </cell>
        </row>
        <row r="238">
          <cell r="C238" t="str">
            <v>INVESTMENT CONTRIBUTIONS - FAIRWAY VI</v>
          </cell>
          <cell r="D238">
            <v>1912</v>
          </cell>
        </row>
        <row r="239">
          <cell r="C239" t="str">
            <v>INVESTMENTS RETURN OF CAPITAL - FAIRWAY III</v>
          </cell>
          <cell r="D239">
            <v>1930</v>
          </cell>
        </row>
        <row r="240">
          <cell r="C240" t="str">
            <v>INVESTMENTS RETURN OF CAPITAL - FAIRWAY IV</v>
          </cell>
          <cell r="D240">
            <v>1931</v>
          </cell>
        </row>
        <row r="241">
          <cell r="C241" t="str">
            <v>INVESTMENTS RETURN OF CAPITAL - FAIRWAY NORTH II</v>
          </cell>
          <cell r="D241">
            <v>1932</v>
          </cell>
        </row>
        <row r="242">
          <cell r="C242" t="str">
            <v>INVESTMENTS MTM</v>
          </cell>
          <cell r="D242">
            <v>1950</v>
          </cell>
        </row>
        <row r="243">
          <cell r="C243" t="str">
            <v>OTHER ASSETS</v>
          </cell>
          <cell r="D243">
            <v>1951</v>
          </cell>
        </row>
        <row r="244">
          <cell r="C244" t="str">
            <v>OTHER ASSETS - DEFERRED ACQUISITION COSTS</v>
          </cell>
          <cell r="D244">
            <v>1952</v>
          </cell>
        </row>
        <row r="245">
          <cell r="C245" t="str">
            <v>OTHER ASSETS - DEFERRED INTEREST FACTORY BUILDING</v>
          </cell>
          <cell r="D245">
            <v>1953</v>
          </cell>
        </row>
        <row r="246">
          <cell r="C246" t="str">
            <v>OTHER ASSETS - DEFERRED INTEREST BLUE POINT</v>
          </cell>
          <cell r="D246">
            <v>1954</v>
          </cell>
        </row>
        <row r="247">
          <cell r="C247" t="str">
            <v>OTHER ASSETS - DEFERRED INTEREST MIRAVAL</v>
          </cell>
          <cell r="D247">
            <v>1955</v>
          </cell>
        </row>
        <row r="248">
          <cell r="C248" t="str">
            <v>OTHER ASSETS - PREPAID INSURANCE</v>
          </cell>
          <cell r="D248">
            <v>1956</v>
          </cell>
        </row>
        <row r="249">
          <cell r="C249" t="str">
            <v>OTHER ASSETS - DEFERRED FIN COSTS WACHOVIA LOC EXP</v>
          </cell>
          <cell r="D249">
            <v>1957</v>
          </cell>
        </row>
        <row r="250">
          <cell r="C250" t="str">
            <v>OTHER ASSETS - FAIRWAY CAPITAL DEAL COSTS</v>
          </cell>
          <cell r="D250">
            <v>1958</v>
          </cell>
        </row>
        <row r="251">
          <cell r="C251" t="str">
            <v>INVESTMENTS MTM - MIRAVAL</v>
          </cell>
          <cell r="D251">
            <v>1959</v>
          </cell>
        </row>
        <row r="252">
          <cell r="C252" t="str">
            <v>INVESTMENTS MTM - 330 HUDSON</v>
          </cell>
          <cell r="D252">
            <v>1960</v>
          </cell>
        </row>
        <row r="253">
          <cell r="C253" t="str">
            <v>INVESTMENTS MTM - FACTORY BUILDING</v>
          </cell>
          <cell r="D253">
            <v>1961</v>
          </cell>
        </row>
        <row r="254">
          <cell r="C254" t="str">
            <v>INVESTMENTS MTM - BLUE POINT</v>
          </cell>
          <cell r="D254">
            <v>1962</v>
          </cell>
        </row>
        <row r="255">
          <cell r="C255" t="str">
            <v>INVESTMENTS MTM - RYAN/DE SHAW</v>
          </cell>
          <cell r="D255">
            <v>1963</v>
          </cell>
        </row>
        <row r="256">
          <cell r="C256" t="str">
            <v>SUSPENSE</v>
          </cell>
          <cell r="D256">
            <v>1990</v>
          </cell>
        </row>
        <row r="257">
          <cell r="C257" t="str">
            <v>LOAN DRAWDOWN PAYABLE</v>
          </cell>
          <cell r="D257">
            <v>2125</v>
          </cell>
        </row>
        <row r="258">
          <cell r="C258" t="str">
            <v>LOAN DRAWDOWN PAYABLE - INTEREST</v>
          </cell>
          <cell r="D258">
            <v>2126</v>
          </cell>
        </row>
        <row r="259">
          <cell r="C259" t="str">
            <v>ACCOUNTS PAYABLE</v>
          </cell>
          <cell r="D259">
            <v>2140</v>
          </cell>
        </row>
        <row r="260">
          <cell r="C260" t="str">
            <v>ACCRUED MANAGEMENT FEE</v>
          </cell>
          <cell r="D260">
            <v>2141</v>
          </cell>
        </row>
        <row r="261">
          <cell r="C261" t="str">
            <v>ACCRUED EXPENSES</v>
          </cell>
          <cell r="D261">
            <v>2142</v>
          </cell>
        </row>
        <row r="262">
          <cell r="C262" t="str">
            <v>DEFERRED REVENUE</v>
          </cell>
          <cell r="D262">
            <v>2143</v>
          </cell>
        </row>
        <row r="263">
          <cell r="C263" t="str">
            <v>DEPOSITS</v>
          </cell>
          <cell r="D263">
            <v>2144</v>
          </cell>
        </row>
        <row r="264">
          <cell r="C264" t="str">
            <v>WACHOVIA LINE OF CREDIT</v>
          </cell>
          <cell r="D264">
            <v>2145</v>
          </cell>
        </row>
        <row r="265">
          <cell r="C265" t="str">
            <v>PAYABLE TO LIMITED PARTNERS</v>
          </cell>
          <cell r="D265">
            <v>2178</v>
          </cell>
        </row>
        <row r="266">
          <cell r="C266" t="str">
            <v>CAPITAL CONTRIBUTED</v>
          </cell>
          <cell r="D266">
            <v>2200</v>
          </cell>
        </row>
        <row r="267">
          <cell r="C267" t="str">
            <v>DISTRIBUTIONS</v>
          </cell>
          <cell r="D267">
            <v>2801</v>
          </cell>
        </row>
        <row r="268">
          <cell r="C268" t="str">
            <v>P &amp; L CLOSE OUT 2007</v>
          </cell>
          <cell r="D268">
            <v>3990</v>
          </cell>
        </row>
        <row r="269">
          <cell r="C269" t="str">
            <v>P &amp; L CLOSE OUT 2008</v>
          </cell>
          <cell r="D269">
            <v>3991</v>
          </cell>
        </row>
        <row r="270">
          <cell r="C270" t="str">
            <v>P &amp; L CLOSE OUT 2009</v>
          </cell>
          <cell r="D270">
            <v>3992</v>
          </cell>
        </row>
        <row r="271">
          <cell r="C271" t="str">
            <v>P &amp; L CLOSE OUT 2010</v>
          </cell>
          <cell r="D271">
            <v>3993</v>
          </cell>
        </row>
        <row r="272">
          <cell r="C272" t="str">
            <v>P &amp; L CLOSE OUT 2011</v>
          </cell>
          <cell r="D272">
            <v>3994</v>
          </cell>
        </row>
        <row r="273">
          <cell r="C273" t="str">
            <v>MANAGEMENT FEE</v>
          </cell>
          <cell r="D273">
            <v>4000</v>
          </cell>
        </row>
        <row r="274">
          <cell r="C274" t="str">
            <v>MANAGEMENT FEE OUTSIDE COMMITMENTS</v>
          </cell>
          <cell r="D274">
            <v>4030</v>
          </cell>
        </row>
        <row r="275">
          <cell r="C275" t="str">
            <v>COMMISSION FEE</v>
          </cell>
          <cell r="D275">
            <v>4200</v>
          </cell>
        </row>
        <row r="276">
          <cell r="C276" t="str">
            <v>TAX EXPENSE - (STATE)</v>
          </cell>
          <cell r="D276">
            <v>5000</v>
          </cell>
        </row>
        <row r="277">
          <cell r="C277" t="str">
            <v>FOREIGN TAX</v>
          </cell>
          <cell r="D277">
            <v>5001</v>
          </cell>
        </row>
        <row r="278">
          <cell r="C278" t="str">
            <v>ORGANIZATION COSTS</v>
          </cell>
          <cell r="D278">
            <v>5002</v>
          </cell>
        </row>
        <row r="279">
          <cell r="C279" t="str">
            <v>GENERAL &amp; ADMINISTRATIVE</v>
          </cell>
          <cell r="D279">
            <v>5003</v>
          </cell>
        </row>
        <row r="280">
          <cell r="C280" t="str">
            <v>OTHER EXPENSES</v>
          </cell>
          <cell r="D280">
            <v>5004</v>
          </cell>
        </row>
        <row r="281">
          <cell r="C281" t="str">
            <v>PROFESSIONAL FEES</v>
          </cell>
          <cell r="D281">
            <v>5005</v>
          </cell>
        </row>
        <row r="282">
          <cell r="C282" t="str">
            <v>AMORTIZATION EXPENSE</v>
          </cell>
          <cell r="D282">
            <v>5006</v>
          </cell>
        </row>
        <row r="283">
          <cell r="C283" t="str">
            <v>OTHER INCOME</v>
          </cell>
          <cell r="D283">
            <v>8000</v>
          </cell>
        </row>
        <row r="284">
          <cell r="C284" t="str">
            <v xml:space="preserve">INTEREST INCOME - LOAN </v>
          </cell>
          <cell r="D284">
            <v>8001</v>
          </cell>
        </row>
        <row r="285">
          <cell r="C285" t="str">
            <v>INTEREST INCOME - CHECKING</v>
          </cell>
          <cell r="D285">
            <v>8002</v>
          </cell>
        </row>
        <row r="286">
          <cell r="C286" t="str">
            <v>INTEREST INCOME - MONEY MARKET</v>
          </cell>
          <cell r="D286">
            <v>8003</v>
          </cell>
        </row>
        <row r="287">
          <cell r="C287" t="str">
            <v>INTEREST INCOME - PRIME MONEY MARKET</v>
          </cell>
          <cell r="D287">
            <v>8004</v>
          </cell>
        </row>
        <row r="288">
          <cell r="C288" t="str">
            <v>INCOME - LOAN ORIGINATION FEE</v>
          </cell>
          <cell r="D288">
            <v>8005</v>
          </cell>
        </row>
        <row r="289">
          <cell r="C289" t="str">
            <v>INTEREST INCOME - FACTORY BUILDING</v>
          </cell>
          <cell r="D289">
            <v>8006</v>
          </cell>
        </row>
        <row r="290">
          <cell r="C290" t="str">
            <v>INTEREST INCOME - BLUE POINT</v>
          </cell>
          <cell r="D290">
            <v>8007</v>
          </cell>
        </row>
        <row r="291">
          <cell r="C291" t="str">
            <v>INTEREST INCOME - MIRAVAL</v>
          </cell>
          <cell r="D291">
            <v>8008</v>
          </cell>
        </row>
        <row r="292">
          <cell r="C292" t="str">
            <v>INTEREST INCOME</v>
          </cell>
          <cell r="D292">
            <v>8009</v>
          </cell>
        </row>
        <row r="293">
          <cell r="C293" t="str">
            <v>INTEREST INCOME - LATUS NC</v>
          </cell>
          <cell r="D293">
            <v>8010</v>
          </cell>
        </row>
        <row r="294">
          <cell r="C294" t="str">
            <v>INTEREST EXPENSE - (LOAN DRAWDOWNS)</v>
          </cell>
          <cell r="D294">
            <v>8200</v>
          </cell>
        </row>
        <row r="295">
          <cell r="C295" t="str">
            <v>INTEREST EXPENSE - (WACHOVIA UNUSED COMMITMENT FEE)</v>
          </cell>
          <cell r="D295">
            <v>8201</v>
          </cell>
        </row>
        <row r="296">
          <cell r="C296" t="str">
            <v>INTEREST EXPENSE - OTHER</v>
          </cell>
          <cell r="D296">
            <v>8202</v>
          </cell>
        </row>
        <row r="297">
          <cell r="C297" t="str">
            <v>UNREALIZED (GAIN) LOSS - (MTM)</v>
          </cell>
          <cell r="D297">
            <v>8500</v>
          </cell>
        </row>
        <row r="298">
          <cell r="C298" t="str">
            <v>REALIZED (GAIN) LOSS - (STOCK SALES)</v>
          </cell>
          <cell r="D298">
            <v>8550</v>
          </cell>
        </row>
        <row r="299">
          <cell r="C299" t="str">
            <v>REALIZED (GAIN) LOSS - (FX)</v>
          </cell>
          <cell r="D299">
            <v>8600</v>
          </cell>
        </row>
        <row r="300">
          <cell r="C300" t="str">
            <v>REALIZED (GAIN) LOSS</v>
          </cell>
          <cell r="D300">
            <v>9000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B New"/>
      <sheetName val="Journal Entries"/>
      <sheetName val="Lists"/>
      <sheetName val="2006 FX"/>
      <sheetName val="Cash Flow"/>
      <sheetName val="Master JE Jan - Dec 2005"/>
      <sheetName val="A - Cash"/>
      <sheetName val="A1 - 70000"/>
      <sheetName val="A2 - 70001"/>
      <sheetName val="A3 - Commodity Accts"/>
      <sheetName val="B - Receivables"/>
      <sheetName val="D - Prepaid &amp; Other"/>
      <sheetName val="I - Investment Lead"/>
      <sheetName val="I-2 - Investment Activity"/>
      <sheetName val="I-1A - Actelis"/>
      <sheetName val="I-1B - Findexa"/>
      <sheetName val="I-1C - Ish German"/>
      <sheetName val="I-1D - Nellson"/>
      <sheetName val="I-1E - Kelso Nortek"/>
      <sheetName val="I-1F - GateGourmet"/>
      <sheetName val="I-1G - Gala Group"/>
      <sheetName val="I-1H - Educate Inc."/>
      <sheetName val="I-1J - Royce"/>
      <sheetName val="I-1K - Transdigm"/>
      <sheetName val="I-1L - Kabel A"/>
      <sheetName val="I-1M - Quintiles (PharmaSvcs)"/>
      <sheetName val="I-1N - WRG (Terra Firma)"/>
      <sheetName val="I-1O - Celanese A.G."/>
      <sheetName val="I-1P - VWR International Corp"/>
      <sheetName val="I-1Q - Diana Ingredients"/>
      <sheetName val="I-1R - International Fiber Corp"/>
      <sheetName val="I-1S-Automobile Association"/>
      <sheetName val="I-1T-AMC Entertainment"/>
      <sheetName val="I-1U-Cordillera Energy"/>
      <sheetName val="I-1V-Rexel"/>
      <sheetName val="I-1W- Goodman Global"/>
      <sheetName val="I-1X-Genesis Oil &amp; Gas"/>
      <sheetName val="I-1Y-Wall Street Institute"/>
      <sheetName val="I-1Z-Autobahn Tank &amp; Rast"/>
      <sheetName val="I-1AA- EnerVest-Belden &amp; Blake"/>
      <sheetName val="I-1AB- Neiman Marcus"/>
      <sheetName val="I-1AC- Deutsch Anngtn (Vittera)"/>
      <sheetName val="L1 - Mgmt Fee Payable"/>
      <sheetName val="L2 - Other Payables"/>
      <sheetName val="P - Lead"/>
      <sheetName val="P-1 Contributions &amp; Loan Drwdwn"/>
      <sheetName val="P-2 Mgmt Fee Feeder Expense"/>
      <sheetName val="P-3 - Ann Return Obligation Exp"/>
      <sheetName val="P-4 Distributions - Lead"/>
      <sheetName val="P-4a  Dist to LP's Summary"/>
      <sheetName val="P-4b  Distribution-Loan Pymts"/>
      <sheetName val="C-1 - Int Receivable"/>
      <sheetName val="C-2 - Receivable from K3"/>
      <sheetName val="O-1 Investments "/>
      <sheetName val="O-1B - Altrio"/>
      <sheetName val="O-1C - Caspian"/>
      <sheetName val="O-1F - Novalux"/>
      <sheetName val="HH-1.1 - Transdigm_Citi Calc"/>
      <sheetName val="L -1 - Accrued Interest Kaith"/>
      <sheetName val="L -1A Kaith Accrual Calc"/>
      <sheetName val="P - Lead2"/>
      <sheetName val="P-4a1 Distributions to LPs "/>
      <sheetName val="HH-1 Note Rec-Transdigm"/>
      <sheetName val="WW-A - Changes in Partners Cap"/>
      <sheetName val="S-1A - Gala PIK"/>
      <sheetName val="10-2 A - Interest Allocatio (2)"/>
      <sheetName val="10-2 A - Interest Allocation"/>
      <sheetName val="Int. Allocation"/>
    </sheetNames>
    <sheetDataSet>
      <sheetData sheetId="0" refreshError="1"/>
      <sheetData sheetId="1" refreshError="1"/>
      <sheetData sheetId="2" refreshError="1">
        <row r="4">
          <cell r="B4" t="str">
            <v>Cash</v>
          </cell>
          <cell r="C4">
            <v>1000</v>
          </cell>
        </row>
        <row r="5">
          <cell r="B5" t="str">
            <v>Accrued Gain on Total Return Swap</v>
          </cell>
          <cell r="C5">
            <v>1101</v>
          </cell>
        </row>
        <row r="6">
          <cell r="B6" t="str">
            <v>Prepaid Management Fee</v>
          </cell>
          <cell r="C6">
            <v>1100</v>
          </cell>
        </row>
        <row r="7">
          <cell r="B7" t="str">
            <v>Receivable from LPs</v>
          </cell>
          <cell r="C7">
            <v>1220</v>
          </cell>
        </row>
        <row r="8">
          <cell r="B8" t="str">
            <v>Receivable from NH</v>
          </cell>
          <cell r="C8">
            <v>1221</v>
          </cell>
        </row>
        <row r="9">
          <cell r="B9" t="str">
            <v>Receivable from CEFOF</v>
          </cell>
          <cell r="C9">
            <v>1222</v>
          </cell>
        </row>
        <row r="10">
          <cell r="B10" t="str">
            <v>Receivable from Investments</v>
          </cell>
          <cell r="C10">
            <v>1223</v>
          </cell>
        </row>
        <row r="11">
          <cell r="B11" t="str">
            <v>Accrued Interest Income</v>
          </cell>
          <cell r="C11">
            <v>1400</v>
          </cell>
        </row>
        <row r="12">
          <cell r="B12" t="str">
            <v>Other Receivable</v>
          </cell>
          <cell r="C12">
            <v>1500</v>
          </cell>
        </row>
        <row r="13">
          <cell r="B13" t="str">
            <v>Investments at Cost</v>
          </cell>
          <cell r="C13">
            <v>1900</v>
          </cell>
        </row>
        <row r="14">
          <cell r="B14" t="str">
            <v>Market Valuation - Mark to Market</v>
          </cell>
          <cell r="C14">
            <v>1950</v>
          </cell>
        </row>
        <row r="15">
          <cell r="B15" t="str">
            <v>Market Valuation - FX</v>
          </cell>
          <cell r="C15">
            <v>1960</v>
          </cell>
        </row>
        <row r="16">
          <cell r="B16" t="str">
            <v>Payable to Affiliate</v>
          </cell>
          <cell r="C16">
            <v>2050</v>
          </cell>
        </row>
        <row r="17">
          <cell r="B17" t="str">
            <v>Payable to CEFOF</v>
          </cell>
          <cell r="C17">
            <v>2051</v>
          </cell>
        </row>
        <row r="18">
          <cell r="B18" t="str">
            <v>Management Fee Payable</v>
          </cell>
          <cell r="C18">
            <v>2060</v>
          </cell>
        </row>
        <row r="19">
          <cell r="B19" t="str">
            <v>Accrued Interest Expense</v>
          </cell>
          <cell r="C19">
            <v>2101</v>
          </cell>
        </row>
        <row r="20">
          <cell r="B20" t="str">
            <v>Due to GP</v>
          </cell>
          <cell r="C20">
            <v>2140</v>
          </cell>
        </row>
        <row r="21">
          <cell r="B21" t="str">
            <v xml:space="preserve">Due to  L.P.s (Capital) </v>
          </cell>
          <cell r="C21">
            <v>2176</v>
          </cell>
        </row>
        <row r="22">
          <cell r="B22" t="str">
            <v>Contributions</v>
          </cell>
          <cell r="C22">
            <v>2200</v>
          </cell>
        </row>
        <row r="23">
          <cell r="B23" t="str">
            <v>Loan Drawdown</v>
          </cell>
          <cell r="C23">
            <v>2201</v>
          </cell>
        </row>
        <row r="24">
          <cell r="B24" t="str">
            <v>Capital - Mgmt Fee for Feeders</v>
          </cell>
          <cell r="C24">
            <v>2202</v>
          </cell>
        </row>
        <row r="25">
          <cell r="B25" t="str">
            <v>Capital - Feeder Annual Return Obligation</v>
          </cell>
          <cell r="C25">
            <v>2203</v>
          </cell>
        </row>
        <row r="26">
          <cell r="B26" t="str">
            <v>Distributions</v>
          </cell>
          <cell r="C26">
            <v>2204</v>
          </cell>
        </row>
        <row r="27">
          <cell r="B27" t="str">
            <v>Partners' Capital - Prior</v>
          </cell>
          <cell r="C27" t="str">
            <v>3990-3993</v>
          </cell>
        </row>
        <row r="28">
          <cell r="B28" t="str">
            <v>Management Fees to GP</v>
          </cell>
          <cell r="C28">
            <v>4000</v>
          </cell>
        </row>
        <row r="29">
          <cell r="B29" t="str">
            <v>Delaware State Tax</v>
          </cell>
          <cell r="C29">
            <v>5000</v>
          </cell>
        </row>
        <row r="30">
          <cell r="B30" t="str">
            <v>Tax Expense</v>
          </cell>
          <cell r="C30">
            <v>5001</v>
          </cell>
        </row>
        <row r="31">
          <cell r="B31" t="str">
            <v>Temporary Interest Income</v>
          </cell>
          <cell r="C31">
            <v>8000</v>
          </cell>
        </row>
        <row r="32">
          <cell r="B32" t="str">
            <v>K-3 Interest Income</v>
          </cell>
          <cell r="C32" t="str">
            <v>8000a</v>
          </cell>
        </row>
        <row r="33">
          <cell r="B33" t="str">
            <v>Other Income</v>
          </cell>
          <cell r="C33">
            <v>8001</v>
          </cell>
        </row>
        <row r="34">
          <cell r="B34" t="str">
            <v>Dividend Income</v>
          </cell>
          <cell r="C34">
            <v>8005</v>
          </cell>
        </row>
        <row r="35">
          <cell r="B35" t="str">
            <v>Distribution from Investment - Interest/Income</v>
          </cell>
          <cell r="C35">
            <v>8015</v>
          </cell>
        </row>
        <row r="36">
          <cell r="B36" t="str">
            <v>Interest Expense</v>
          </cell>
          <cell r="C36">
            <v>8400</v>
          </cell>
        </row>
        <row r="37">
          <cell r="B37" t="str">
            <v xml:space="preserve">Change in Unrealized Appreciation </v>
          </cell>
          <cell r="C37">
            <v>8550</v>
          </cell>
        </row>
        <row r="38">
          <cell r="B38" t="str">
            <v>Realized Gain/Loss Nellson/Pharma (Quintiles)</v>
          </cell>
          <cell r="C38">
            <v>9000</v>
          </cell>
        </row>
        <row r="39">
          <cell r="B39" t="str">
            <v>Realized Gain/Loss-Kelso Nortek</v>
          </cell>
          <cell r="C39">
            <v>9001</v>
          </cell>
        </row>
        <row r="40">
          <cell r="B40" t="str">
            <v>Realized Gain/Loss-Educate</v>
          </cell>
          <cell r="C40">
            <v>9002</v>
          </cell>
        </row>
        <row r="41">
          <cell r="B41" t="str">
            <v>Realized Gain/Loss-Kabel BW</v>
          </cell>
          <cell r="C41">
            <v>9003</v>
          </cell>
        </row>
        <row r="42">
          <cell r="B42" t="str">
            <v>Realized Gain/Loss-Findexa</v>
          </cell>
          <cell r="C42">
            <v>9004</v>
          </cell>
        </row>
        <row r="43">
          <cell r="B43" t="str">
            <v>Realized Gain/Loss-Royce Medical Holdings Inc</v>
          </cell>
          <cell r="C43">
            <v>9005</v>
          </cell>
        </row>
        <row r="44">
          <cell r="B44" t="str">
            <v>Realized Gain/Loss-Celanese</v>
          </cell>
          <cell r="C44">
            <v>9006</v>
          </cell>
        </row>
        <row r="45">
          <cell r="B45" t="str">
            <v>Realized Gain/Loss-Gala</v>
          </cell>
          <cell r="C45">
            <v>9007</v>
          </cell>
        </row>
        <row r="46">
          <cell r="B46" t="str">
            <v>Realized Gain/Loss-Caspian</v>
          </cell>
          <cell r="C46">
            <v>9008</v>
          </cell>
        </row>
        <row r="47">
          <cell r="B47" t="str">
            <v>Realized Gain/Loss-Novalux</v>
          </cell>
          <cell r="C47">
            <v>9009</v>
          </cell>
        </row>
        <row r="48">
          <cell r="B48" t="str">
            <v>Realized Gain/Autobahn Tank &amp; Rast</v>
          </cell>
          <cell r="C48">
            <v>9010</v>
          </cell>
        </row>
        <row r="49">
          <cell r="B49" t="str">
            <v>Realized Gain/Loss-Altrio</v>
          </cell>
          <cell r="C49">
            <v>9011</v>
          </cell>
        </row>
        <row r="50">
          <cell r="B50" t="str">
            <v>Realized Gain/Loss-TransDigm</v>
          </cell>
          <cell r="C50">
            <v>9012</v>
          </cell>
        </row>
        <row r="51">
          <cell r="B51" t="str">
            <v>Realized Gain/Loss-Diana</v>
          </cell>
          <cell r="C51">
            <v>9013</v>
          </cell>
        </row>
        <row r="52">
          <cell r="B52" t="str">
            <v>Realized Gain/Loss-Automobile Association</v>
          </cell>
          <cell r="C52">
            <v>9014</v>
          </cell>
        </row>
        <row r="53">
          <cell r="B53" t="str">
            <v>Realized Gain/Loss-Goodman Global</v>
          </cell>
          <cell r="C53">
            <v>9015</v>
          </cell>
        </row>
        <row r="54">
          <cell r="B54" t="str">
            <v>Realized Gain on Total Return Swap</v>
          </cell>
          <cell r="C54">
            <v>9016</v>
          </cell>
        </row>
        <row r="55">
          <cell r="B55" t="str">
            <v>Realized Gain/Loss on Forwards</v>
          </cell>
          <cell r="C55">
            <v>9017</v>
          </cell>
        </row>
        <row r="56">
          <cell r="B56" t="str">
            <v>Realized Gain/Loss-WRG (Terra Firma)</v>
          </cell>
          <cell r="C56">
            <v>9018</v>
          </cell>
        </row>
        <row r="57">
          <cell r="B57" t="str">
            <v>Realized Gain/Loss-VWR International</v>
          </cell>
          <cell r="C57">
            <v>9019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tClose"/>
      <sheetName val="Instructions"/>
      <sheetName val="Report"/>
      <sheetName val="User"/>
      <sheetName val="Settings"/>
      <sheetName val="Orientation"/>
      <sheetName val="Delivery"/>
      <sheetName val="Hidden"/>
    </sheetNames>
    <sheetDataSet>
      <sheetData sheetId="0" refreshError="1"/>
      <sheetData sheetId="1"/>
      <sheetData sheetId="2"/>
      <sheetData sheetId="3" refreshError="1"/>
      <sheetData sheetId="4" refreshError="1">
        <row r="5">
          <cell r="D5">
            <v>10.71</v>
          </cell>
        </row>
        <row r="14">
          <cell r="C14" t="str">
            <v>DEPT</v>
          </cell>
          <cell r="D14" t="str">
            <v>Financials</v>
          </cell>
          <cell r="E14" t="str">
            <v>=</v>
          </cell>
          <cell r="F14" t="str">
            <v>12000</v>
          </cell>
          <cell r="H14" t="str">
            <v>or</v>
          </cell>
        </row>
        <row r="15">
          <cell r="C15" t="str">
            <v>DEPT</v>
          </cell>
          <cell r="D15" t="str">
            <v>financials</v>
          </cell>
          <cell r="E15" t="str">
            <v>=</v>
          </cell>
          <cell r="F15" t="str">
            <v>32000</v>
          </cell>
        </row>
      </sheetData>
      <sheetData sheetId="5" refreshError="1">
        <row r="6">
          <cell r="F6" t="str">
            <v>Time Series</v>
          </cell>
        </row>
        <row r="17">
          <cell r="B17" t="str">
            <v>ACCT</v>
          </cell>
          <cell r="C17" t="str">
            <v>FSDetail</v>
          </cell>
        </row>
        <row r="22">
          <cell r="C22" t="str">
            <v>Financial</v>
          </cell>
        </row>
        <row r="23">
          <cell r="C23" t="str">
            <v>ALL</v>
          </cell>
        </row>
        <row r="24">
          <cell r="C24" t="str">
            <v>Fixed</v>
          </cell>
        </row>
      </sheetData>
      <sheetData sheetId="6" refreshError="1">
        <row r="8">
          <cell r="E8" t="str">
            <v>Report</v>
          </cell>
        </row>
        <row r="12">
          <cell r="B12" t="b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rial Balance"/>
      <sheetName val="CF Worksheet"/>
      <sheetName val="Cash - Lead"/>
      <sheetName val="CASH-2007"/>
      <sheetName val="JEs - Other"/>
      <sheetName val="JEs - Investments"/>
      <sheetName val="Investments - 2007"/>
      <sheetName val="Investments - 2006"/>
      <sheetName val="Receivables - Feeders"/>
      <sheetName val="Receivables - Investments"/>
      <sheetName val="Due to GP"/>
      <sheetName val="Payables - Affiliates"/>
      <sheetName val="Payables - Investments"/>
      <sheetName val="Payables - Feeders"/>
      <sheetName val="MASTER PCAP"/>
      <sheetName val="Contribs &amp; Distribs"/>
      <sheetName val="Distribs to Feeder - Loan"/>
      <sheetName val="Interest Income"/>
      <sheetName val="Other Expenses"/>
      <sheetName val="Mgmt Fees Outside"/>
      <sheetName val="Realized Gain - Stock Sales"/>
      <sheetName val="FX Gain Loss"/>
      <sheetName val="Master Mgmt Fee 1H2007"/>
    </sheetNames>
    <sheetDataSet>
      <sheetData sheetId="0">
        <row r="5">
          <cell r="C5" t="str">
            <v>CASH AND CASH EQUIVALENTS</v>
          </cell>
          <cell r="D5">
            <v>1000</v>
          </cell>
        </row>
        <row r="6">
          <cell r="C6" t="str">
            <v>RECEIVABLE FROM FEEDER FUNDS</v>
          </cell>
          <cell r="D6">
            <v>1090</v>
          </cell>
        </row>
        <row r="7">
          <cell r="C7" t="str">
            <v>RECEIVABLE OTHER</v>
          </cell>
          <cell r="D7">
            <v>1150</v>
          </cell>
        </row>
        <row r="8">
          <cell r="C8" t="str">
            <v>RECEIVABLE - NEA STOCK DISTRIBUTIONS</v>
          </cell>
          <cell r="D8">
            <v>1151</v>
          </cell>
        </row>
        <row r="9">
          <cell r="C9" t="str">
            <v>INVESTMENT CONTRIBUTIONS</v>
          </cell>
          <cell r="D9">
            <v>1900</v>
          </cell>
        </row>
        <row r="10">
          <cell r="C10" t="str">
            <v>INVESTMENTS RETURN OF CAPITAL</v>
          </cell>
          <cell r="D10">
            <v>1901</v>
          </cell>
        </row>
        <row r="11">
          <cell r="C11" t="str">
            <v>INVESTMENTS MTM</v>
          </cell>
          <cell r="D11">
            <v>1950</v>
          </cell>
        </row>
        <row r="12">
          <cell r="C12" t="str">
            <v>DUE TO GENERAL PARTNER</v>
          </cell>
          <cell r="D12">
            <v>2126</v>
          </cell>
        </row>
        <row r="13">
          <cell r="C13" t="str">
            <v>PAYABLE TO UF</v>
          </cell>
          <cell r="D13">
            <v>2140</v>
          </cell>
        </row>
        <row r="14">
          <cell r="C14" t="str">
            <v>PAYABLE TO AFFILIATES - OTHER</v>
          </cell>
          <cell r="D14">
            <v>2150</v>
          </cell>
        </row>
        <row r="15">
          <cell r="C15" t="str">
            <v>PAYABLE TO FEEDER FUNDS</v>
          </cell>
          <cell r="D15">
            <v>2178</v>
          </cell>
        </row>
        <row r="16">
          <cell r="C16" t="str">
            <v>CAPITAL CONTRIBUTED</v>
          </cell>
          <cell r="D16">
            <v>2200</v>
          </cell>
        </row>
        <row r="17">
          <cell r="C17" t="str">
            <v>CAPITAL DISTRIBUTIONS</v>
          </cell>
          <cell r="D17">
            <v>3002</v>
          </cell>
        </row>
        <row r="18">
          <cell r="C18" t="str">
            <v>CAPITAL DISTRIBUTIONS-FEEDER FUNDS</v>
          </cell>
          <cell r="D18">
            <v>3105</v>
          </cell>
        </row>
        <row r="19">
          <cell r="C19" t="str">
            <v>P &amp; L CLOSE OUT 2001</v>
          </cell>
          <cell r="D19">
            <v>3990</v>
          </cell>
        </row>
        <row r="20">
          <cell r="C20" t="str">
            <v>P &amp; L CLOSE OUT 2002</v>
          </cell>
          <cell r="D20">
            <v>3991</v>
          </cell>
        </row>
        <row r="21">
          <cell r="C21" t="str">
            <v>P &amp; L CLOSE OUT 2003</v>
          </cell>
          <cell r="D21">
            <v>3992</v>
          </cell>
        </row>
        <row r="22">
          <cell r="C22" t="str">
            <v>P &amp; L CLOSE OUT 2004</v>
          </cell>
          <cell r="D22">
            <v>3993</v>
          </cell>
        </row>
        <row r="23">
          <cell r="C23" t="str">
            <v>P &amp; L CLOSE OUT 2005</v>
          </cell>
          <cell r="D23">
            <v>3994</v>
          </cell>
        </row>
        <row r="24">
          <cell r="C24" t="str">
            <v>P &amp; L CLOSE OUT 2006</v>
          </cell>
          <cell r="D24">
            <v>3995</v>
          </cell>
        </row>
        <row r="25">
          <cell r="C25" t="str">
            <v>MANAGMENT FEE OUTSIDE COMMITMENTS</v>
          </cell>
          <cell r="D25">
            <v>4030</v>
          </cell>
        </row>
        <row r="26">
          <cell r="C26" t="str">
            <v>COMMISSION FEES</v>
          </cell>
          <cell r="D26">
            <v>4200</v>
          </cell>
        </row>
        <row r="27">
          <cell r="C27" t="str">
            <v>TAX EXPENSE - (STATE)</v>
          </cell>
          <cell r="D27">
            <v>5000</v>
          </cell>
        </row>
        <row r="28">
          <cell r="C28" t="str">
            <v>Foreign Tax</v>
          </cell>
          <cell r="D28">
            <v>5001</v>
          </cell>
        </row>
        <row r="29">
          <cell r="C29" t="str">
            <v>INTEREST INCOME - BANK INTEREST</v>
          </cell>
          <cell r="D29">
            <v>8000</v>
          </cell>
        </row>
        <row r="30">
          <cell r="C30" t="str">
            <v>INTEREST INCOME - FOF (SUB CLOSES)</v>
          </cell>
          <cell r="D30">
            <v>8002</v>
          </cell>
        </row>
        <row r="31">
          <cell r="C31" t="str">
            <v>INTEREST EXPENSE</v>
          </cell>
          <cell r="D31">
            <v>8200</v>
          </cell>
        </row>
        <row r="32">
          <cell r="C32" t="str">
            <v>UNREALIZED (GAIN) LOSS - PE MTM</v>
          </cell>
          <cell r="D32">
            <v>8500</v>
          </cell>
        </row>
        <row r="33">
          <cell r="C33" t="str">
            <v>REALIZED (GAIN) LOSS - (STOCK SALES)</v>
          </cell>
          <cell r="D33">
            <v>8550</v>
          </cell>
        </row>
        <row r="34">
          <cell r="C34" t="str">
            <v>REALIZED (GAIN) LOSS - FORWARDS</v>
          </cell>
          <cell r="D34">
            <v>8555</v>
          </cell>
        </row>
        <row r="35">
          <cell r="C35" t="str">
            <v>REALIZED (GAIN) LOSS - FX</v>
          </cell>
          <cell r="D35">
            <v>8600</v>
          </cell>
        </row>
        <row r="36">
          <cell r="C36" t="str">
            <v>REALIZED (GAIN) LOSS - UNDERLYING FUNDS</v>
          </cell>
          <cell r="D36">
            <v>9000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rial Balance"/>
      <sheetName val="CF Worksheet"/>
      <sheetName val="JEs - Other"/>
      <sheetName val="JEs - Investments"/>
      <sheetName val="Cash - Lead"/>
      <sheetName val="Cash - Main USD"/>
      <sheetName val="Investments - 2006"/>
      <sheetName val="Investments - 2005"/>
      <sheetName val="Distribs to Feeder - Loan"/>
      <sheetName val="Other Expenses"/>
      <sheetName val="Mgmt Fees Outside"/>
      <sheetName val="Interest Income"/>
      <sheetName val="Realized Gain - Stock Sales"/>
      <sheetName val="FX Gain Loss"/>
      <sheetName val="Receivables - Feeders"/>
      <sheetName val="Receivables - Investments"/>
      <sheetName val="Due to GP"/>
      <sheetName val="Payables - Affiliates"/>
      <sheetName val="Payables - Feeders"/>
      <sheetName val="Payables - Investments"/>
      <sheetName val="MASTER PCAP"/>
      <sheetName val="Contribs &amp; Distribs"/>
    </sheetNames>
    <sheetDataSet>
      <sheetData sheetId="0">
        <row r="5">
          <cell r="C5" t="str">
            <v>CASH AND CASH EQUIVALENTS</v>
          </cell>
        </row>
        <row r="6">
          <cell r="C6" t="str">
            <v>RECEIVABLE FROM FEEDER FUNDS</v>
          </cell>
        </row>
        <row r="7">
          <cell r="C7" t="str">
            <v>RECEIVABLE OTHER</v>
          </cell>
        </row>
        <row r="8">
          <cell r="C8" t="str">
            <v>RECEIVABLE - NEA STOCK DISTRIBUTIONS</v>
          </cell>
        </row>
        <row r="9">
          <cell r="C9" t="str">
            <v>INVESTMENT CONTRIBUTIONS</v>
          </cell>
        </row>
        <row r="10">
          <cell r="C10" t="str">
            <v>INVESTMENTS RETURN OF CAPITAL</v>
          </cell>
        </row>
        <row r="11">
          <cell r="C11" t="str">
            <v>INVESTMENTS MTM</v>
          </cell>
        </row>
        <row r="12">
          <cell r="C12" t="str">
            <v>DUE TO GENERAL PARTNER</v>
          </cell>
        </row>
        <row r="13">
          <cell r="C13" t="str">
            <v>PAYABLE TO UF</v>
          </cell>
        </row>
        <row r="14">
          <cell r="C14" t="str">
            <v>PAYABLE TO AFFILIATES - OTHER</v>
          </cell>
        </row>
        <row r="15">
          <cell r="C15" t="str">
            <v>PAYABLE TO FEEDER FUNDS</v>
          </cell>
        </row>
        <row r="16">
          <cell r="C16" t="str">
            <v>CAPITAL CONTRIBUTED</v>
          </cell>
        </row>
        <row r="17">
          <cell r="C17" t="str">
            <v>CAPITAL DISTRIBUTIONS</v>
          </cell>
        </row>
        <row r="18">
          <cell r="C18" t="str">
            <v>CAPITAL DISTRIBUTIONS-FEEDER FUNDS</v>
          </cell>
        </row>
        <row r="19">
          <cell r="C19" t="str">
            <v>P &amp; L CLOSE OUT 2001</v>
          </cell>
        </row>
        <row r="20">
          <cell r="C20" t="str">
            <v>P &amp; L CLOSE OUT 2002</v>
          </cell>
        </row>
        <row r="21">
          <cell r="C21" t="str">
            <v>P &amp; L CLOSE OUT 2003</v>
          </cell>
        </row>
        <row r="22">
          <cell r="C22" t="str">
            <v>P &amp; L CLOSE OUT 2004</v>
          </cell>
        </row>
        <row r="23">
          <cell r="C23" t="str">
            <v>P &amp; L CLOSE OUT 2005</v>
          </cell>
        </row>
        <row r="24">
          <cell r="C24" t="str">
            <v>MANAGMENT FEE OUTSIDE COMMITMENTS</v>
          </cell>
        </row>
        <row r="25">
          <cell r="C25" t="str">
            <v>COMMISSION FEES</v>
          </cell>
        </row>
        <row r="26">
          <cell r="C26" t="str">
            <v>TAX EXPENSE - (STATE)</v>
          </cell>
        </row>
        <row r="27">
          <cell r="C27" t="str">
            <v>Foreign Tax</v>
          </cell>
        </row>
        <row r="28">
          <cell r="C28" t="str">
            <v>INTEREST INCOME - BANK INTEREST</v>
          </cell>
        </row>
        <row r="29">
          <cell r="C29" t="str">
            <v>INTEREST INCOME - FOF (SUB CLOSES)</v>
          </cell>
        </row>
        <row r="30">
          <cell r="C30" t="str">
            <v>INTEREST EXPENSE</v>
          </cell>
        </row>
        <row r="31">
          <cell r="C31" t="str">
            <v>UNREALIZED (GAIN) LOSS - PE MTM</v>
          </cell>
        </row>
        <row r="32">
          <cell r="C32" t="str">
            <v>REALIZED (GAIN) LOSS - (STOCK SALES)</v>
          </cell>
        </row>
        <row r="33">
          <cell r="C33" t="str">
            <v>REALIZED (GAIN) LOSS - FORWARDS</v>
          </cell>
        </row>
        <row r="34">
          <cell r="C34" t="str">
            <v>REALIZED (GAIN) LOSS - FX</v>
          </cell>
        </row>
        <row r="35">
          <cell r="C35" t="str">
            <v>REALIZED (GAIN) LOSS - UNDERLYING FUNDS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 Page"/>
      <sheetName val="Comp Results"/>
      <sheetName val="Yoo Income"/>
      <sheetName val="Cash Flow 340"/>
      <sheetName val="Cash Flow 375"/>
      <sheetName val="DYNA CF 340"/>
      <sheetName val="DYNA CF 375"/>
      <sheetName val="Timeline"/>
      <sheetName val="Rent v Own"/>
      <sheetName val="Capital Needs"/>
      <sheetName val="Closing Costs"/>
      <sheetName val="Options Packages"/>
      <sheetName val="Proposed Unit Counts"/>
      <sheetName val="Current Unit Counts"/>
      <sheetName val="Construction"/>
      <sheetName val="Prepayment"/>
    </sheetNames>
    <sheetDataSet>
      <sheetData sheetId="0" refreshError="1">
        <row r="14">
          <cell r="B14">
            <v>38353</v>
          </cell>
        </row>
        <row r="15">
          <cell r="B15">
            <v>38353</v>
          </cell>
        </row>
        <row r="16">
          <cell r="B16">
            <v>42000000</v>
          </cell>
        </row>
        <row r="19">
          <cell r="B19">
            <v>10000000</v>
          </cell>
        </row>
        <row r="20">
          <cell r="B20">
            <v>0.1</v>
          </cell>
        </row>
        <row r="29">
          <cell r="B29">
            <v>197818</v>
          </cell>
        </row>
        <row r="30">
          <cell r="B30">
            <v>5000000</v>
          </cell>
        </row>
        <row r="34">
          <cell r="B34">
            <v>38353</v>
          </cell>
        </row>
        <row r="37">
          <cell r="B37">
            <v>58987500</v>
          </cell>
        </row>
        <row r="39">
          <cell r="B39">
            <v>1.33</v>
          </cell>
        </row>
        <row r="40">
          <cell r="B40">
            <v>0.04</v>
          </cell>
        </row>
      </sheetData>
      <sheetData sheetId="1" refreshError="1"/>
      <sheetData sheetId="2" refreshError="1"/>
      <sheetData sheetId="3" refreshError="1">
        <row r="7">
          <cell r="B7">
            <v>45962709.887169406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ensar"/>
      <sheetName val="Base Case"/>
      <sheetName val="Source-Uses"/>
      <sheetName val="P&amp;L Chart"/>
      <sheetName val="Hist. IS chart"/>
      <sheetName val="Lev. Chart"/>
      <sheetName val="Combine BS New"/>
      <sheetName val="TET BS"/>
      <sheetName val="TPI BS"/>
      <sheetName val="ETI BS"/>
      <sheetName val="Strata BS"/>
      <sheetName val="Merex BS"/>
      <sheetName val="Companies"/>
      <sheetName val="Base Case - No ETI"/>
      <sheetName val="Mgmt Case"/>
      <sheetName val="Downside Case"/>
      <sheetName val="Combined BS"/>
      <sheetName val="Database"/>
      <sheetName val="Buchanan"/>
      <sheetName val="Active Liquid Verification"/>
      <sheetName val="Vintage Year Worksheet"/>
      <sheetName val="1601 Detail information"/>
      <sheetName val="Dalton"/>
      <sheetName val="Augusta"/>
      <sheetName val="LBOSHE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84">
          <cell r="A84" t="str">
            <v>Corporate Acquiror</v>
          </cell>
          <cell r="F84">
            <v>3003</v>
          </cell>
          <cell r="G84">
            <v>3256</v>
          </cell>
          <cell r="H84">
            <v>2772</v>
          </cell>
          <cell r="I84">
            <v>3500</v>
          </cell>
          <cell r="J84">
            <v>645.58391751074464</v>
          </cell>
          <cell r="K84">
            <v>3186.708862827456</v>
          </cell>
          <cell r="L84">
            <v>3178.4538737250264</v>
          </cell>
          <cell r="M84">
            <v>3186.8937057914663</v>
          </cell>
          <cell r="N84">
            <v>3208.7954380092933</v>
          </cell>
          <cell r="O84">
            <v>3229.9843137152457</v>
          </cell>
          <cell r="P84">
            <v>3250.4727600554888</v>
          </cell>
          <cell r="Q84">
            <v>3270.2738615820199</v>
          </cell>
          <cell r="R84" t="e">
            <v>#REF!</v>
          </cell>
          <cell r="S84" t="e">
            <v>#REF!</v>
          </cell>
          <cell r="T84" t="e">
            <v>#REF!</v>
          </cell>
          <cell r="U84" t="e">
            <v>#REF!</v>
          </cell>
          <cell r="W84">
            <v>0</v>
          </cell>
          <cell r="X84">
            <v>0</v>
          </cell>
          <cell r="Y84">
            <v>645.58391751074464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ensar"/>
      <sheetName val="Equity Investment"/>
      <sheetName val="Flow"/>
      <sheetName val="Base Case"/>
      <sheetName val="Fin Overview"/>
      <sheetName val="Source-Uses"/>
      <sheetName val="Combine BS New"/>
      <sheetName val="Lev. Chart"/>
      <sheetName val="TET BS"/>
      <sheetName val="TPI BS"/>
      <sheetName val="ETI BS"/>
      <sheetName val="Strata BS"/>
      <sheetName val="Merex BS"/>
      <sheetName val="Companies"/>
      <sheetName val="Active Liquid Verification"/>
      <sheetName val="Vintage Year Work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K2" t="str">
            <v>SG&amp;A</v>
          </cell>
        </row>
        <row r="3">
          <cell r="K3" t="str">
            <v>Goodwill Amortization</v>
          </cell>
        </row>
        <row r="4">
          <cell r="K4" t="str">
            <v>PP&amp;E Capital Expenditures</v>
          </cell>
        </row>
        <row r="5">
          <cell r="K5" t="str">
            <v>Capital Expenditures</v>
          </cell>
        </row>
        <row r="12">
          <cell r="K12" t="str">
            <v>Projected</v>
          </cell>
        </row>
        <row r="13">
          <cell r="K13">
            <v>37256</v>
          </cell>
        </row>
        <row r="14">
          <cell r="K14">
            <v>75711.860502299969</v>
          </cell>
        </row>
        <row r="15">
          <cell r="K15">
            <v>0</v>
          </cell>
        </row>
        <row r="16">
          <cell r="K16">
            <v>75711.860502299969</v>
          </cell>
        </row>
        <row r="18">
          <cell r="K18">
            <v>5.8773565435510404</v>
          </cell>
        </row>
        <row r="19">
          <cell r="K19">
            <v>5.8773565435510404</v>
          </cell>
        </row>
        <row r="20">
          <cell r="K20" t="e">
            <v>#REF!</v>
          </cell>
        </row>
        <row r="21">
          <cell r="K21" t="e">
            <v>#REF!</v>
          </cell>
        </row>
        <row r="22">
          <cell r="K22" t="e">
            <v>#REF!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2">
          <cell r="K32">
            <v>5.8773565435510404</v>
          </cell>
        </row>
        <row r="35">
          <cell r="K35">
            <v>32553.210925274987</v>
          </cell>
        </row>
        <row r="36">
          <cell r="K36">
            <v>0</v>
          </cell>
        </row>
        <row r="37">
          <cell r="K37">
            <v>32553.210925274987</v>
          </cell>
        </row>
        <row r="39">
          <cell r="K39">
            <v>0.42996184097584139</v>
          </cell>
        </row>
        <row r="40">
          <cell r="K40">
            <v>0.42996184097584139</v>
          </cell>
        </row>
        <row r="41">
          <cell r="K41" t="e">
            <v>#REF!</v>
          </cell>
        </row>
        <row r="42">
          <cell r="K42" t="e">
            <v>#REF!</v>
          </cell>
        </row>
        <row r="43">
          <cell r="K43" t="e">
            <v>#REF!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3">
          <cell r="K53">
            <v>0.42996184097584139</v>
          </cell>
        </row>
        <row r="56">
          <cell r="K56">
            <v>43158.649577024982</v>
          </cell>
        </row>
        <row r="57">
          <cell r="K57">
            <v>0</v>
          </cell>
        </row>
        <row r="58">
          <cell r="K58">
            <v>43158.649577024982</v>
          </cell>
        </row>
        <row r="60">
          <cell r="K60">
            <v>0.57003815902415855</v>
          </cell>
        </row>
        <row r="61">
          <cell r="K61" t="e">
            <v>#DIV/0!</v>
          </cell>
        </row>
        <row r="62">
          <cell r="K62">
            <v>0.57003815902415855</v>
          </cell>
        </row>
        <row r="64">
          <cell r="K64">
            <v>13003.620910361979</v>
          </cell>
        </row>
        <row r="65">
          <cell r="K65">
            <v>0</v>
          </cell>
        </row>
        <row r="66">
          <cell r="K66">
            <v>13003.620910361979</v>
          </cell>
        </row>
        <row r="68">
          <cell r="K68">
            <v>0.17175143793972616</v>
          </cell>
        </row>
        <row r="69">
          <cell r="K69">
            <v>0.17175143793972616</v>
          </cell>
        </row>
        <row r="70">
          <cell r="K70" t="e">
            <v>#REF!</v>
          </cell>
        </row>
        <row r="71">
          <cell r="K71" t="e">
            <v>#REF!</v>
          </cell>
        </row>
        <row r="72">
          <cell r="K72" t="e">
            <v>#REF!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2">
          <cell r="K82">
            <v>0.17175143793972616</v>
          </cell>
        </row>
        <row r="84">
          <cell r="K84">
            <v>3191.3981217055052</v>
          </cell>
        </row>
        <row r="85">
          <cell r="K85">
            <v>0</v>
          </cell>
        </row>
        <row r="86">
          <cell r="K86">
            <v>3191.3981217055052</v>
          </cell>
        </row>
        <row r="88">
          <cell r="K88">
            <v>4.2151891401592978E-2</v>
          </cell>
        </row>
        <row r="89">
          <cell r="K89">
            <v>4.2151891401592978E-2</v>
          </cell>
        </row>
        <row r="90">
          <cell r="K90" t="e">
            <v>#REF!</v>
          </cell>
        </row>
        <row r="91">
          <cell r="K91" t="e">
            <v>#REF!</v>
          </cell>
        </row>
        <row r="92">
          <cell r="K92" t="e">
            <v>#REF!</v>
          </cell>
        </row>
        <row r="97">
          <cell r="K97">
            <v>0</v>
          </cell>
        </row>
        <row r="98">
          <cell r="K98">
            <v>0</v>
          </cell>
        </row>
        <row r="99">
          <cell r="K99">
            <v>0</v>
          </cell>
        </row>
        <row r="100">
          <cell r="K100">
            <v>0</v>
          </cell>
        </row>
        <row r="102">
          <cell r="K102">
            <v>4.2151891401592978E-2</v>
          </cell>
        </row>
        <row r="104">
          <cell r="K104">
            <v>26963.630544957501</v>
          </cell>
        </row>
        <row r="105">
          <cell r="K105">
            <v>0</v>
          </cell>
        </row>
        <row r="106">
          <cell r="K106">
            <v>26963.630544957501</v>
          </cell>
        </row>
        <row r="108">
          <cell r="K108">
            <v>0.35613482968283949</v>
          </cell>
        </row>
        <row r="109">
          <cell r="K109" t="e">
            <v>#DIV/0!</v>
          </cell>
        </row>
        <row r="110">
          <cell r="K110">
            <v>0.35613482968283949</v>
          </cell>
        </row>
        <row r="112">
          <cell r="K112">
            <v>6.8650808803239256</v>
          </cell>
        </row>
        <row r="113">
          <cell r="K113" t="e">
            <v>#DIV/0!</v>
          </cell>
        </row>
        <row r="114">
          <cell r="K114">
            <v>6.8650808803239256</v>
          </cell>
        </row>
        <row r="120">
          <cell r="K120" t="str">
            <v>Projected</v>
          </cell>
        </row>
        <row r="121">
          <cell r="K121">
            <v>37256</v>
          </cell>
        </row>
        <row r="122">
          <cell r="K122">
            <v>3380.4333333333334</v>
          </cell>
        </row>
        <row r="123">
          <cell r="K123">
            <v>0</v>
          </cell>
        </row>
        <row r="124">
          <cell r="K124">
            <v>3380.4333333333334</v>
          </cell>
        </row>
        <row r="127">
          <cell r="K127">
            <v>3380.4333333333334</v>
          </cell>
        </row>
        <row r="128">
          <cell r="K128" t="e">
            <v>#REF!</v>
          </cell>
        </row>
        <row r="129">
          <cell r="K129" t="e">
            <v>#REF!</v>
          </cell>
        </row>
        <row r="130">
          <cell r="K130" t="e">
            <v>#REF!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40">
          <cell r="K140">
            <v>0.84510833333333335</v>
          </cell>
        </row>
        <row r="141">
          <cell r="K141" t="e">
            <v>#DIV/0!</v>
          </cell>
        </row>
        <row r="143">
          <cell r="K143">
            <v>1322372.267871249</v>
          </cell>
        </row>
        <row r="144">
          <cell r="K144">
            <v>0</v>
          </cell>
        </row>
        <row r="145">
          <cell r="K145">
            <v>1322372.267871249</v>
          </cell>
        </row>
        <row r="148">
          <cell r="K148">
            <v>1322372.267871249</v>
          </cell>
        </row>
        <row r="149">
          <cell r="K149" t="e">
            <v>#REF!</v>
          </cell>
        </row>
        <row r="150">
          <cell r="K150" t="e">
            <v>#REF!</v>
          </cell>
        </row>
        <row r="151">
          <cell r="K151" t="e">
            <v>#REF!</v>
          </cell>
        </row>
        <row r="157">
          <cell r="K157">
            <v>0</v>
          </cell>
        </row>
        <row r="158">
          <cell r="K158">
            <v>0</v>
          </cell>
        </row>
        <row r="159">
          <cell r="K159">
            <v>0</v>
          </cell>
        </row>
        <row r="161">
          <cell r="K161">
            <v>4000</v>
          </cell>
        </row>
        <row r="162">
          <cell r="K162">
            <v>0</v>
          </cell>
        </row>
        <row r="163">
          <cell r="K163">
            <v>4000</v>
          </cell>
        </row>
        <row r="166">
          <cell r="K166">
            <v>4000</v>
          </cell>
        </row>
        <row r="167">
          <cell r="K167" t="e">
            <v>#REF!</v>
          </cell>
        </row>
        <row r="168">
          <cell r="K168" t="e">
            <v>#REF!</v>
          </cell>
        </row>
        <row r="169">
          <cell r="K169" t="e">
            <v>#REF!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9">
          <cell r="K179">
            <v>5.2831880942596679E-2</v>
          </cell>
        </row>
        <row r="180">
          <cell r="K180" t="e">
            <v>#DIV/0!</v>
          </cell>
        </row>
        <row r="182">
          <cell r="K182">
            <v>0</v>
          </cell>
        </row>
        <row r="183">
          <cell r="K183">
            <v>0</v>
          </cell>
        </row>
        <row r="184">
          <cell r="K184">
            <v>0</v>
          </cell>
        </row>
        <row r="187">
          <cell r="K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6">
          <cell r="K196">
            <v>0</v>
          </cell>
        </row>
        <row r="197">
          <cell r="K197">
            <v>0</v>
          </cell>
        </row>
        <row r="198">
          <cell r="K198">
            <v>0</v>
          </cell>
        </row>
        <row r="200">
          <cell r="K200">
            <v>4000</v>
          </cell>
        </row>
        <row r="201">
          <cell r="K201">
            <v>0</v>
          </cell>
        </row>
        <row r="202">
          <cell r="K202">
            <v>4000</v>
          </cell>
        </row>
      </sheetData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."/>
      <sheetName val="DataBase"/>
      <sheetName val="Worksheet"/>
      <sheetName val="Due to Affiliates"/>
      <sheetName val="Mgmt Fee 2Q '02- Bermuda"/>
      <sheetName val="Mgmt Fee 2Q '02 - w-out Berm."/>
      <sheetName val="6th CALC."/>
      <sheetName val="TB(6)"/>
      <sheetName val="DISTRIBUTIONS(6)"/>
      <sheetName val="4TH CALC."/>
      <sheetName val="3RD CALC. "/>
      <sheetName val="2ND CALC."/>
      <sheetName val="Original Calc"/>
      <sheetName val="REG_"/>
      <sheetName val="Due_to_Affiliates"/>
      <sheetName val="Mgmt_Fee_2Q_'02-_Bermuda"/>
      <sheetName val="Mgmt_Fee_2Q_'02_-_w-out_Berm_"/>
      <sheetName val="6th_CALC_"/>
      <sheetName val="4TH_CALC_"/>
      <sheetName val="3RD_CALC__"/>
      <sheetName val="2ND_CALC_"/>
      <sheetName val="Original_Calc"/>
      <sheetName val="REG_1"/>
      <sheetName val="Due_to_Affiliates1"/>
      <sheetName val="Mgmt_Fee_2Q_'02-_Bermuda1"/>
      <sheetName val="Mgmt_Fee_2Q_'02_-_w-out_Berm_1"/>
      <sheetName val="6th_CALC_1"/>
      <sheetName val="4TH_CALC_1"/>
      <sheetName val="3RD_CALC__1"/>
      <sheetName val="2ND_CALC_1"/>
      <sheetName val="Original_Calc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 Page"/>
      <sheetName val="Summary"/>
      <sheetName val="Movement Proof"/>
      <sheetName val="Portfolio"/>
      <sheetName val="P&amp;L Report"/>
      <sheetName val="Rec &amp; Pay"/>
      <sheetName val="Verification Checks"/>
      <sheetName val="Cash Appraisal"/>
      <sheetName val="IFRS 13 - ASC 820 Disclosure"/>
      <sheetName val="Credit Facility"/>
      <sheetName val="BondAnalytics"/>
      <sheetName val="Charts"/>
      <sheetName val="PandLTop10NoCash"/>
      <sheetName val="PandLBottom10NoCash"/>
      <sheetName val="Fund Of Funds Portfolio"/>
      <sheetName val="Fund of Funds Charts"/>
      <sheetName val="NAVReports_MR10_30-09-2020"/>
    </sheetNames>
    <sheetDataSet>
      <sheetData sheetId="0">
        <row r="5">
          <cell r="B5" t="str">
            <v>Monroe Capital Private Credit Fund II (Ireland) ICAV Unleveraged Fund</v>
          </cell>
        </row>
      </sheetData>
      <sheetData sheetId="1">
        <row r="255">
          <cell r="B255" t="str">
            <v>1-3 Days</v>
          </cell>
        </row>
        <row r="256">
          <cell r="B256" t="str">
            <v>4-10 Days</v>
          </cell>
        </row>
        <row r="257">
          <cell r="B257" t="str">
            <v>11-30 Days</v>
          </cell>
        </row>
        <row r="258">
          <cell r="B258" t="str">
            <v>30+ Days</v>
          </cell>
        </row>
        <row r="259">
          <cell r="B259" t="str">
            <v>Open-Ended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G."/>
      <sheetName val="DataBase"/>
      <sheetName val="Worksheet"/>
      <sheetName val="Management Fee"/>
      <sheetName val="Management Fee - Bermuda"/>
      <sheetName val="Mgmt. Fee Adj."/>
      <sheetName val="CALC."/>
      <sheetName val="REG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ntents"/>
      <sheetName val="Overview_SC"/>
      <sheetName val="Notes_SSC"/>
      <sheetName val="Notes_BO"/>
      <sheetName val="Standards_MS"/>
      <sheetName val="Keys_SSC"/>
      <sheetName val="Keys_BO"/>
      <sheetName val="Assumptions_SC"/>
      <sheetName val="TS_Ass_SSC"/>
      <sheetName val="TS_BA"/>
      <sheetName val="Hist_Ass_SSC"/>
      <sheetName val="IS_Hist_TA"/>
      <sheetName val="BS_Hist_TA"/>
      <sheetName val="CFS_Hist_TA"/>
      <sheetName val="Fcast_Ass_SSC"/>
      <sheetName val="Fcast_TA"/>
      <sheetName val="Outputs_SC"/>
      <sheetName val="Hist_OP_SSC"/>
      <sheetName val="IS_Hist_TO"/>
      <sheetName val="BS_Hist_TO"/>
      <sheetName val="CFS_Hist_TO"/>
      <sheetName val="Fcast_OP_SSC"/>
      <sheetName val="Fcast_OP_TO"/>
      <sheetName val="IS_Fcast_TO"/>
      <sheetName val="BS_Fcast_TO"/>
      <sheetName val="CFS_Fcast_TO"/>
      <sheetName val="All_Pers_OP_SSC"/>
      <sheetName val="IS_All_TO"/>
      <sheetName val="BS_All_TO"/>
      <sheetName val="CFS_All_TO"/>
      <sheetName val="Dashboards_SSC"/>
      <sheetName val="BS_Sum_P_MS"/>
      <sheetName val="Appendices_SC"/>
      <sheetName val="Checks_SSC"/>
      <sheetName val="Checks_BO"/>
      <sheetName val="LU_SSC"/>
      <sheetName val="TS_LU"/>
      <sheetName val="Capital_LU"/>
      <sheetName val="Dashboards_LU"/>
    </sheetNames>
    <sheetDataSet>
      <sheetData sheetId="0">
        <row r="10">
          <cell r="C10" t="str">
            <v>Example Best Practice Model 6.1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 t="str">
            <v>Formats &amp; Styles Key</v>
          </cell>
        </row>
      </sheetData>
      <sheetData sheetId="8" refreshError="1"/>
      <sheetData sheetId="9" refreshError="1"/>
      <sheetData sheetId="10">
        <row r="13">
          <cell r="J13">
            <v>31</v>
          </cell>
        </row>
      </sheetData>
      <sheetData sheetId="11" refreshError="1"/>
      <sheetData sheetId="12" refreshError="1"/>
      <sheetData sheetId="13">
        <row r="1">
          <cell r="B1" t="str">
            <v>Balance Sheet - Historical Assumptions</v>
          </cell>
        </row>
        <row r="73">
          <cell r="H73">
            <v>0</v>
          </cell>
        </row>
      </sheetData>
      <sheetData sheetId="14" refreshError="1"/>
      <sheetData sheetId="15" refreshError="1"/>
      <sheetData sheetId="16">
        <row r="16">
          <cell r="B16" t="str">
            <v>Operational - Assumptions</v>
          </cell>
        </row>
        <row r="29">
          <cell r="B29" t="str">
            <v>Working Capital - Assumptions</v>
          </cell>
        </row>
        <row r="45">
          <cell r="B45" t="str">
            <v>Assets - Assumptions</v>
          </cell>
        </row>
        <row r="58">
          <cell r="B58" t="str">
            <v>Capital - Assumptions</v>
          </cell>
        </row>
        <row r="106">
          <cell r="B106" t="str">
            <v>Taxation - Assumptions</v>
          </cell>
        </row>
        <row r="123">
          <cell r="B123" t="str">
            <v>Other Balance Sheet Items - Assumptions</v>
          </cell>
        </row>
      </sheetData>
      <sheetData sheetId="17" refreshError="1"/>
      <sheetData sheetId="18" refreshError="1"/>
      <sheetData sheetId="19" refreshError="1"/>
      <sheetData sheetId="20">
        <row r="1">
          <cell r="B1" t="str">
            <v>Balance Sheet - Historical Outputs</v>
          </cell>
        </row>
        <row r="74">
          <cell r="H74">
            <v>0</v>
          </cell>
        </row>
      </sheetData>
      <sheetData sheetId="21" refreshError="1"/>
      <sheetData sheetId="22" refreshError="1"/>
      <sheetData sheetId="23">
        <row r="16">
          <cell r="B16" t="str">
            <v>Operational - Outputs</v>
          </cell>
        </row>
        <row r="25">
          <cell r="B25" t="str">
            <v>Working Capital - Outputs</v>
          </cell>
        </row>
        <row r="27">
          <cell r="C27" t="str">
            <v>Accounts Receivable Balances ($Millions)</v>
          </cell>
        </row>
        <row r="42">
          <cell r="I42">
            <v>0</v>
          </cell>
        </row>
        <row r="44">
          <cell r="C44" t="str">
            <v>Accounts Payable Balances ($Millions)</v>
          </cell>
        </row>
        <row r="59">
          <cell r="I59">
            <v>0</v>
          </cell>
        </row>
        <row r="62">
          <cell r="B62" t="str">
            <v>Assets - Outputs</v>
          </cell>
        </row>
        <row r="64">
          <cell r="C64" t="str">
            <v>Assets Balances ($Millions)</v>
          </cell>
        </row>
        <row r="74">
          <cell r="I74">
            <v>0</v>
          </cell>
        </row>
        <row r="76">
          <cell r="C76" t="str">
            <v>Intangibles Balances ($Millions)</v>
          </cell>
        </row>
        <row r="86">
          <cell r="I86">
            <v>0</v>
          </cell>
        </row>
        <row r="89">
          <cell r="B89" t="str">
            <v>Capital - Outputs</v>
          </cell>
        </row>
        <row r="117">
          <cell r="C117" t="str">
            <v>Ordinary Equity - Outputs</v>
          </cell>
        </row>
        <row r="136">
          <cell r="I136">
            <v>0</v>
          </cell>
        </row>
        <row r="138">
          <cell r="I138">
            <v>0</v>
          </cell>
        </row>
        <row r="158">
          <cell r="B158" t="str">
            <v>Taxation - Output Summary</v>
          </cell>
        </row>
        <row r="184">
          <cell r="B184" t="str">
            <v>Other Balance Sheet Items - Outputs</v>
          </cell>
        </row>
      </sheetData>
      <sheetData sheetId="24">
        <row r="1">
          <cell r="B1" t="str">
            <v>Income Statement - Forecast Outputs</v>
          </cell>
        </row>
        <row r="41">
          <cell r="I41">
            <v>0</v>
          </cell>
        </row>
      </sheetData>
      <sheetData sheetId="25">
        <row r="1">
          <cell r="B1" t="str">
            <v>Balance Sheet - Forecast Outputs</v>
          </cell>
        </row>
        <row r="70">
          <cell r="I70">
            <v>0</v>
          </cell>
        </row>
        <row r="72">
          <cell r="I72">
            <v>0</v>
          </cell>
        </row>
      </sheetData>
      <sheetData sheetId="26">
        <row r="1">
          <cell r="B1" t="str">
            <v>Cash Flow Statement - Forecast Outputs</v>
          </cell>
        </row>
        <row r="114">
          <cell r="I114">
            <v>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7">
          <cell r="B7" t="str">
            <v>Error Checks</v>
          </cell>
        </row>
        <row r="32">
          <cell r="B32" t="str">
            <v>Sensitivity Checks</v>
          </cell>
        </row>
        <row r="48">
          <cell r="B48" t="str">
            <v>Alert Checks</v>
          </cell>
        </row>
      </sheetData>
      <sheetData sheetId="36" refreshError="1"/>
      <sheetData sheetId="37">
        <row r="12">
          <cell r="D12">
            <v>1</v>
          </cell>
        </row>
      </sheetData>
      <sheetData sheetId="38">
        <row r="12">
          <cell r="D12" t="str">
            <v>% of NPAT</v>
          </cell>
        </row>
      </sheetData>
      <sheetData sheetId="39">
        <row r="12">
          <cell r="D12" t="str">
            <v xml:space="preserve">2010 (A) 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 &amp; Inputs"/>
      <sheetName val="Equity Summary"/>
      <sheetName val="Effective interest - CDO I"/>
      <sheetName val="Effective interest SRA - CDO I "/>
      <sheetName val="Model"/>
      <sheetName val="Amort, Coup &amp; Swap Vectors"/>
      <sheetName val="Defaults &amp; Recoveries"/>
      <sheetName val="Perf Assets"/>
      <sheetName val="Amort Schedule - Fixed"/>
      <sheetName val="Amort Schedule - Float"/>
      <sheetName val="Effective interest - CDO I$5M"/>
      <sheetName val="Effective interest - CDO I$10M"/>
      <sheetName val="Assumptions_&amp;_Inputs"/>
      <sheetName val="Equity_Summary"/>
      <sheetName val="Effective_interest_-_CDO_I"/>
      <sheetName val="Effective_interest_SRA_-_CDO_I_"/>
      <sheetName val="Amort,_Coup_&amp;_Swap_Vectors"/>
      <sheetName val="Defaults_&amp;_Recoveries"/>
      <sheetName val="Perf_Assets"/>
      <sheetName val="Amort_Schedule_-_Fixed"/>
      <sheetName val="Amort_Schedule_-_Float"/>
      <sheetName val="Effective_interest_-_CDO_I$5M"/>
      <sheetName val="Effective_interest_-_CDO_I$10M"/>
      <sheetName val="Assumptions_&amp;_Inputs1"/>
      <sheetName val="Equity_Summary1"/>
      <sheetName val="Effective_interest_-_CDO_I1"/>
      <sheetName val="Effective_interest_SRA_-_CDO_I1"/>
      <sheetName val="Amort,_Coup_&amp;_Swap_Vectors1"/>
      <sheetName val="Defaults_&amp;_Recoveries1"/>
      <sheetName val="Perf_Assets1"/>
      <sheetName val="Amort_Schedule_-_Fixed1"/>
      <sheetName val="Amort_Schedule_-_Float1"/>
      <sheetName val="Effective_interest_-_CDO_I$5M1"/>
      <sheetName val="Effective_interest_-_CDO_I$10M1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TD IS"/>
      <sheetName val="Index"/>
      <sheetName val="IntExp"/>
      <sheetName val="TB Nonaud"/>
      <sheetName val="TB Audited"/>
      <sheetName val="OldIS"/>
      <sheetName val="Consol IS"/>
      <sheetName val="A1 - Income Statement"/>
      <sheetName val="BS Detail-NonAud"/>
      <sheetName val="BS Detail-Aud"/>
      <sheetName val="Old BalSheet"/>
      <sheetName val="Balance Sheet"/>
      <sheetName val="A2 - Balance Sheet"/>
      <sheetName val="B1 - Investment Rollforward"/>
      <sheetName val="B2 - Sales of Investments"/>
      <sheetName val="B3 - Unrealized Gain (Loss)"/>
      <sheetName val="D - Stock Loan Receivables"/>
      <sheetName val="E - Fixed Assets Roll"/>
      <sheetName val="F - Goodwill &amp; Intangible Roll"/>
      <sheetName val="G - Due Parent Recon."/>
      <sheetName val="M - Debt and Leases Roll"/>
      <sheetName val="N - Equity rollforward"/>
      <sheetName val="CFI Info"/>
      <sheetName val="Tax"/>
      <sheetName val="RE Roll"/>
      <sheetName val="Equity roll-Syn."/>
      <sheetName val="N - Equity roll JHK"/>
      <sheetName val="P - Reserve Change"/>
      <sheetName val="S - YTD Labor Cost Summary"/>
      <sheetName val="T - EBITDA"/>
      <sheetName val="Inventory"/>
      <sheetName val="X1 Reserve Schedule"/>
      <sheetName val="X2 - Fixed Assets Cutoff"/>
      <sheetName val="X3 - Unbilled Receivables"/>
      <sheetName val="X4 - Related Party Transaction"/>
      <sheetName val="X5 - Outstanding SPA Analysis"/>
      <sheetName val="X6 - Funded Backlog Summary"/>
      <sheetName val="X7 - CIP Status Summary"/>
      <sheetName val="X8 - Acct. Recon. Checklist"/>
      <sheetName val="X9 - Account Reconciliation"/>
      <sheetName val="X-10 Instruciton for Recon."/>
      <sheetName val="Core Allocation"/>
      <sheetName val="ICI"/>
      <sheetName val="1601 Detail information"/>
      <sheetName val="HGIM - Transaction Comps"/>
      <sheetName val="HGIM - DCF"/>
      <sheetName val="HGIM - Valuation Analysis"/>
      <sheetName val="COVER NAV"/>
      <sheetName val="AcqBS"/>
      <sheetName val="p2"/>
      <sheetName val="p1"/>
      <sheetName val="p3"/>
      <sheetName val="p4"/>
      <sheetName val="Mutual Fund Analysis"/>
      <sheetName val="RISHOLD "/>
      <sheetName val="Capital Reconciliation "/>
      <sheetName val="Trial Balance Report PBC"/>
      <sheetName val="Description Bank"/>
      <sheetName val="Support--&gt;"/>
      <sheetName val="K-1 Input"/>
      <sheetName val="CASHFLOW FORECAST 2012"/>
      <sheetName val="All Existing"/>
      <sheetName val="Control"/>
      <sheetName val="List"/>
      <sheetName val="SMVIEW"/>
      <sheetName val="NFS0900"/>
      <sheetName val="Stmt of Operations"/>
      <sheetName val="Recipient and WHA Status Codes"/>
      <sheetName val="Other drop down options"/>
      <sheetName val="Exemption Codes"/>
      <sheetName val="Income Codes"/>
      <sheetName val="Footnotes"/>
      <sheetName val="shtLookup"/>
      <sheetName val="STVAR"/>
      <sheetName val="24004A"/>
      <sheetName val="Costs 1Jan04"/>
      <sheetName val="Fin Stmt Worksheet"/>
      <sheetName val="Drop Down List"/>
      <sheetName val="CS Entities"/>
      <sheetName val="eq to eq"/>
      <sheetName val="Equal A"/>
      <sheetName val="DETAIL"/>
      <sheetName val="Deal CF"/>
      <sheetName val="Semi-An CF"/>
      <sheetName val="Description"/>
      <sheetName val="Annual CF"/>
      <sheetName val="Cover"/>
      <sheetName val="Rent Roll"/>
      <sheetName val="Assumptions"/>
      <sheetName val="brep2"/>
      <sheetName val="WILCO"/>
      <sheetName val="A"/>
      <sheetName val="control sheet fund II"/>
      <sheetName val="FSI KPIs &amp; Inputs"/>
      <sheetName val="LT Debt"/>
      <sheetName val="Sheet1"/>
      <sheetName val="Sales Jan"/>
      <sheetName val="Common Stock"/>
      <sheetName val="M&amp;A Assum"/>
      <sheetName val="Summary"/>
      <sheetName val="closed - equity"/>
      <sheetName val="11202000"/>
      <sheetName val="Finished Goods Movement"/>
      <sheetName val="Rev Fcst Out Years"/>
      <sheetName val="COMB3"/>
      <sheetName val="감가상각누계액"/>
      <sheetName val="XREF"/>
      <sheetName val="2002"/>
      <sheetName val="BS"/>
      <sheetName val="Proforma"/>
      <sheetName val="Historic_IRRs_Qtr"/>
      <sheetName val="Lookups"/>
      <sheetName val="ic"/>
      <sheetName val="Capital S&amp;U"/>
      <sheetName val=""/>
      <sheetName val="Database"/>
      <sheetName val="IV 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G."/>
      <sheetName val="DataBase"/>
      <sheetName val="Worksheet"/>
      <sheetName val="Worksheet - Real Numbers"/>
      <sheetName val="Inital Cap Call"/>
      <sheetName val="Mgmt. Fee"/>
      <sheetName val="ORG COSTS"/>
      <sheetName val="PORT FUND TRANSFER"/>
      <sheetName val="PORT FUND INT CALC"/>
      <sheetName val="Special Interest"/>
      <sheetName val="TRUE UPS"/>
      <sheetName val="CALC. - 3"/>
      <sheetName val="CALC. - 2"/>
      <sheetName val="CALC. "/>
      <sheetName val="REG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Stmt"/>
      <sheetName val="ISMonth"/>
      <sheetName val="NonAudISDetail"/>
      <sheetName val="AuditISDetail"/>
      <sheetName val="ISTax"/>
      <sheetName val="TSTImtdIS"/>
      <sheetName val="Reserve "/>
      <sheetName val="DUEPRNT"/>
      <sheetName val="DetailBSNonAudi"/>
      <sheetName val="DetailBSAudit"/>
      <sheetName val="Balance Sheet"/>
      <sheetName val="FixedAssetsSTI"/>
      <sheetName val="FixedAssetsJHK"/>
      <sheetName val="tstiICRec"/>
      <sheetName val="Acquisition"/>
      <sheetName val="Debt"/>
      <sheetName val="Notes "/>
      <sheetName val="Reserve_"/>
      <sheetName val="Balance_Sheet"/>
      <sheetName val="Notes_"/>
      <sheetName val="Reserve_1"/>
      <sheetName val="Balance_Sheet1"/>
      <sheetName val="Notes_1"/>
      <sheetName val="Comp Inputs"/>
      <sheetName val="Comp_Inputs"/>
      <sheetName val="Labor"/>
      <sheetName val="cash q3"/>
      <sheetName val="Lookups"/>
      <sheetName val="Statement of Cash Flows"/>
      <sheetName val="REG."/>
      <sheetName val="Attributes"/>
      <sheetName val="Bloomberg Comp"/>
      <sheetName val="Share Price Data"/>
      <sheetName val="Attribution Analysis Area"/>
      <sheetName val="Track Record Attributes Summary"/>
      <sheetName val="Track Record Attributes"/>
      <sheetName val="Consolidated CFs"/>
      <sheetName val="ic"/>
      <sheetName val="Investment By Asset - Total"/>
      <sheetName val="Cash Flow report"/>
      <sheetName val="ASF - USD "/>
      <sheetName val="Cash Flow report pa"/>
      <sheetName val="Profit Post acqun "/>
      <sheetName val="Lists"/>
      <sheetName val="Capitalized Costs"/>
      <sheetName val="Assumptions"/>
      <sheetName val="PROD"/>
      <sheetName val="EBITDA(CA)"/>
      <sheetName val="Allocations"/>
      <sheetName val="Consolidated"/>
      <sheetName val="Corporate"/>
      <sheetName val="MFG Capital"/>
      <sheetName val="Deltek-Upload"/>
      <sheetName val="5 Conl BS Trend"/>
      <sheetName val="LBO Mode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Cover"/>
      <sheetName val="Equity Cover"/>
      <sheetName val="Sources &amp; Uses"/>
      <sheetName val="IRR Calculations"/>
      <sheetName val="Proceeds (2)"/>
      <sheetName val="Resale (3)"/>
      <sheetName val="Sheet1 (2)"/>
      <sheetName val="Sheet2 (2)"/>
      <sheetName val="main"/>
      <sheetName val="Debt"/>
      <sheetName val="Unit Mix"/>
      <sheetName val="CapX"/>
      <sheetName val="Budget"/>
      <sheetName val="first year"/>
      <sheetName val="Payroll"/>
      <sheetName val="Insurance"/>
      <sheetName val="3 year proceeds"/>
      <sheetName val="3 year resale"/>
      <sheetName val="3 year IRR"/>
      <sheetName val="3 year EXPLANATION"/>
      <sheetName val="Exchange"/>
      <sheetName val="S &amp; U"/>
      <sheetName val="GEN"/>
      <sheetName val="dep%"/>
      <sheetName val="DEPREC"/>
      <sheetName val="Amort"/>
      <sheetName val="Rents &amp; RE Taxes"/>
      <sheetName val="Purchase Price"/>
      <sheetName val="Hard &amp; Soft Costs"/>
      <sheetName val="Sale Pr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T3">
            <v>210</v>
          </cell>
        </row>
        <row r="4">
          <cell r="T4">
            <v>141330</v>
          </cell>
        </row>
      </sheetData>
      <sheetData sheetId="9" refreshError="1"/>
      <sheetData sheetId="10" refreshError="1">
        <row r="23">
          <cell r="F23">
            <v>2450952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IC &amp; NAICS"/>
      <sheetName val="GIC + BICS Category"/>
      <sheetName val="Portfolio Data"/>
      <sheetName val="Golden State Buyer"/>
      <sheetName val="Sylvamo"/>
      <sheetName val="ETC Group"/>
      <sheetName val="Thryv"/>
      <sheetName val="Viad"/>
      <sheetName val="Multiplan"/>
      <sheetName val="Natus"/>
      <sheetName val="Watchguard"/>
      <sheetName val="Super Star Car Wash"/>
      <sheetName val="Simplicity"/>
      <sheetName val="Talent Systems"/>
      <sheetName val="Sound"/>
      <sheetName val="Panda"/>
      <sheetName val="B2B"/>
      <sheetName val="Snowden"/>
      <sheetName val="CGI"/>
      <sheetName val="Nastel"/>
      <sheetName val="Drawbridge"/>
      <sheetName val="Columbus"/>
      <sheetName val="Numerix"/>
      <sheetName val="Medallia"/>
      <sheetName val="Priority II"/>
      <sheetName val="Vistage II"/>
      <sheetName val="Express II"/>
      <sheetName val="SheerTrans"/>
      <sheetName val="YS WH4"/>
      <sheetName val="AdeptAG"/>
      <sheetName val="Avision Young"/>
      <sheetName val="TEAM"/>
      <sheetName val="Randy's"/>
      <sheetName val="Eagle"/>
      <sheetName val="Trilon"/>
      <sheetName val="PlayFly"/>
      <sheetName val="Evolve"/>
      <sheetName val="Fueled"/>
      <sheetName val="iCIMs"/>
      <sheetName val="Avalara"/>
      <sheetName val="Amelia"/>
      <sheetName val="EyeSouth"/>
      <sheetName val="Prototek"/>
      <sheetName val="BTRS"/>
      <sheetName val="Really Great Reading"/>
      <sheetName val="Kingsley Gate"/>
      <sheetName val="Madison Logic IV"/>
      <sheetName val="North Road"/>
      <sheetName val="Paradigm"/>
      <sheetName val="Unanet"/>
      <sheetName val="FusionSite"/>
      <sheetName val="Kenco"/>
      <sheetName val="Wpromote"/>
      <sheetName val="FreshEdge"/>
      <sheetName val="EduStaff"/>
      <sheetName val="Autocruitment"/>
      <sheetName val="Ritz (Iversiones)"/>
      <sheetName val="NAICS 17 to ISIC 4 technical"/>
      <sheetName val="List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2">
          <cell r="C2" t="str">
            <v>Agent</v>
          </cell>
          <cell r="D2" t="str">
            <v>Private Equity</v>
          </cell>
          <cell r="E2" t="str">
            <v>First</v>
          </cell>
          <cell r="F2" t="str">
            <v>Fixed</v>
          </cell>
          <cell r="H2" t="str">
            <v>Dividend Recap</v>
          </cell>
          <cell r="K2" t="str">
            <v>Lead</v>
          </cell>
        </row>
        <row r="3">
          <cell r="C3" t="str">
            <v>Club</v>
          </cell>
          <cell r="D3" t="str">
            <v>Lender</v>
          </cell>
          <cell r="E3" t="str">
            <v>Second</v>
          </cell>
          <cell r="F3" t="str">
            <v>Floating</v>
          </cell>
          <cell r="H3" t="str">
            <v>Acquisition</v>
          </cell>
          <cell r="K3" t="str">
            <v>Participant</v>
          </cell>
        </row>
        <row r="4">
          <cell r="C4" t="str">
            <v>Syndicated</v>
          </cell>
          <cell r="D4" t="str">
            <v>Financial Intermediary</v>
          </cell>
          <cell r="E4" t="str">
            <v>Third</v>
          </cell>
          <cell r="F4" t="str">
            <v>n/a</v>
          </cell>
          <cell r="H4" t="str">
            <v>Refinance</v>
          </cell>
          <cell r="K4" t="str">
            <v>Syndication Agent</v>
          </cell>
        </row>
        <row r="5">
          <cell r="C5" t="str">
            <v>Other</v>
          </cell>
          <cell r="D5" t="str">
            <v>Turnaround</v>
          </cell>
          <cell r="E5" t="str">
            <v>FLLO</v>
          </cell>
          <cell r="H5" t="str">
            <v>Other</v>
          </cell>
          <cell r="K5" t="str">
            <v>Co-Lead</v>
          </cell>
        </row>
        <row r="6">
          <cell r="D6" t="str">
            <v>Other</v>
          </cell>
          <cell r="E6" t="str">
            <v>Bifurcated FL</v>
          </cell>
          <cell r="H6" t="str">
            <v>ABL Revolver</v>
          </cell>
        </row>
        <row r="7">
          <cell r="D7" t="str">
            <v>Direct</v>
          </cell>
          <cell r="E7" t="str">
            <v>ABL</v>
          </cell>
          <cell r="H7" t="str">
            <v>Specialty Finance</v>
          </cell>
        </row>
        <row r="8">
          <cell r="D8" t="str">
            <v>Priopietary Relationship</v>
          </cell>
          <cell r="E8" t="str">
            <v>Other</v>
          </cell>
          <cell r="H8" t="str">
            <v>ABL Term Loan</v>
          </cell>
        </row>
        <row r="9">
          <cell r="D9" t="str">
            <v>Public Market</v>
          </cell>
          <cell r="E9" t="str">
            <v>Mezz</v>
          </cell>
          <cell r="H9" t="str">
            <v>Real Estate</v>
          </cell>
        </row>
        <row r="10">
          <cell r="H10" t="str">
            <v>Secondary Trade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alSheet_LRH Consulting (2)"/>
      <sheetName val="Cover Sheet"/>
      <sheetName val="Financial Disclaimers"/>
      <sheetName val="Notes"/>
      <sheetName val="Consolidated Trended"/>
      <sheetName val="Consolidated MTD by Entity"/>
      <sheetName val="BalSheet_LRH-F"/>
      <sheetName val="BalSheet_LHH LLC"/>
      <sheetName val="BalSheet_LRH KD Clinic"/>
      <sheetName val="BalSheet_CT-F"/>
      <sheetName val="BalSheet_MG-F"/>
      <sheetName val="LRH-MSC LLC"/>
      <sheetName val="BalSheet_SDC-F"/>
      <sheetName val="BalSheet_Physicians of KDC"/>
      <sheetName val="BalSheet_TH Cons"/>
      <sheetName val="BalSheet_Mobile CR Imaging"/>
      <sheetName val="BalSheet_KD Pharmacy"/>
      <sheetName val="BalSheet_Synesource Holding"/>
      <sheetName val="BalSheet_Synesource Mgt"/>
      <sheetName val="BalSheet_Crockett Mgt"/>
      <sheetName val="BalSheet_Quartz Mntn Mgt"/>
      <sheetName val="BalSheet_Timberlands Hlthcr OK"/>
      <sheetName val="BalSheet_Quartz Mntn Med Cntr"/>
      <sheetName val="BalSheet_Quartz Mntn Med Holdin"/>
      <sheetName val="BalSheet_LRH Management"/>
      <sheetName val="BalSheet_LRH Consulting Holding"/>
      <sheetName val="BalSheet_Cantera Way"/>
      <sheetName val="BalSheet_LRH Consulting"/>
      <sheetName val="Elimination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B8" t="str">
            <v>Cash and Cash Equivalents</v>
          </cell>
          <cell r="C8">
            <v>-444017.08</v>
          </cell>
          <cell r="D8">
            <v>-569089.79</v>
          </cell>
          <cell r="E8">
            <v>465171.49</v>
          </cell>
          <cell r="F8">
            <v>2287040.89</v>
          </cell>
          <cell r="G8">
            <v>1000184.12</v>
          </cell>
          <cell r="H8">
            <v>613515.82999999996</v>
          </cell>
        </row>
        <row r="9">
          <cell r="B9" t="str">
            <v>Patients Accounts Receivable,</v>
          </cell>
        </row>
        <row r="10">
          <cell r="B10" t="str">
            <v>Net of Allowances</v>
          </cell>
          <cell r="C10">
            <v>11205685.15</v>
          </cell>
          <cell r="D10">
            <v>10179898.15</v>
          </cell>
          <cell r="E10">
            <v>7690624.6299999999</v>
          </cell>
          <cell r="F10">
            <v>6690682.2699999996</v>
          </cell>
          <cell r="G10">
            <v>6100694.1799999997</v>
          </cell>
          <cell r="H10">
            <v>5314771.59</v>
          </cell>
        </row>
        <row r="11">
          <cell r="B11" t="str">
            <v>Estimated Third-Party Payor Settlements</v>
          </cell>
          <cell r="G11">
            <v>3059735</v>
          </cell>
          <cell r="H11">
            <v>3135346</v>
          </cell>
        </row>
        <row r="12">
          <cell r="B12" t="str">
            <v>Receivable from Waiver 1115</v>
          </cell>
          <cell r="C12">
            <v>907369</v>
          </cell>
          <cell r="D12">
            <v>717445.53</v>
          </cell>
          <cell r="E12">
            <v>967445.53</v>
          </cell>
          <cell r="F12">
            <v>1217445.53</v>
          </cell>
          <cell r="G12">
            <v>1467445.53</v>
          </cell>
          <cell r="H12">
            <v>1717445.53</v>
          </cell>
        </row>
        <row r="13">
          <cell r="B13" t="str">
            <v>Other Receivables</v>
          </cell>
          <cell r="C13">
            <v>1627716.35</v>
          </cell>
          <cell r="D13">
            <v>1871332.43</v>
          </cell>
          <cell r="E13">
            <v>1562170.45</v>
          </cell>
          <cell r="F13">
            <v>1283667.82</v>
          </cell>
          <cell r="G13">
            <v>1316876.76</v>
          </cell>
          <cell r="H13">
            <v>1282039.6000000001</v>
          </cell>
        </row>
        <row r="14">
          <cell r="B14" t="str">
            <v>Inventory of Supplies</v>
          </cell>
          <cell r="C14">
            <v>361075.51</v>
          </cell>
          <cell r="D14">
            <v>343349.39</v>
          </cell>
          <cell r="E14">
            <v>332814.58</v>
          </cell>
          <cell r="F14">
            <v>316677.15999999997</v>
          </cell>
          <cell r="G14">
            <v>314189.77</v>
          </cell>
          <cell r="H14">
            <v>297011.55</v>
          </cell>
        </row>
        <row r="15">
          <cell r="B15" t="str">
            <v>Prepaids and Other Current Assets</v>
          </cell>
          <cell r="C15">
            <v>4147459.72</v>
          </cell>
          <cell r="D15">
            <v>4043468.53</v>
          </cell>
          <cell r="E15">
            <v>3930043.75</v>
          </cell>
          <cell r="F15">
            <v>3696581.31</v>
          </cell>
          <cell r="G15">
            <v>3432720</v>
          </cell>
          <cell r="H15">
            <v>3267672.59</v>
          </cell>
        </row>
        <row r="16">
          <cell r="B16" t="str">
            <v>Total Current Assets</v>
          </cell>
          <cell r="C16">
            <v>17805288.649999999</v>
          </cell>
          <cell r="D16">
            <v>16586404.24</v>
          </cell>
          <cell r="E16">
            <v>14948270.43</v>
          </cell>
          <cell r="F16">
            <v>15492094.98</v>
          </cell>
          <cell r="G16">
            <v>16691845.359999999</v>
          </cell>
          <cell r="H16">
            <v>15627802.689999999</v>
          </cell>
        </row>
        <row r="18">
          <cell r="B18" t="str">
            <v>PROPERTY AND EQUIPMENT,</v>
          </cell>
        </row>
        <row r="19">
          <cell r="B19" t="str">
            <v>Net of Accumulated Depreciation</v>
          </cell>
          <cell r="C19">
            <v>18112647.84</v>
          </cell>
          <cell r="D19">
            <v>17928063.57</v>
          </cell>
          <cell r="E19">
            <v>17732987.550000001</v>
          </cell>
          <cell r="F19">
            <v>16813302.949999999</v>
          </cell>
          <cell r="G19">
            <v>16646139.699999999</v>
          </cell>
          <cell r="H19">
            <v>15711866.49</v>
          </cell>
        </row>
        <row r="21">
          <cell r="B21" t="str">
            <v>OTHER  ASSETS</v>
          </cell>
        </row>
        <row r="22">
          <cell r="B22" t="str">
            <v>Investments</v>
          </cell>
          <cell r="C22">
            <v>1644866.59</v>
          </cell>
          <cell r="D22">
            <v>1823598.65</v>
          </cell>
          <cell r="E22">
            <v>1800402.39</v>
          </cell>
          <cell r="F22">
            <v>1584894.37</v>
          </cell>
          <cell r="G22">
            <v>1603443.46</v>
          </cell>
          <cell r="H22">
            <v>1522426.68</v>
          </cell>
        </row>
        <row r="23">
          <cell r="B23" t="str">
            <v>Other Assets</v>
          </cell>
          <cell r="C23">
            <v>2820268.73</v>
          </cell>
          <cell r="D23">
            <v>2940364.97</v>
          </cell>
          <cell r="E23">
            <v>2884191.58</v>
          </cell>
          <cell r="F23">
            <v>2828018.19</v>
          </cell>
          <cell r="G23">
            <v>2771844.8</v>
          </cell>
          <cell r="H23">
            <v>2729621.11</v>
          </cell>
        </row>
        <row r="24">
          <cell r="B24" t="str">
            <v>Total Other Assets</v>
          </cell>
          <cell r="C24">
            <v>4465135.32</v>
          </cell>
          <cell r="D24">
            <v>4763963.62</v>
          </cell>
          <cell r="E24">
            <v>4684593.97</v>
          </cell>
          <cell r="F24">
            <v>4412912.5599999996</v>
          </cell>
          <cell r="G24">
            <v>4375288.26</v>
          </cell>
          <cell r="H24">
            <v>4252047.79</v>
          </cell>
        </row>
        <row r="26">
          <cell r="B26" t="str">
            <v>Total Assets</v>
          </cell>
          <cell r="C26">
            <v>40383071.810000002</v>
          </cell>
          <cell r="D26">
            <v>39278431.43</v>
          </cell>
          <cell r="E26">
            <v>37365851.950000003</v>
          </cell>
          <cell r="F26">
            <v>36718310.490000002</v>
          </cell>
          <cell r="G26">
            <v>37713273.32</v>
          </cell>
          <cell r="H26">
            <v>35591716.969999999</v>
          </cell>
        </row>
        <row r="28">
          <cell r="B28" t="str">
            <v>LIABILITIES AND MEMBERS' EQUITY:</v>
          </cell>
        </row>
        <row r="29">
          <cell r="B29" t="str">
            <v>CURRENT LIABILITIES</v>
          </cell>
        </row>
        <row r="30">
          <cell r="B30" t="str">
            <v>Current Portion of Long-Term Debt</v>
          </cell>
          <cell r="C30">
            <v>15202246.07</v>
          </cell>
          <cell r="D30">
            <v>15156825.789999999</v>
          </cell>
          <cell r="E30">
            <v>15501130.810000001</v>
          </cell>
          <cell r="F30">
            <v>16883311.870000001</v>
          </cell>
          <cell r="G30">
            <v>15325442.49</v>
          </cell>
          <cell r="H30">
            <v>15673204.76</v>
          </cell>
        </row>
        <row r="31">
          <cell r="B31" t="str">
            <v>Accounts Payable</v>
          </cell>
          <cell r="C31">
            <v>20855759.629999999</v>
          </cell>
          <cell r="D31">
            <v>21647255.640000001</v>
          </cell>
          <cell r="E31">
            <v>21319525.059999999</v>
          </cell>
          <cell r="F31">
            <v>20977757.649999999</v>
          </cell>
          <cell r="G31">
            <v>21682125.609999999</v>
          </cell>
          <cell r="H31">
            <v>21474505.379999999</v>
          </cell>
        </row>
        <row r="32">
          <cell r="B32" t="str">
            <v>Accrued Payroll, Benefits, and Related Liabilites</v>
          </cell>
          <cell r="C32">
            <v>3006596.02</v>
          </cell>
          <cell r="D32">
            <v>3463884.47</v>
          </cell>
          <cell r="E32">
            <v>2809634.05</v>
          </cell>
          <cell r="F32">
            <v>3136250.28</v>
          </cell>
          <cell r="G32">
            <v>2183450.17</v>
          </cell>
          <cell r="H32">
            <v>2322426.15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  <cell r="C34">
            <v>8631719.7799999993</v>
          </cell>
          <cell r="D34">
            <v>9071205.4700000007</v>
          </cell>
          <cell r="E34">
            <v>8591919.8800000008</v>
          </cell>
          <cell r="F34">
            <v>9601598.5700000003</v>
          </cell>
          <cell r="G34">
            <v>10212574.029999999</v>
          </cell>
          <cell r="H34">
            <v>9484334.6300000008</v>
          </cell>
        </row>
        <row r="35">
          <cell r="B35" t="str">
            <v>Intercompany Payables</v>
          </cell>
          <cell r="C35">
            <v>-34281154.140000001</v>
          </cell>
          <cell r="D35">
            <v>-36411331.299999997</v>
          </cell>
          <cell r="E35">
            <v>-35523105.43</v>
          </cell>
          <cell r="F35">
            <v>-35593920.600000001</v>
          </cell>
          <cell r="G35">
            <v>-35574012.350000001</v>
          </cell>
          <cell r="H35">
            <v>-34873530.100000001</v>
          </cell>
        </row>
        <row r="37">
          <cell r="B37" t="str">
            <v>Total Current Liabilities</v>
          </cell>
          <cell r="C37">
            <v>13415167.359999999</v>
          </cell>
          <cell r="D37">
            <v>12927840.07</v>
          </cell>
          <cell r="E37">
            <v>12699104.369999999</v>
          </cell>
          <cell r="F37">
            <v>15004997.77</v>
          </cell>
          <cell r="G37">
            <v>13829579.949999999</v>
          </cell>
          <cell r="H37">
            <v>14080940.82</v>
          </cell>
        </row>
        <row r="39">
          <cell r="B39" t="str">
            <v>Long-Term Debt</v>
          </cell>
          <cell r="C39">
            <v>15002334.76</v>
          </cell>
          <cell r="D39">
            <v>16945907.300000001</v>
          </cell>
          <cell r="E39">
            <v>16509828.15</v>
          </cell>
          <cell r="F39">
            <v>16583454.380000001</v>
          </cell>
          <cell r="G39">
            <v>18054700.57</v>
          </cell>
          <cell r="H39">
            <v>18291569.850000001</v>
          </cell>
        </row>
        <row r="41">
          <cell r="B41" t="str">
            <v>Total Liabilities</v>
          </cell>
          <cell r="C41">
            <v>28417502.120000001</v>
          </cell>
          <cell r="D41">
            <v>29873747.370000001</v>
          </cell>
          <cell r="E41">
            <v>29208932.52</v>
          </cell>
          <cell r="F41">
            <v>31588452.149999999</v>
          </cell>
          <cell r="G41">
            <v>31884280.52</v>
          </cell>
          <cell r="H41">
            <v>32372510.670000002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13207342.470000001</v>
          </cell>
          <cell r="D44">
            <v>13207342.470000001</v>
          </cell>
          <cell r="E44">
            <v>13207342.470000001</v>
          </cell>
          <cell r="F44">
            <v>13207342.470000001</v>
          </cell>
          <cell r="G44">
            <v>13207342.470000001</v>
          </cell>
          <cell r="H44">
            <v>13207342.470000001</v>
          </cell>
        </row>
        <row r="45">
          <cell r="B45" t="str">
            <v>YTD Income</v>
          </cell>
          <cell r="C45">
            <v>-1241772.78</v>
          </cell>
          <cell r="D45">
            <v>-3802658.41</v>
          </cell>
          <cell r="E45">
            <v>-5050423.04</v>
          </cell>
          <cell r="F45">
            <v>-8077484.1299999999</v>
          </cell>
          <cell r="G45">
            <v>-7378349.6699999999</v>
          </cell>
          <cell r="H45">
            <v>-9988136.1699999999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11965569.689999999</v>
          </cell>
          <cell r="D50">
            <v>9404684.0600000005</v>
          </cell>
          <cell r="E50">
            <v>8156919.4299999997</v>
          </cell>
          <cell r="F50">
            <v>5129858.34</v>
          </cell>
          <cell r="G50">
            <v>5828992.7999999998</v>
          </cell>
          <cell r="H50">
            <v>3219206.3</v>
          </cell>
        </row>
        <row r="52">
          <cell r="B52" t="str">
            <v>Total Liabilities and Members' Equity</v>
          </cell>
          <cell r="C52">
            <v>40383071.810000002</v>
          </cell>
          <cell r="D52">
            <v>39278431.43</v>
          </cell>
          <cell r="E52">
            <v>37365851.950000003</v>
          </cell>
          <cell r="F52">
            <v>36718310.490000002</v>
          </cell>
          <cell r="G52">
            <v>37713273.32</v>
          </cell>
          <cell r="H52">
            <v>35591716.969999999</v>
          </cell>
        </row>
        <row r="53">
          <cell r="B53" t="str">
            <v>Check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</sheetData>
      <sheetData sheetId="7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  <cell r="C8">
            <v>1998508.73</v>
          </cell>
          <cell r="D8">
            <v>3418548.43</v>
          </cell>
          <cell r="E8">
            <v>404946.38</v>
          </cell>
          <cell r="F8">
            <v>54924.41</v>
          </cell>
          <cell r="G8">
            <v>1728.28</v>
          </cell>
          <cell r="H8">
            <v>20738.62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  <cell r="C16">
            <v>1998508.73</v>
          </cell>
          <cell r="D16">
            <v>3418548.43</v>
          </cell>
          <cell r="E16">
            <v>404946.38</v>
          </cell>
          <cell r="F16">
            <v>54924.41</v>
          </cell>
          <cell r="G16">
            <v>1728.28</v>
          </cell>
          <cell r="H16">
            <v>20738.62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  <cell r="C22">
            <v>380000</v>
          </cell>
          <cell r="D22">
            <v>380000</v>
          </cell>
          <cell r="E22">
            <v>380000</v>
          </cell>
          <cell r="F22">
            <v>380000</v>
          </cell>
          <cell r="G22">
            <v>380000</v>
          </cell>
          <cell r="H22">
            <v>380000</v>
          </cell>
        </row>
        <row r="23">
          <cell r="B23" t="str">
            <v>Other Assets</v>
          </cell>
        </row>
        <row r="24">
          <cell r="B24" t="str">
            <v>Total Other Assets</v>
          </cell>
          <cell r="C24">
            <v>380000</v>
          </cell>
          <cell r="D24">
            <v>380000</v>
          </cell>
          <cell r="E24">
            <v>380000</v>
          </cell>
          <cell r="F24">
            <v>380000</v>
          </cell>
          <cell r="G24">
            <v>380000</v>
          </cell>
          <cell r="H24">
            <v>380000</v>
          </cell>
        </row>
        <row r="26">
          <cell r="B26" t="str">
            <v>Total Assets</v>
          </cell>
          <cell r="C26">
            <v>2378508.73</v>
          </cell>
          <cell r="D26">
            <v>3798548.43</v>
          </cell>
          <cell r="E26">
            <v>784946.38</v>
          </cell>
          <cell r="F26">
            <v>434924.41</v>
          </cell>
          <cell r="G26">
            <v>381728.28</v>
          </cell>
          <cell r="H26">
            <v>400738.62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</row>
        <row r="35">
          <cell r="B35" t="str">
            <v>Intercompany Payables</v>
          </cell>
          <cell r="C35">
            <v>2378508.73</v>
          </cell>
          <cell r="D35">
            <v>3798548.43</v>
          </cell>
          <cell r="E35">
            <v>784946.38</v>
          </cell>
          <cell r="F35">
            <v>434924.41</v>
          </cell>
          <cell r="G35">
            <v>381728.28</v>
          </cell>
          <cell r="H35">
            <v>400738.62</v>
          </cell>
        </row>
        <row r="37">
          <cell r="B37" t="str">
            <v>Total Current Liabilities</v>
          </cell>
          <cell r="C37">
            <v>2378508.73</v>
          </cell>
          <cell r="D37">
            <v>3798548.43</v>
          </cell>
          <cell r="E37">
            <v>784946.38</v>
          </cell>
          <cell r="F37">
            <v>434924.41</v>
          </cell>
          <cell r="G37">
            <v>381728.28</v>
          </cell>
          <cell r="H37">
            <v>400738.62</v>
          </cell>
        </row>
        <row r="39">
          <cell r="B39" t="str">
            <v>Long-Term Debt</v>
          </cell>
          <cell r="C39">
            <v>21000000</v>
          </cell>
          <cell r="D39">
            <v>21000000</v>
          </cell>
          <cell r="E39">
            <v>21000000</v>
          </cell>
          <cell r="F39">
            <v>21000000</v>
          </cell>
          <cell r="G39">
            <v>21000000</v>
          </cell>
          <cell r="H39">
            <v>21000000</v>
          </cell>
        </row>
        <row r="41">
          <cell r="B41" t="str">
            <v>Total Liabilities</v>
          </cell>
          <cell r="C41">
            <v>-21000000</v>
          </cell>
          <cell r="D41">
            <v>-21000000</v>
          </cell>
          <cell r="E41">
            <v>-21000000</v>
          </cell>
          <cell r="F41">
            <v>-21000000</v>
          </cell>
          <cell r="G41">
            <v>-21000000</v>
          </cell>
          <cell r="H41">
            <v>-21000000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-21000000</v>
          </cell>
          <cell r="D44">
            <v>-21000000</v>
          </cell>
          <cell r="E44">
            <v>-21000000</v>
          </cell>
          <cell r="F44">
            <v>-21000000</v>
          </cell>
          <cell r="G44">
            <v>-21000000</v>
          </cell>
          <cell r="H44">
            <v>-21000000</v>
          </cell>
        </row>
        <row r="45">
          <cell r="B45" t="str">
            <v>YTD Income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-21000000</v>
          </cell>
          <cell r="D50">
            <v>-21000000</v>
          </cell>
          <cell r="E50">
            <v>-21000000</v>
          </cell>
          <cell r="F50">
            <v>-21000000</v>
          </cell>
          <cell r="G50">
            <v>-21000000</v>
          </cell>
          <cell r="H50">
            <v>-21000000</v>
          </cell>
        </row>
        <row r="52">
          <cell r="B52" t="str">
            <v>Total Liabilities and Members' Equity</v>
          </cell>
          <cell r="C52">
            <v>2378508.73</v>
          </cell>
          <cell r="D52">
            <v>3798548.43</v>
          </cell>
          <cell r="E52">
            <v>784946.38</v>
          </cell>
          <cell r="F52">
            <v>434924.41</v>
          </cell>
          <cell r="G52">
            <v>381728.28</v>
          </cell>
          <cell r="H52">
            <v>400738.62</v>
          </cell>
        </row>
      </sheetData>
      <sheetData sheetId="8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  <cell r="C8">
            <v>12845.46</v>
          </cell>
          <cell r="D8">
            <v>14745.86</v>
          </cell>
          <cell r="E8">
            <v>11138.37</v>
          </cell>
          <cell r="F8">
            <v>9364.91</v>
          </cell>
          <cell r="G8">
            <v>12377.66</v>
          </cell>
          <cell r="H8">
            <v>9353.43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  <cell r="C10">
            <v>3914638</v>
          </cell>
          <cell r="D10">
            <v>3823809.9</v>
          </cell>
          <cell r="E10">
            <v>3409326.47</v>
          </cell>
          <cell r="F10">
            <v>3091447.34</v>
          </cell>
          <cell r="G10">
            <v>2818104.5</v>
          </cell>
          <cell r="H10">
            <v>2507236.11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  <cell r="C13">
            <v>92303.15</v>
          </cell>
          <cell r="D13">
            <v>118682.06</v>
          </cell>
          <cell r="E13">
            <v>74298.66</v>
          </cell>
          <cell r="F13">
            <v>37773.660000000003</v>
          </cell>
          <cell r="G13">
            <v>38473.660000000003</v>
          </cell>
          <cell r="H13">
            <v>38719.760000000002</v>
          </cell>
        </row>
        <row r="14">
          <cell r="B14" t="str">
            <v>Inventory of Supplies</v>
          </cell>
          <cell r="C14">
            <v>107492.62</v>
          </cell>
          <cell r="D14">
            <v>117673.93</v>
          </cell>
          <cell r="E14">
            <v>110090.26</v>
          </cell>
          <cell r="F14">
            <v>103881.64</v>
          </cell>
          <cell r="G14">
            <v>83691.95</v>
          </cell>
          <cell r="H14">
            <v>57845.81</v>
          </cell>
        </row>
        <row r="15">
          <cell r="B15" t="str">
            <v>Prepaids and Other Current Assets</v>
          </cell>
          <cell r="C15">
            <v>27054.71</v>
          </cell>
          <cell r="D15">
            <v>25720.61</v>
          </cell>
          <cell r="E15">
            <v>22793.45</v>
          </cell>
          <cell r="F15">
            <v>15146.58</v>
          </cell>
          <cell r="G15">
            <v>13812.48</v>
          </cell>
          <cell r="H15">
            <v>12040.29</v>
          </cell>
        </row>
        <row r="16">
          <cell r="B16" t="str">
            <v>Total Current Assets</v>
          </cell>
          <cell r="C16">
            <v>4154333.94</v>
          </cell>
          <cell r="D16">
            <v>4100632.36</v>
          </cell>
          <cell r="E16">
            <v>3627647.21</v>
          </cell>
          <cell r="F16">
            <v>3257614.13</v>
          </cell>
          <cell r="G16">
            <v>2966460.25</v>
          </cell>
          <cell r="H16">
            <v>2625195.4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  <cell r="C19">
            <v>908510.13</v>
          </cell>
          <cell r="D19">
            <v>900458.03</v>
          </cell>
          <cell r="E19">
            <v>884095</v>
          </cell>
          <cell r="F19">
            <v>872567.58</v>
          </cell>
          <cell r="G19">
            <v>1399835.7</v>
          </cell>
          <cell r="H19">
            <v>1374972.61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  <cell r="C23">
            <v>20000.169999999998</v>
          </cell>
          <cell r="D23">
            <v>16666.84</v>
          </cell>
          <cell r="E23">
            <v>13333.51</v>
          </cell>
          <cell r="F23">
            <v>10000.18</v>
          </cell>
          <cell r="G23">
            <v>11525.45</v>
          </cell>
          <cell r="H23">
            <v>8192.1200000000008</v>
          </cell>
        </row>
        <row r="24">
          <cell r="B24" t="str">
            <v>Total Other Assets</v>
          </cell>
          <cell r="C24">
            <v>20000.169999999998</v>
          </cell>
          <cell r="D24">
            <v>16666.84</v>
          </cell>
          <cell r="E24">
            <v>13333.51</v>
          </cell>
          <cell r="F24">
            <v>10000.18</v>
          </cell>
          <cell r="G24">
            <v>11525.45</v>
          </cell>
          <cell r="H24">
            <v>8192.1200000000008</v>
          </cell>
        </row>
        <row r="26">
          <cell r="B26" t="str">
            <v>Total Assets</v>
          </cell>
          <cell r="C26">
            <v>5082844.24</v>
          </cell>
          <cell r="D26">
            <v>5017757.2300000004</v>
          </cell>
          <cell r="E26">
            <v>4525075.72</v>
          </cell>
          <cell r="F26">
            <v>4140181.89</v>
          </cell>
          <cell r="G26">
            <v>4377821.4000000004</v>
          </cell>
          <cell r="H26">
            <v>4008360.13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  <cell r="G30">
            <v>41839.42</v>
          </cell>
          <cell r="H30">
            <v>37305.410000000003</v>
          </cell>
        </row>
        <row r="31">
          <cell r="B31" t="str">
            <v>Accounts Payable</v>
          </cell>
          <cell r="C31">
            <v>975321.59</v>
          </cell>
          <cell r="D31">
            <v>956145.73</v>
          </cell>
          <cell r="E31">
            <v>899786.59</v>
          </cell>
          <cell r="F31">
            <v>979133.75</v>
          </cell>
          <cell r="G31">
            <v>1319263.53</v>
          </cell>
          <cell r="H31">
            <v>1223425.06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  <cell r="C34">
            <v>28595.32</v>
          </cell>
          <cell r="D34">
            <v>25823.13</v>
          </cell>
          <cell r="E34">
            <v>-35282.58</v>
          </cell>
          <cell r="F34">
            <v>-114936.79</v>
          </cell>
          <cell r="G34">
            <v>-178249.38</v>
          </cell>
          <cell r="H34">
            <v>40589.949999999997</v>
          </cell>
        </row>
        <row r="35">
          <cell r="B35" t="str">
            <v>Intercompany Payables</v>
          </cell>
          <cell r="C35">
            <v>14619701.890000001</v>
          </cell>
          <cell r="D35">
            <v>15106229.25</v>
          </cell>
          <cell r="E35">
            <v>15129374.529999999</v>
          </cell>
          <cell r="F35">
            <v>15134688.09</v>
          </cell>
          <cell r="G35">
            <v>15521063.880000001</v>
          </cell>
          <cell r="H35">
            <v>15525165.99</v>
          </cell>
        </row>
        <row r="37">
          <cell r="B37" t="str">
            <v>Total Current Liabilities</v>
          </cell>
          <cell r="C37">
            <v>15623618.800000001</v>
          </cell>
          <cell r="D37">
            <v>16088198.109999999</v>
          </cell>
          <cell r="E37">
            <v>15993878.539999999</v>
          </cell>
          <cell r="F37">
            <v>15998885.050000001</v>
          </cell>
          <cell r="G37">
            <v>16703917.449999999</v>
          </cell>
          <cell r="H37">
            <v>16826486.41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15623618.800000001</v>
          </cell>
          <cell r="D41">
            <v>16088198.109999999</v>
          </cell>
          <cell r="E41">
            <v>15993878.539999999</v>
          </cell>
          <cell r="F41">
            <v>15998885.050000001</v>
          </cell>
          <cell r="G41">
            <v>16703917.449999999</v>
          </cell>
          <cell r="H41">
            <v>16826486.41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-11623961.25</v>
          </cell>
          <cell r="D44">
            <v>-11623961.25</v>
          </cell>
          <cell r="E44">
            <v>-11623961.25</v>
          </cell>
          <cell r="F44">
            <v>-11623961.25</v>
          </cell>
          <cell r="G44">
            <v>-11623961.25</v>
          </cell>
          <cell r="H44">
            <v>-11623961.25</v>
          </cell>
        </row>
        <row r="45">
          <cell r="B45" t="str">
            <v>YTD Income</v>
          </cell>
          <cell r="C45">
            <v>1083186.69</v>
          </cell>
          <cell r="D45">
            <v>553520.37</v>
          </cell>
          <cell r="E45">
            <v>155158.43</v>
          </cell>
          <cell r="F45">
            <v>-234741.91</v>
          </cell>
          <cell r="G45">
            <v>-702134.8</v>
          </cell>
          <cell r="H45">
            <v>-1194165.03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-10540774.560000001</v>
          </cell>
          <cell r="D50">
            <v>-11070440.880000001</v>
          </cell>
          <cell r="E50">
            <v>-11468802.82</v>
          </cell>
          <cell r="F50">
            <v>-11858703.16</v>
          </cell>
          <cell r="G50">
            <v>-12326096.050000001</v>
          </cell>
          <cell r="H50">
            <v>-12818126.279999999</v>
          </cell>
        </row>
        <row r="52">
          <cell r="B52" t="str">
            <v>Total Liabilities and Members' Equity</v>
          </cell>
          <cell r="C52">
            <v>5082844.24</v>
          </cell>
          <cell r="D52">
            <v>5017757.2300000004</v>
          </cell>
          <cell r="E52">
            <v>4525075.72</v>
          </cell>
          <cell r="F52">
            <v>4140181.89</v>
          </cell>
          <cell r="G52">
            <v>4377821.4000000004</v>
          </cell>
          <cell r="H52">
            <v>4008360.1300000008</v>
          </cell>
        </row>
      </sheetData>
      <sheetData sheetId="9">
        <row r="8">
          <cell r="B8" t="str">
            <v>Cash and Cash Equivalents</v>
          </cell>
          <cell r="C8">
            <v>-204546.82</v>
          </cell>
          <cell r="D8">
            <v>-221249.44</v>
          </cell>
          <cell r="E8">
            <v>177261.29</v>
          </cell>
          <cell r="F8">
            <v>63256.75</v>
          </cell>
          <cell r="G8">
            <v>88348.39</v>
          </cell>
          <cell r="H8">
            <v>44065.39</v>
          </cell>
        </row>
        <row r="9">
          <cell r="B9" t="str">
            <v>Patients Accounts Receivable,</v>
          </cell>
        </row>
        <row r="10">
          <cell r="B10" t="str">
            <v>Net of Allowances</v>
          </cell>
          <cell r="C10">
            <v>2615895.73</v>
          </cell>
          <cell r="D10">
            <v>2744332.27</v>
          </cell>
          <cell r="E10">
            <v>2362119.77</v>
          </cell>
          <cell r="F10">
            <v>2648624.83</v>
          </cell>
          <cell r="G10">
            <v>3946795.04</v>
          </cell>
          <cell r="H10">
            <v>3266531.83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  <cell r="C13">
            <v>280000</v>
          </cell>
          <cell r="D13">
            <v>280000</v>
          </cell>
          <cell r="E13">
            <v>280000</v>
          </cell>
          <cell r="F13">
            <v>280000</v>
          </cell>
          <cell r="G13">
            <v>280000</v>
          </cell>
          <cell r="H13">
            <v>280000</v>
          </cell>
        </row>
        <row r="14">
          <cell r="B14" t="str">
            <v>Inventory of Supplies</v>
          </cell>
          <cell r="C14">
            <v>77669.31</v>
          </cell>
          <cell r="D14">
            <v>81618.78</v>
          </cell>
          <cell r="E14">
            <v>76619.839999999997</v>
          </cell>
          <cell r="F14">
            <v>60924.24</v>
          </cell>
          <cell r="G14">
            <v>59991.35</v>
          </cell>
          <cell r="H14">
            <v>58517.98</v>
          </cell>
        </row>
        <row r="15">
          <cell r="B15" t="str">
            <v>Prepaids and Other Current Assets</v>
          </cell>
          <cell r="C15">
            <v>102578.76</v>
          </cell>
          <cell r="D15">
            <v>85154.43</v>
          </cell>
          <cell r="E15">
            <v>83662.070000000007</v>
          </cell>
          <cell r="F15">
            <v>70533.149999999994</v>
          </cell>
          <cell r="G15">
            <v>60079.82</v>
          </cell>
          <cell r="H15">
            <v>29966.31</v>
          </cell>
        </row>
        <row r="16">
          <cell r="B16" t="str">
            <v>Total Current Assets</v>
          </cell>
          <cell r="C16">
            <v>2871596.98</v>
          </cell>
          <cell r="D16">
            <v>2969856.04</v>
          </cell>
          <cell r="E16">
            <v>2979662.97</v>
          </cell>
          <cell r="F16">
            <v>3123338.97</v>
          </cell>
          <cell r="G16">
            <v>4435214.5999999996</v>
          </cell>
          <cell r="H16">
            <v>3679081.51</v>
          </cell>
        </row>
        <row r="18">
          <cell r="B18" t="str">
            <v>PROPERTY AND EQUIPMENT,</v>
          </cell>
        </row>
        <row r="19">
          <cell r="B19" t="str">
            <v>Net of Accumulated Depreciation</v>
          </cell>
          <cell r="C19">
            <v>4354604.41</v>
          </cell>
          <cell r="D19">
            <v>4293589.34</v>
          </cell>
          <cell r="E19">
            <v>4232574.2699999996</v>
          </cell>
          <cell r="F19">
            <v>4183616.01</v>
          </cell>
          <cell r="G19">
            <v>4159425.11</v>
          </cell>
          <cell r="H19">
            <v>3679300.45</v>
          </cell>
        </row>
        <row r="21">
          <cell r="B21" t="str">
            <v>OTHER  ASSETS</v>
          </cell>
        </row>
        <row r="22">
          <cell r="B22" t="str">
            <v>Investments</v>
          </cell>
          <cell r="C22">
            <v>400000</v>
          </cell>
          <cell r="D22">
            <v>400000</v>
          </cell>
          <cell r="E22">
            <v>400000</v>
          </cell>
          <cell r="F22">
            <v>400000</v>
          </cell>
          <cell r="G22">
            <v>400000</v>
          </cell>
          <cell r="H22">
            <v>400000</v>
          </cell>
        </row>
        <row r="23">
          <cell r="B23" t="str">
            <v>Other Assets</v>
          </cell>
          <cell r="C23">
            <v>908738</v>
          </cell>
          <cell r="D23">
            <v>903025.04</v>
          </cell>
          <cell r="E23">
            <v>897312.08</v>
          </cell>
          <cell r="F23">
            <v>891599.12</v>
          </cell>
          <cell r="G23">
            <v>885886.16</v>
          </cell>
          <cell r="H23">
            <v>880173.2</v>
          </cell>
        </row>
        <row r="24">
          <cell r="B24" t="str">
            <v>Total Other Assets</v>
          </cell>
          <cell r="C24">
            <v>1308738</v>
          </cell>
          <cell r="D24">
            <v>1303025.04</v>
          </cell>
          <cell r="E24">
            <v>1297312.08</v>
          </cell>
          <cell r="F24">
            <v>1291599.1200000001</v>
          </cell>
          <cell r="G24">
            <v>1285886.1599999999</v>
          </cell>
          <cell r="H24">
            <v>1280173.2</v>
          </cell>
        </row>
        <row r="26">
          <cell r="B26" t="str">
            <v>Total Assets</v>
          </cell>
          <cell r="C26">
            <v>8534939.3900000006</v>
          </cell>
          <cell r="D26">
            <v>8566470.4199999999</v>
          </cell>
          <cell r="E26">
            <v>8509549.3200000003</v>
          </cell>
          <cell r="F26">
            <v>8598554.0999999996</v>
          </cell>
          <cell r="G26">
            <v>9880525.8699999992</v>
          </cell>
          <cell r="H26">
            <v>8638555.1600000001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  <cell r="C30">
            <v>457381.74</v>
          </cell>
          <cell r="D30">
            <v>459614.09</v>
          </cell>
          <cell r="E30">
            <v>461859.56</v>
          </cell>
          <cell r="F30">
            <v>464118.21</v>
          </cell>
          <cell r="G30">
            <v>443160.12</v>
          </cell>
          <cell r="H30">
            <v>348366.23</v>
          </cell>
        </row>
        <row r="31">
          <cell r="B31" t="str">
            <v>Accounts Payable</v>
          </cell>
          <cell r="C31">
            <v>2260428.41</v>
          </cell>
          <cell r="D31">
            <v>2317909.98</v>
          </cell>
          <cell r="E31">
            <v>2238314.34</v>
          </cell>
          <cell r="F31">
            <v>2385203.64</v>
          </cell>
          <cell r="G31">
            <v>2606694.0099999998</v>
          </cell>
          <cell r="H31">
            <v>2805181.03</v>
          </cell>
        </row>
        <row r="32">
          <cell r="B32" t="str">
            <v>Accrued Payroll, Benefits, and Related Liabilites</v>
          </cell>
          <cell r="C32">
            <v>217472.91</v>
          </cell>
          <cell r="D32">
            <v>258454.53</v>
          </cell>
          <cell r="E32">
            <v>328882.28000000003</v>
          </cell>
          <cell r="F32">
            <v>92489.49</v>
          </cell>
          <cell r="G32">
            <v>90949.59</v>
          </cell>
          <cell r="H32">
            <v>82458.899999999994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  <cell r="C34">
            <v>133005.41</v>
          </cell>
          <cell r="D34">
            <v>144068.62</v>
          </cell>
          <cell r="E34">
            <v>158573.75</v>
          </cell>
          <cell r="F34">
            <v>134147.66</v>
          </cell>
          <cell r="G34">
            <v>101656.35</v>
          </cell>
          <cell r="H34">
            <v>55671.01</v>
          </cell>
        </row>
        <row r="35">
          <cell r="B35" t="str">
            <v>Intercompany Payables</v>
          </cell>
          <cell r="C35">
            <v>9519994.9299999997</v>
          </cell>
          <cell r="D35">
            <v>9473127.6300000008</v>
          </cell>
          <cell r="E35">
            <v>10138966.300000001</v>
          </cell>
          <cell r="F35">
            <v>10456147.84</v>
          </cell>
          <cell r="G35">
            <v>10386380.49</v>
          </cell>
          <cell r="H35">
            <v>10198327.9</v>
          </cell>
        </row>
        <row r="37">
          <cell r="B37" t="str">
            <v>Total Current Liabilities</v>
          </cell>
          <cell r="C37">
            <v>12588283.4</v>
          </cell>
          <cell r="D37">
            <v>12653174.85</v>
          </cell>
          <cell r="E37">
            <v>13326596.23</v>
          </cell>
          <cell r="F37">
            <v>13532106.84</v>
          </cell>
          <cell r="G37">
            <v>13628840.560000001</v>
          </cell>
          <cell r="H37">
            <v>13490005.07</v>
          </cell>
        </row>
        <row r="39">
          <cell r="B39" t="str">
            <v>Long-Term Debt</v>
          </cell>
          <cell r="C39">
            <v>820515.71</v>
          </cell>
          <cell r="D39">
            <v>781435.48</v>
          </cell>
          <cell r="E39">
            <v>742023.02</v>
          </cell>
          <cell r="F39">
            <v>708464.75</v>
          </cell>
          <cell r="G39">
            <v>697905.55</v>
          </cell>
          <cell r="H39">
            <v>622367.99</v>
          </cell>
        </row>
        <row r="41">
          <cell r="B41" t="str">
            <v>Total Liabilities</v>
          </cell>
          <cell r="C41">
            <v>13408799.109999999</v>
          </cell>
          <cell r="D41">
            <v>13434610.33</v>
          </cell>
          <cell r="E41">
            <v>14068619.25</v>
          </cell>
          <cell r="F41">
            <v>14240571.59</v>
          </cell>
          <cell r="G41">
            <v>14326746.109999999</v>
          </cell>
          <cell r="H41">
            <v>14112373.060000001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-3656594.19</v>
          </cell>
          <cell r="D44">
            <v>-3656594.19</v>
          </cell>
          <cell r="E44">
            <v>-3656594.19</v>
          </cell>
          <cell r="F44">
            <v>-3656594.19</v>
          </cell>
          <cell r="G44">
            <v>-3656594.19</v>
          </cell>
          <cell r="H44">
            <v>-3656594.19</v>
          </cell>
        </row>
        <row r="45">
          <cell r="B45" t="str">
            <v>YTD Income</v>
          </cell>
          <cell r="C45">
            <v>-1217265.53</v>
          </cell>
          <cell r="D45">
            <v>-1211545.72</v>
          </cell>
          <cell r="E45">
            <v>-1902475.74</v>
          </cell>
          <cell r="F45">
            <v>-1985423.3</v>
          </cell>
          <cell r="G45">
            <v>-789626.05</v>
          </cell>
          <cell r="H45">
            <v>-1817223.71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-4873859.72</v>
          </cell>
          <cell r="D50">
            <v>-4868139.91</v>
          </cell>
          <cell r="E50">
            <v>-5559069.9299999997</v>
          </cell>
          <cell r="F50">
            <v>-5642017.4900000002</v>
          </cell>
          <cell r="G50">
            <v>-4446220.24</v>
          </cell>
          <cell r="H50">
            <v>-5473817.9000000004</v>
          </cell>
        </row>
      </sheetData>
      <sheetData sheetId="10">
        <row r="8">
          <cell r="B8" t="str">
            <v>Cash and Cash Equivalents</v>
          </cell>
          <cell r="C8">
            <v>-1461.86</v>
          </cell>
          <cell r="D8">
            <v>4701</v>
          </cell>
          <cell r="E8">
            <v>71315.850000000006</v>
          </cell>
          <cell r="F8">
            <v>9393.7000000000007</v>
          </cell>
          <cell r="G8">
            <v>12249.29</v>
          </cell>
          <cell r="H8">
            <v>4171.8100000000004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  <cell r="E10">
            <v>4539.45</v>
          </cell>
          <cell r="F10">
            <v>20214.490000000002</v>
          </cell>
          <cell r="G10">
            <v>31025.79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  <cell r="C15">
            <v>112355.36</v>
          </cell>
          <cell r="D15">
            <v>72889.759999999995</v>
          </cell>
          <cell r="E15">
            <v>379857.51</v>
          </cell>
          <cell r="F15">
            <v>350363.51</v>
          </cell>
          <cell r="G15">
            <v>319676.51</v>
          </cell>
          <cell r="H15">
            <v>296753.51</v>
          </cell>
        </row>
        <row r="16">
          <cell r="B16" t="str">
            <v>Total Current Assets</v>
          </cell>
          <cell r="C16">
            <v>110893.5</v>
          </cell>
          <cell r="D16">
            <v>77590.759999999995</v>
          </cell>
          <cell r="E16">
            <v>455712.81</v>
          </cell>
          <cell r="F16">
            <v>379971.7</v>
          </cell>
          <cell r="G16">
            <v>362951.59</v>
          </cell>
          <cell r="H16">
            <v>300925.32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  <cell r="C26">
            <v>110893.5</v>
          </cell>
          <cell r="D26">
            <v>77590.759999999995</v>
          </cell>
          <cell r="E26">
            <v>455712.81</v>
          </cell>
          <cell r="F26">
            <v>379971.7</v>
          </cell>
          <cell r="G26">
            <v>362951.59</v>
          </cell>
          <cell r="H26">
            <v>300925.32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  <cell r="C30">
            <v>-7277</v>
          </cell>
          <cell r="D30">
            <v>-7277</v>
          </cell>
          <cell r="E30">
            <v>306033</v>
          </cell>
          <cell r="F30">
            <v>271282</v>
          </cell>
          <cell r="G30">
            <v>235302</v>
          </cell>
          <cell r="H30">
            <v>205323</v>
          </cell>
        </row>
        <row r="31">
          <cell r="B31" t="str">
            <v>Accounts Payable</v>
          </cell>
          <cell r="C31">
            <v>56616.97</v>
          </cell>
          <cell r="D31">
            <v>59767.97</v>
          </cell>
          <cell r="E31">
            <v>53935.18</v>
          </cell>
          <cell r="F31">
            <v>91180.18</v>
          </cell>
          <cell r="G31">
            <v>89985.18</v>
          </cell>
          <cell r="H31">
            <v>94345.45</v>
          </cell>
        </row>
        <row r="32">
          <cell r="B32" t="str">
            <v>Accrued Payroll, Benefits, and Related Liabilites</v>
          </cell>
          <cell r="C32">
            <v>1996130.58</v>
          </cell>
          <cell r="D32">
            <v>1927498.32</v>
          </cell>
          <cell r="E32">
            <v>1764619.49</v>
          </cell>
          <cell r="F32">
            <v>2116585.5699999998</v>
          </cell>
          <cell r="G32">
            <v>1712840.45</v>
          </cell>
          <cell r="H32">
            <v>1921524.79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  <cell r="C34">
            <v>2428.73</v>
          </cell>
          <cell r="D34">
            <v>-5229.87</v>
          </cell>
          <cell r="E34">
            <v>499.73</v>
          </cell>
          <cell r="F34">
            <v>1928.73</v>
          </cell>
          <cell r="G34">
            <v>1428.73</v>
          </cell>
          <cell r="H34">
            <v>1428.73</v>
          </cell>
        </row>
        <row r="35">
          <cell r="B35" t="str">
            <v>Intercompany Payables</v>
          </cell>
          <cell r="C35">
            <v>-1937005.77</v>
          </cell>
          <cell r="D35">
            <v>-1897168.65</v>
          </cell>
          <cell r="E35">
            <v>-1669374.58</v>
          </cell>
          <cell r="F35">
            <v>-2101004.77</v>
          </cell>
          <cell r="G35">
            <v>-1676604.76</v>
          </cell>
          <cell r="H35">
            <v>-1921696.64</v>
          </cell>
        </row>
        <row r="37">
          <cell r="B37" t="str">
            <v>Total Current Liabilities</v>
          </cell>
          <cell r="C37">
            <v>110893.51</v>
          </cell>
          <cell r="D37">
            <v>77590.77</v>
          </cell>
          <cell r="E37">
            <v>455712.82</v>
          </cell>
          <cell r="F37">
            <v>379971.71</v>
          </cell>
          <cell r="G37">
            <v>362951.6</v>
          </cell>
          <cell r="H37">
            <v>300925.33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110893.51</v>
          </cell>
          <cell r="D41">
            <v>77590.77</v>
          </cell>
          <cell r="E41">
            <v>455712.82</v>
          </cell>
          <cell r="F41">
            <v>379971.71</v>
          </cell>
          <cell r="G41">
            <v>362951.6</v>
          </cell>
          <cell r="H41">
            <v>300925.33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-0.01</v>
          </cell>
          <cell r="D44">
            <v>-0.01</v>
          </cell>
          <cell r="E44">
            <v>-0.01</v>
          </cell>
          <cell r="F44">
            <v>-0.01</v>
          </cell>
          <cell r="G44">
            <v>-0.01</v>
          </cell>
          <cell r="H44">
            <v>-0.01</v>
          </cell>
        </row>
        <row r="45">
          <cell r="B45" t="str">
            <v>YTD Income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-0.01</v>
          </cell>
          <cell r="D50">
            <v>-0.01</v>
          </cell>
          <cell r="E50">
            <v>-0.01</v>
          </cell>
          <cell r="F50">
            <v>-0.01</v>
          </cell>
          <cell r="G50">
            <v>-0.01</v>
          </cell>
          <cell r="H50">
            <v>-0.01</v>
          </cell>
        </row>
      </sheetData>
      <sheetData sheetId="11">
        <row r="8">
          <cell r="B8" t="str">
            <v>Cash and Cash Equivalents</v>
          </cell>
          <cell r="C8">
            <v>615265.66</v>
          </cell>
          <cell r="D8">
            <v>694972.04</v>
          </cell>
          <cell r="E8">
            <v>1108784.3700000001</v>
          </cell>
          <cell r="F8">
            <v>1625899.21</v>
          </cell>
          <cell r="G8">
            <v>1388184.29</v>
          </cell>
          <cell r="H8">
            <v>491600.65</v>
          </cell>
        </row>
        <row r="9">
          <cell r="B9" t="str">
            <v>Patients Accounts Receivable,</v>
          </cell>
        </row>
        <row r="10">
          <cell r="B10" t="str">
            <v>Net of Allowances</v>
          </cell>
          <cell r="C10">
            <v>1753418.71</v>
          </cell>
          <cell r="D10">
            <v>2173156.9700000002</v>
          </cell>
          <cell r="E10">
            <v>727413.63</v>
          </cell>
          <cell r="F10">
            <v>53368.93</v>
          </cell>
          <cell r="G10">
            <v>-562162.93999999994</v>
          </cell>
          <cell r="H10">
            <v>543651.68999999994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  <cell r="C13">
            <v>2253990.06</v>
          </cell>
          <cell r="D13">
            <v>2199460.2799999998</v>
          </cell>
          <cell r="E13">
            <v>2426669.92</v>
          </cell>
          <cell r="F13">
            <v>1652010.91</v>
          </cell>
          <cell r="G13">
            <v>1722352.66</v>
          </cell>
          <cell r="H13">
            <v>885050.49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  <cell r="C15">
            <v>1826.7</v>
          </cell>
          <cell r="D15">
            <v>1217.79</v>
          </cell>
          <cell r="E15">
            <v>608.88</v>
          </cell>
        </row>
        <row r="16">
          <cell r="B16" t="str">
            <v>Total Current Assets</v>
          </cell>
          <cell r="C16">
            <v>4624501.13</v>
          </cell>
          <cell r="D16">
            <v>5068807.08</v>
          </cell>
          <cell r="E16">
            <v>4263476.8</v>
          </cell>
          <cell r="F16">
            <v>3331279.05</v>
          </cell>
          <cell r="G16">
            <v>2548374.0099999998</v>
          </cell>
          <cell r="H16">
            <v>1920302.83</v>
          </cell>
        </row>
        <row r="18">
          <cell r="B18" t="str">
            <v>PROPERTY AND EQUIPMENT,</v>
          </cell>
        </row>
        <row r="19">
          <cell r="B19" t="str">
            <v>Net of Accumulated Depreciation</v>
          </cell>
          <cell r="C19">
            <v>16041.56</v>
          </cell>
          <cell r="D19">
            <v>15467.73</v>
          </cell>
          <cell r="E19">
            <v>10883.66</v>
          </cell>
          <cell r="F19">
            <v>9864.25</v>
          </cell>
          <cell r="G19">
            <v>8844.84</v>
          </cell>
          <cell r="H19">
            <v>7825.43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  <cell r="C26">
            <v>4640542.6900000004</v>
          </cell>
          <cell r="D26">
            <v>5084274.8099999996</v>
          </cell>
          <cell r="E26">
            <v>4274360.46</v>
          </cell>
          <cell r="F26">
            <v>3341143.3</v>
          </cell>
          <cell r="G26">
            <v>2557218.85</v>
          </cell>
          <cell r="H26">
            <v>1928128.26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  <cell r="C31">
            <v>562532.03</v>
          </cell>
          <cell r="D31">
            <v>560926.21</v>
          </cell>
          <cell r="E31">
            <v>403249.56</v>
          </cell>
          <cell r="F31">
            <v>380871.65</v>
          </cell>
          <cell r="G31">
            <v>100903.57</v>
          </cell>
          <cell r="H31">
            <v>34039.050000000003</v>
          </cell>
        </row>
        <row r="32">
          <cell r="B32" t="str">
            <v>Accrued Payroll, Benefits, and Related Liabilites</v>
          </cell>
          <cell r="C32">
            <v>505.35</v>
          </cell>
          <cell r="D32">
            <v>8737.9699999999993</v>
          </cell>
          <cell r="E32">
            <v>384.79</v>
          </cell>
          <cell r="F32">
            <v>-48.15</v>
          </cell>
          <cell r="G32">
            <v>7429.85</v>
          </cell>
          <cell r="H32">
            <v>8422.5300000000007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  <cell r="C34">
            <v>783931.31</v>
          </cell>
          <cell r="D34">
            <v>862947.87</v>
          </cell>
          <cell r="E34">
            <v>548299.21</v>
          </cell>
          <cell r="F34">
            <v>345225.26</v>
          </cell>
          <cell r="G34">
            <v>223192.89</v>
          </cell>
          <cell r="H34">
            <v>316755.82</v>
          </cell>
        </row>
        <row r="35">
          <cell r="B35" t="str">
            <v>Intercompany Payables</v>
          </cell>
          <cell r="D35">
            <v>8805.7099999999991</v>
          </cell>
          <cell r="F35">
            <v>188.25</v>
          </cell>
          <cell r="G35">
            <v>1813.99</v>
          </cell>
          <cell r="H35">
            <v>1813.99</v>
          </cell>
        </row>
        <row r="37">
          <cell r="B37" t="str">
            <v>Total Current Liabilities</v>
          </cell>
          <cell r="C37">
            <v>1346968.69</v>
          </cell>
          <cell r="D37">
            <v>1441417.76</v>
          </cell>
          <cell r="E37">
            <v>951933.56</v>
          </cell>
          <cell r="F37">
            <v>726237.01</v>
          </cell>
          <cell r="G37">
            <v>333340.3</v>
          </cell>
          <cell r="H37">
            <v>361031.39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1346968.69</v>
          </cell>
          <cell r="D41">
            <v>1441417.76</v>
          </cell>
          <cell r="E41">
            <v>951933.56</v>
          </cell>
          <cell r="F41">
            <v>726237.01</v>
          </cell>
          <cell r="G41">
            <v>333340.3</v>
          </cell>
          <cell r="H41">
            <v>361031.39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3236272.78</v>
          </cell>
          <cell r="D44">
            <v>3236272.78</v>
          </cell>
          <cell r="E44">
            <v>3236272.78</v>
          </cell>
          <cell r="F44">
            <v>3071198.02</v>
          </cell>
          <cell r="G44">
            <v>3071198.02</v>
          </cell>
          <cell r="H44">
            <v>3236272.78</v>
          </cell>
        </row>
        <row r="45">
          <cell r="B45" t="str">
            <v>YTD Income</v>
          </cell>
          <cell r="C45">
            <v>29223.622200000002</v>
          </cell>
          <cell r="D45">
            <v>207357.97770000002</v>
          </cell>
          <cell r="E45">
            <v>185463.6012</v>
          </cell>
          <cell r="F45">
            <v>467138.71770000004</v>
          </cell>
          <cell r="G45">
            <v>485687.80530000001</v>
          </cell>
          <cell r="H45">
            <v>1067671.0209000001</v>
          </cell>
        </row>
        <row r="46">
          <cell r="B46" t="str">
            <v>Attributable to noncontrolling interest in</v>
          </cell>
          <cell r="C46">
            <v>28077.5978</v>
          </cell>
          <cell r="D46">
            <v>199226.2923</v>
          </cell>
          <cell r="E46">
            <v>178190.51879999999</v>
          </cell>
          <cell r="F46">
            <v>448819.55229999998</v>
          </cell>
          <cell r="G46">
            <v>466641.22470000002</v>
          </cell>
          <cell r="H46">
            <v>1025801.5691000001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  <cell r="E48">
            <v>-277500</v>
          </cell>
          <cell r="F48">
            <v>-1372250</v>
          </cell>
          <cell r="G48">
            <v>-1799648.5</v>
          </cell>
          <cell r="H48">
            <v>-3762648.5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3293574</v>
          </cell>
          <cell r="D50">
            <v>3642857.05</v>
          </cell>
          <cell r="E50">
            <v>3322426.9</v>
          </cell>
          <cell r="F50">
            <v>2614906.29</v>
          </cell>
          <cell r="G50">
            <v>2223878.5499999998</v>
          </cell>
          <cell r="H50">
            <v>1567096.87</v>
          </cell>
        </row>
        <row r="52">
          <cell r="B52" t="str">
            <v>Total Liabilities and Members' Equity</v>
          </cell>
          <cell r="C52">
            <v>4640542.6900000004</v>
          </cell>
          <cell r="D52">
            <v>5084274.8099999996</v>
          </cell>
          <cell r="E52">
            <v>4274360.46</v>
          </cell>
          <cell r="F52">
            <v>3341143.3</v>
          </cell>
          <cell r="G52">
            <v>2557218.85</v>
          </cell>
          <cell r="H52">
            <v>1928128.26</v>
          </cell>
        </row>
      </sheetData>
      <sheetData sheetId="12">
        <row r="8">
          <cell r="B8" t="str">
            <v>Cash and Cash Equivalents</v>
          </cell>
          <cell r="C8">
            <v>2861.84</v>
          </cell>
          <cell r="D8">
            <v>2861.84</v>
          </cell>
          <cell r="E8">
            <v>2861.84</v>
          </cell>
          <cell r="F8">
            <v>2861.84</v>
          </cell>
          <cell r="G8">
            <v>2861.84</v>
          </cell>
          <cell r="H8">
            <v>2861.84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  <cell r="C10">
            <v>10370.31</v>
          </cell>
          <cell r="D10">
            <v>8186.92</v>
          </cell>
          <cell r="E10">
            <v>220.32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  <cell r="C13">
            <v>242596.18</v>
          </cell>
          <cell r="D13">
            <v>248194.63</v>
          </cell>
          <cell r="E13">
            <v>254079.3</v>
          </cell>
          <cell r="F13">
            <v>254461.28</v>
          </cell>
          <cell r="G13">
            <v>254461.28</v>
          </cell>
          <cell r="H13">
            <v>254461.28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  <cell r="C16">
            <v>255828.33</v>
          </cell>
          <cell r="D16">
            <v>259243.39</v>
          </cell>
          <cell r="E16">
            <v>257161.46</v>
          </cell>
          <cell r="F16">
            <v>257323.12</v>
          </cell>
          <cell r="G16">
            <v>257323.12</v>
          </cell>
          <cell r="H16">
            <v>257323.12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  <cell r="C26">
            <v>255828.33</v>
          </cell>
          <cell r="D26">
            <v>259243.39</v>
          </cell>
          <cell r="E26">
            <v>257161.46</v>
          </cell>
          <cell r="F26">
            <v>257323.12</v>
          </cell>
          <cell r="G26">
            <v>257323.12</v>
          </cell>
          <cell r="H26">
            <v>257323.12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  <cell r="C31">
            <v>237206.41</v>
          </cell>
          <cell r="D31">
            <v>133477.54999999999</v>
          </cell>
          <cell r="E31">
            <v>133477.54999999999</v>
          </cell>
          <cell r="F31">
            <v>133477.54999999999</v>
          </cell>
          <cell r="G31">
            <v>133477.54999999999</v>
          </cell>
          <cell r="H31">
            <v>133477.54999999999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  <cell r="C34">
            <v>4007.52</v>
          </cell>
          <cell r="D34">
            <v>1389.6</v>
          </cell>
          <cell r="E34">
            <v>1389.6</v>
          </cell>
          <cell r="F34">
            <v>1389.6</v>
          </cell>
          <cell r="G34">
            <v>1389.6</v>
          </cell>
          <cell r="H34">
            <v>1389.6</v>
          </cell>
        </row>
        <row r="35">
          <cell r="B35" t="str">
            <v>Intercompany Payables</v>
          </cell>
          <cell r="C35">
            <v>11963.92</v>
          </cell>
          <cell r="D35">
            <v>120553.8</v>
          </cell>
          <cell r="E35">
            <v>121024.57</v>
          </cell>
          <cell r="F35">
            <v>121055.13</v>
          </cell>
          <cell r="G35">
            <v>121055.13</v>
          </cell>
          <cell r="H35">
            <v>121055.13</v>
          </cell>
        </row>
        <row r="37">
          <cell r="B37" t="str">
            <v>Total Current Liabilities</v>
          </cell>
          <cell r="C37">
            <v>253177.85</v>
          </cell>
          <cell r="D37">
            <v>255420.95</v>
          </cell>
          <cell r="E37">
            <v>255891.72</v>
          </cell>
          <cell r="F37">
            <v>255922.28</v>
          </cell>
          <cell r="G37">
            <v>255922.28</v>
          </cell>
          <cell r="H37">
            <v>255922.28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253177.85</v>
          </cell>
          <cell r="D41">
            <v>255420.95</v>
          </cell>
          <cell r="E41">
            <v>255891.72</v>
          </cell>
          <cell r="F41">
            <v>255922.28</v>
          </cell>
          <cell r="G41">
            <v>255922.28</v>
          </cell>
          <cell r="H41">
            <v>255922.28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21388.71</v>
          </cell>
          <cell r="D44">
            <v>21388.71</v>
          </cell>
          <cell r="E44">
            <v>21388.71</v>
          </cell>
          <cell r="F44">
            <v>21388.71</v>
          </cell>
          <cell r="G44">
            <v>21388.71</v>
          </cell>
          <cell r="H44">
            <v>21388.71</v>
          </cell>
        </row>
        <row r="45">
          <cell r="B45" t="str">
            <v>YTD Income</v>
          </cell>
          <cell r="C45">
            <v>-9556.4972999999991</v>
          </cell>
          <cell r="D45">
            <v>-8958.797700000001</v>
          </cell>
          <cell r="E45">
            <v>-10260.674700000001</v>
          </cell>
          <cell r="F45">
            <v>-10193.813699999999</v>
          </cell>
          <cell r="G45">
            <v>-10193.813699999999</v>
          </cell>
          <cell r="H45">
            <v>-10193.813699999999</v>
          </cell>
        </row>
        <row r="46">
          <cell r="B46" t="str">
            <v>Attributable to noncontrolling interest in</v>
          </cell>
          <cell r="C46">
            <v>-9181.7327000000005</v>
          </cell>
          <cell r="D46">
            <v>-8607.4722999999994</v>
          </cell>
          <cell r="E46">
            <v>-9858.2952999999998</v>
          </cell>
          <cell r="F46">
            <v>-9794.0563000000002</v>
          </cell>
          <cell r="G46">
            <v>-9794.0563000000002</v>
          </cell>
          <cell r="H46">
            <v>-9794.0563000000002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2650.48</v>
          </cell>
          <cell r="D50">
            <v>3822.44</v>
          </cell>
          <cell r="E50">
            <v>1269.74</v>
          </cell>
          <cell r="F50">
            <v>1400.84</v>
          </cell>
          <cell r="G50">
            <v>1400.84</v>
          </cell>
          <cell r="H50">
            <v>1400.84</v>
          </cell>
        </row>
        <row r="52">
          <cell r="B52" t="str">
            <v>Total Liabilities and Members' Equity</v>
          </cell>
          <cell r="C52">
            <v>255828.33</v>
          </cell>
          <cell r="D52">
            <v>259243.39</v>
          </cell>
          <cell r="E52">
            <v>257161.46</v>
          </cell>
          <cell r="F52">
            <v>257323.12</v>
          </cell>
          <cell r="G52">
            <v>257323.12</v>
          </cell>
          <cell r="H52">
            <v>257323.12</v>
          </cell>
        </row>
      </sheetData>
      <sheetData sheetId="13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  <cell r="C8">
            <v>23180.04</v>
          </cell>
          <cell r="D8">
            <v>29572.36</v>
          </cell>
          <cell r="E8">
            <v>3886.22</v>
          </cell>
          <cell r="F8">
            <v>23190.639999999999</v>
          </cell>
          <cell r="G8">
            <v>2519.87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  <cell r="C13">
            <v>30456.38</v>
          </cell>
          <cell r="D13">
            <v>30456.38</v>
          </cell>
          <cell r="E13">
            <v>125256.11</v>
          </cell>
          <cell r="F13">
            <v>126220.95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  <cell r="C16">
            <v>53636.42</v>
          </cell>
          <cell r="D16">
            <v>60028.74</v>
          </cell>
          <cell r="E16">
            <v>129142.33</v>
          </cell>
          <cell r="F16">
            <v>149411.59</v>
          </cell>
          <cell r="G16">
            <v>2519.87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  <cell r="C19">
            <v>603583.02</v>
          </cell>
          <cell r="D19">
            <v>587004.23</v>
          </cell>
          <cell r="E19">
            <v>570425.24</v>
          </cell>
          <cell r="F19">
            <v>554549.02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  <cell r="C23">
            <v>4858.6000000000004</v>
          </cell>
          <cell r="D23">
            <v>4858.6000000000004</v>
          </cell>
          <cell r="E23">
            <v>4858.6000000000004</v>
          </cell>
          <cell r="F23">
            <v>4858.6000000000004</v>
          </cell>
        </row>
        <row r="24">
          <cell r="B24" t="str">
            <v>Total Other Assets</v>
          </cell>
          <cell r="C24">
            <v>4858.6000000000004</v>
          </cell>
          <cell r="D24">
            <v>4858.6000000000004</v>
          </cell>
          <cell r="E24">
            <v>4858.6000000000004</v>
          </cell>
          <cell r="F24">
            <v>4858.6000000000004</v>
          </cell>
        </row>
        <row r="26">
          <cell r="B26" t="str">
            <v>Total Assets</v>
          </cell>
          <cell r="C26">
            <v>662078.04</v>
          </cell>
          <cell r="D26">
            <v>651891.56999999995</v>
          </cell>
          <cell r="E26">
            <v>704426.17</v>
          </cell>
          <cell r="F26">
            <v>708819.21</v>
          </cell>
          <cell r="G26">
            <v>2519.87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  <cell r="C31">
            <v>61835.13</v>
          </cell>
          <cell r="D31">
            <v>72735.740000000005</v>
          </cell>
          <cell r="E31">
            <v>140714.37</v>
          </cell>
          <cell r="F31">
            <v>147703.43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</row>
        <row r="35">
          <cell r="B35" t="str">
            <v>Intercompany Payables</v>
          </cell>
          <cell r="C35">
            <v>45549.61</v>
          </cell>
          <cell r="D35">
            <v>45549.61</v>
          </cell>
          <cell r="E35">
            <v>45549.61</v>
          </cell>
          <cell r="F35">
            <v>45549.61</v>
          </cell>
          <cell r="G35">
            <v>-466697.73</v>
          </cell>
        </row>
        <row r="37">
          <cell r="B37" t="str">
            <v>Total Current Liabilities</v>
          </cell>
          <cell r="C37">
            <v>107384.74</v>
          </cell>
          <cell r="D37">
            <v>118285.35</v>
          </cell>
          <cell r="E37">
            <v>186263.98</v>
          </cell>
          <cell r="F37">
            <v>193253.04</v>
          </cell>
          <cell r="G37">
            <v>-466697.73</v>
          </cell>
        </row>
        <row r="39">
          <cell r="B39" t="str">
            <v>Long-Term Debt</v>
          </cell>
          <cell r="C39">
            <v>89614.62</v>
          </cell>
          <cell r="D39">
            <v>75275.520000000004</v>
          </cell>
          <cell r="E39">
            <v>60908.87</v>
          </cell>
          <cell r="F39">
            <v>56261.69</v>
          </cell>
        </row>
        <row r="41">
          <cell r="B41" t="str">
            <v>Total Liabilities</v>
          </cell>
          <cell r="C41">
            <v>196999.36</v>
          </cell>
          <cell r="D41">
            <v>193560.87</v>
          </cell>
          <cell r="E41">
            <v>247172.85</v>
          </cell>
          <cell r="F41">
            <v>249514.73</v>
          </cell>
          <cell r="G41">
            <v>-466697.73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472585.86</v>
          </cell>
          <cell r="D44">
            <v>472585.86</v>
          </cell>
          <cell r="E44">
            <v>472585.86</v>
          </cell>
          <cell r="F44">
            <v>472585.86</v>
          </cell>
          <cell r="G44">
            <v>472585.86</v>
          </cell>
        </row>
        <row r="45">
          <cell r="B45" t="str">
            <v>YTD Income</v>
          </cell>
          <cell r="C45">
            <v>-7507.18</v>
          </cell>
          <cell r="D45">
            <v>-14255.16</v>
          </cell>
          <cell r="E45">
            <v>-15332.54</v>
          </cell>
          <cell r="F45">
            <v>-13281.38</v>
          </cell>
          <cell r="G45">
            <v>-3368.26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465078.68</v>
          </cell>
          <cell r="D50">
            <v>458330.7</v>
          </cell>
          <cell r="E50">
            <v>457253.32</v>
          </cell>
          <cell r="F50">
            <v>459304.48</v>
          </cell>
          <cell r="G50">
            <v>469217.6</v>
          </cell>
        </row>
        <row r="52">
          <cell r="B52" t="str">
            <v>Total Liabilities and Members' Equity</v>
          </cell>
          <cell r="C52">
            <v>662078.04</v>
          </cell>
          <cell r="D52">
            <v>651891.56999999995</v>
          </cell>
          <cell r="E52">
            <v>704426.17</v>
          </cell>
          <cell r="F52">
            <v>708819.21</v>
          </cell>
          <cell r="G52">
            <v>2519.87</v>
          </cell>
        </row>
      </sheetData>
      <sheetData sheetId="14">
        <row r="5">
          <cell r="C5">
            <v>43131</v>
          </cell>
          <cell r="D5">
            <v>43159</v>
          </cell>
          <cell r="E5">
            <v>43190</v>
          </cell>
          <cell r="F5">
            <v>43220</v>
          </cell>
          <cell r="G5">
            <v>43251</v>
          </cell>
          <cell r="H5">
            <v>43281</v>
          </cell>
        </row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  <cell r="C8">
            <v>-45433.47</v>
          </cell>
          <cell r="D8">
            <v>-64903.72</v>
          </cell>
          <cell r="E8">
            <v>66405.08</v>
          </cell>
          <cell r="F8">
            <v>73436.11</v>
          </cell>
          <cell r="G8">
            <v>7539.42</v>
          </cell>
          <cell r="H8">
            <v>-9618.3700000000008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  <cell r="E10">
            <v>-158057.97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  <cell r="C16">
            <v>-45433.47</v>
          </cell>
          <cell r="D16">
            <v>-64903.72</v>
          </cell>
          <cell r="E16">
            <v>-91652.89</v>
          </cell>
          <cell r="F16">
            <v>73436.11</v>
          </cell>
          <cell r="G16">
            <v>7539.42</v>
          </cell>
          <cell r="H16">
            <v>-9618.3700000000008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  <cell r="C26">
            <v>-45433.47</v>
          </cell>
          <cell r="D26">
            <v>-64903.72</v>
          </cell>
          <cell r="E26">
            <v>-91652.89</v>
          </cell>
          <cell r="F26">
            <v>73436.11</v>
          </cell>
          <cell r="G26">
            <v>7539.42</v>
          </cell>
          <cell r="H26">
            <v>-9618.3700000000008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  <cell r="C30">
            <v>28262.77</v>
          </cell>
          <cell r="D30">
            <v>28262.77</v>
          </cell>
          <cell r="E30">
            <v>28262.77</v>
          </cell>
          <cell r="F30">
            <v>28262.77</v>
          </cell>
          <cell r="G30">
            <v>28262.77</v>
          </cell>
          <cell r="H30">
            <v>28262.77</v>
          </cell>
        </row>
        <row r="31">
          <cell r="B31" t="str">
            <v>Accounts Payable</v>
          </cell>
          <cell r="C31">
            <v>2655269.48</v>
          </cell>
          <cell r="D31">
            <v>2607001.2000000002</v>
          </cell>
          <cell r="E31">
            <v>2605506.7599999998</v>
          </cell>
          <cell r="F31">
            <v>2632001.86</v>
          </cell>
          <cell r="G31">
            <v>2648723.19</v>
          </cell>
          <cell r="H31">
            <v>2666016.54</v>
          </cell>
        </row>
        <row r="32">
          <cell r="B32" t="str">
            <v>Accrued Payroll, Benefits, and Related Liabilites</v>
          </cell>
          <cell r="C32">
            <v>-472.35</v>
          </cell>
          <cell r="D32">
            <v>-1543.16</v>
          </cell>
          <cell r="E32">
            <v>-1543.16</v>
          </cell>
          <cell r="F32">
            <v>1416.07</v>
          </cell>
          <cell r="G32">
            <v>1416.07</v>
          </cell>
          <cell r="H32">
            <v>1416.07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  <cell r="C34">
            <v>720115.52</v>
          </cell>
          <cell r="D34">
            <v>731671.17</v>
          </cell>
          <cell r="E34">
            <v>747125.8</v>
          </cell>
          <cell r="F34">
            <v>750045.43</v>
          </cell>
          <cell r="G34">
            <v>758355.28</v>
          </cell>
          <cell r="H34">
            <v>763353.84</v>
          </cell>
        </row>
        <row r="35">
          <cell r="B35" t="str">
            <v>Intercompany Payables</v>
          </cell>
          <cell r="C35">
            <v>10168796.050000001</v>
          </cell>
          <cell r="D35">
            <v>10021169.720000001</v>
          </cell>
          <cell r="E35">
            <v>9852498.4100000001</v>
          </cell>
          <cell r="F35">
            <v>9845689.6500000004</v>
          </cell>
          <cell r="G35">
            <v>9635415.7799999993</v>
          </cell>
          <cell r="H35">
            <v>9570436.6899999995</v>
          </cell>
        </row>
        <row r="37">
          <cell r="B37" t="str">
            <v>Total Current Liabilities</v>
          </cell>
          <cell r="C37">
            <v>13571971.470000001</v>
          </cell>
          <cell r="D37">
            <v>13386561.699999999</v>
          </cell>
          <cell r="E37">
            <v>13231850.58</v>
          </cell>
          <cell r="F37">
            <v>13257415.779999999</v>
          </cell>
          <cell r="G37">
            <v>13072173.09</v>
          </cell>
          <cell r="H37">
            <v>13029485.91</v>
          </cell>
        </row>
        <row r="39">
          <cell r="B39" t="str">
            <v>Long-Term Debt</v>
          </cell>
          <cell r="C39">
            <v>142321.53</v>
          </cell>
          <cell r="D39">
            <v>142321.53</v>
          </cell>
          <cell r="E39">
            <v>142321.53</v>
          </cell>
          <cell r="F39">
            <v>142321.53</v>
          </cell>
          <cell r="G39">
            <v>142321.53</v>
          </cell>
          <cell r="H39">
            <v>142321.53</v>
          </cell>
        </row>
        <row r="41">
          <cell r="B41" t="str">
            <v>Total Liabilities</v>
          </cell>
          <cell r="C41">
            <v>13714293</v>
          </cell>
          <cell r="D41">
            <v>13528883.23</v>
          </cell>
          <cell r="E41">
            <v>13374172.109999999</v>
          </cell>
          <cell r="F41">
            <v>13399737.310000001</v>
          </cell>
          <cell r="G41">
            <v>13214494.619999999</v>
          </cell>
          <cell r="H41">
            <v>13171807.439999999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-13281356.199999999</v>
          </cell>
          <cell r="D44">
            <v>-13281356.199999999</v>
          </cell>
          <cell r="E44">
            <v>-13281356.199999999</v>
          </cell>
          <cell r="F44">
            <v>-13281356.199999999</v>
          </cell>
          <cell r="G44">
            <v>-13281356.199999999</v>
          </cell>
          <cell r="H44">
            <v>-13281356.199999999</v>
          </cell>
        </row>
        <row r="45">
          <cell r="B45" t="str">
            <v>YTD Income</v>
          </cell>
          <cell r="C45">
            <v>-478370.27</v>
          </cell>
          <cell r="D45">
            <v>-312430.75</v>
          </cell>
          <cell r="E45">
            <v>-184468.8</v>
          </cell>
          <cell r="F45">
            <v>-44945</v>
          </cell>
          <cell r="G45">
            <v>74401</v>
          </cell>
          <cell r="H45">
            <v>99930.39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-13759726.470000001</v>
          </cell>
          <cell r="D50">
            <v>-13593786.949999999</v>
          </cell>
          <cell r="E50">
            <v>-13465825</v>
          </cell>
          <cell r="F50">
            <v>-13326301.199999999</v>
          </cell>
          <cell r="G50">
            <v>-13206955.199999999</v>
          </cell>
          <cell r="H50">
            <v>-13181425.810000001</v>
          </cell>
        </row>
        <row r="52">
          <cell r="B52" t="str">
            <v>Total Liabilities and Members' Equity</v>
          </cell>
          <cell r="C52">
            <v>-45433.47</v>
          </cell>
          <cell r="D52">
            <v>-64903.72</v>
          </cell>
          <cell r="E52">
            <v>-91652.89</v>
          </cell>
          <cell r="F52">
            <v>73436.11</v>
          </cell>
          <cell r="G52">
            <v>7539.42</v>
          </cell>
          <cell r="H52">
            <v>-9618.3700000000008</v>
          </cell>
        </row>
        <row r="53">
          <cell r="B53" t="str">
            <v>Check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</sheetData>
      <sheetData sheetId="15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</row>
        <row r="35">
          <cell r="B35" t="str">
            <v>Intercompany Payables</v>
          </cell>
        </row>
        <row r="37">
          <cell r="B37" t="str">
            <v>Total Current Liabilities</v>
          </cell>
        </row>
        <row r="39">
          <cell r="B39" t="str">
            <v>Long-Term Debt</v>
          </cell>
        </row>
        <row r="41">
          <cell r="B41" t="str">
            <v>Total Liabilities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</row>
        <row r="45">
          <cell r="B45" t="str">
            <v>YTD Income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</row>
        <row r="52">
          <cell r="B52" t="str">
            <v>Total Liabilities and Members' Equity</v>
          </cell>
        </row>
      </sheetData>
      <sheetData sheetId="16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  <cell r="C8">
            <v>145669.15</v>
          </cell>
          <cell r="D8">
            <v>58637.16</v>
          </cell>
          <cell r="E8">
            <v>-42176.09</v>
          </cell>
          <cell r="F8">
            <v>-46368.99</v>
          </cell>
          <cell r="G8">
            <v>-32538.799999999999</v>
          </cell>
          <cell r="H8">
            <v>876.93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  <cell r="C10">
            <v>196184.32000000001</v>
          </cell>
          <cell r="D10">
            <v>209921.73</v>
          </cell>
          <cell r="E10">
            <v>221384.18</v>
          </cell>
          <cell r="F10">
            <v>242587.2</v>
          </cell>
          <cell r="G10">
            <v>169568.56</v>
          </cell>
          <cell r="H10">
            <v>183574.72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  <cell r="C13">
            <v>22086.59</v>
          </cell>
          <cell r="D13">
            <v>9828.17</v>
          </cell>
          <cell r="E13">
            <v>33733.629999999997</v>
          </cell>
          <cell r="F13">
            <v>18960.060000000001</v>
          </cell>
          <cell r="G13">
            <v>8499.89</v>
          </cell>
          <cell r="H13">
            <v>8499.89</v>
          </cell>
        </row>
        <row r="14">
          <cell r="B14" t="str">
            <v>Inventory of Supplies</v>
          </cell>
          <cell r="C14">
            <v>201284.84</v>
          </cell>
          <cell r="D14">
            <v>201284.84</v>
          </cell>
          <cell r="E14">
            <v>201284.84</v>
          </cell>
          <cell r="F14">
            <v>201284.84</v>
          </cell>
          <cell r="G14">
            <v>201284.84</v>
          </cell>
          <cell r="H14">
            <v>201284.84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  <cell r="C16">
            <v>565224.9</v>
          </cell>
          <cell r="D16">
            <v>479671.9</v>
          </cell>
          <cell r="E16">
            <v>414226.56</v>
          </cell>
          <cell r="F16">
            <v>416463.11</v>
          </cell>
          <cell r="G16">
            <v>346814.49</v>
          </cell>
          <cell r="H16">
            <v>394236.38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  <cell r="C19">
            <v>11069.6</v>
          </cell>
          <cell r="D19">
            <v>11069.6</v>
          </cell>
          <cell r="E19">
            <v>9335.9599999999991</v>
          </cell>
          <cell r="F19">
            <v>8469.14</v>
          </cell>
          <cell r="G19">
            <v>7602.32</v>
          </cell>
          <cell r="H19">
            <v>6735.5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  <cell r="C26">
            <v>576294.5</v>
          </cell>
          <cell r="D26">
            <v>490741.5</v>
          </cell>
          <cell r="E26">
            <v>423562.52</v>
          </cell>
          <cell r="F26">
            <v>424932.25</v>
          </cell>
          <cell r="G26">
            <v>354416.81</v>
          </cell>
          <cell r="H26">
            <v>400971.88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  <cell r="C31">
            <v>147820.34</v>
          </cell>
          <cell r="D31">
            <v>133167.92000000001</v>
          </cell>
          <cell r="E31">
            <v>115062.19</v>
          </cell>
          <cell r="F31">
            <v>109708.54</v>
          </cell>
          <cell r="G31">
            <v>141909.49</v>
          </cell>
          <cell r="H31">
            <v>150816.54999999999</v>
          </cell>
        </row>
        <row r="32">
          <cell r="B32" t="str">
            <v>Accrued Payroll, Benefits, and Related Liabilites</v>
          </cell>
          <cell r="H32">
            <v>5872.12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  <cell r="C34">
            <v>6793.18</v>
          </cell>
          <cell r="D34">
            <v>7207.54</v>
          </cell>
          <cell r="E34">
            <v>8084.46</v>
          </cell>
          <cell r="F34">
            <v>2104.84</v>
          </cell>
          <cell r="G34">
            <v>2633.64</v>
          </cell>
          <cell r="H34">
            <v>4244.21</v>
          </cell>
        </row>
        <row r="35">
          <cell r="B35" t="str">
            <v>Intercompany Payables</v>
          </cell>
          <cell r="C35">
            <v>-288923.95</v>
          </cell>
          <cell r="D35">
            <v>-364265.28</v>
          </cell>
          <cell r="E35">
            <v>-458849.52</v>
          </cell>
          <cell r="F35">
            <v>-478076.62</v>
          </cell>
          <cell r="G35">
            <v>-555081.18999999994</v>
          </cell>
          <cell r="H35">
            <v>-509082.98</v>
          </cell>
        </row>
        <row r="37">
          <cell r="B37" t="str">
            <v>Total Current Liabilities</v>
          </cell>
          <cell r="C37">
            <v>-134310.43</v>
          </cell>
          <cell r="D37">
            <v>-223889.82</v>
          </cell>
          <cell r="E37">
            <v>-335702.87</v>
          </cell>
          <cell r="F37">
            <v>-366263.24</v>
          </cell>
          <cell r="G37">
            <v>-410538.06</v>
          </cell>
          <cell r="H37">
            <v>-348150.1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-134310.43</v>
          </cell>
          <cell r="D41">
            <v>-223889.82</v>
          </cell>
          <cell r="E41">
            <v>-335702.87</v>
          </cell>
          <cell r="F41">
            <v>-366263.24</v>
          </cell>
          <cell r="G41">
            <v>-410538.06</v>
          </cell>
          <cell r="H41">
            <v>-348150.1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664607.65</v>
          </cell>
          <cell r="D44">
            <v>664607.65</v>
          </cell>
          <cell r="E44">
            <v>664607.65</v>
          </cell>
          <cell r="F44">
            <v>664607.65</v>
          </cell>
          <cell r="G44">
            <v>664607.65</v>
          </cell>
          <cell r="H44">
            <v>664607.65</v>
          </cell>
        </row>
        <row r="45">
          <cell r="B45" t="str">
            <v>YTD Income</v>
          </cell>
          <cell r="C45">
            <v>45997.279999999999</v>
          </cell>
          <cell r="D45">
            <v>50023.67</v>
          </cell>
          <cell r="E45">
            <v>94657.74</v>
          </cell>
          <cell r="F45">
            <v>126587.84</v>
          </cell>
          <cell r="G45">
            <v>100347.22</v>
          </cell>
          <cell r="H45">
            <v>84514.33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710604.93</v>
          </cell>
          <cell r="D50">
            <v>714631.32</v>
          </cell>
          <cell r="E50">
            <v>759265.39</v>
          </cell>
          <cell r="F50">
            <v>791195.49</v>
          </cell>
          <cell r="G50">
            <v>764954.87</v>
          </cell>
          <cell r="H50">
            <v>749121.98</v>
          </cell>
        </row>
        <row r="52">
          <cell r="B52" t="str">
            <v>Total Liabilities and Members' Equity</v>
          </cell>
          <cell r="C52">
            <v>576294.5</v>
          </cell>
          <cell r="D52">
            <v>490741.5</v>
          </cell>
          <cell r="E52">
            <v>423562.52</v>
          </cell>
          <cell r="F52">
            <v>424932.25</v>
          </cell>
          <cell r="G52">
            <v>354416.81</v>
          </cell>
          <cell r="H52">
            <v>400971.88</v>
          </cell>
        </row>
        <row r="53">
          <cell r="B53" t="str">
            <v>Check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</sheetData>
      <sheetData sheetId="17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  <cell r="C22">
            <v>-498622.93</v>
          </cell>
          <cell r="D22">
            <v>-542675.35</v>
          </cell>
          <cell r="E22">
            <v>-546837.11</v>
          </cell>
          <cell r="F22">
            <v>-547005.01</v>
          </cell>
          <cell r="G22">
            <v>-541763.66</v>
          </cell>
          <cell r="H22">
            <v>-545613.88</v>
          </cell>
        </row>
        <row r="23">
          <cell r="B23" t="str">
            <v>Other Assets</v>
          </cell>
        </row>
        <row r="24">
          <cell r="B24" t="str">
            <v>Total Other Assets</v>
          </cell>
          <cell r="C24">
            <v>-498622.93</v>
          </cell>
          <cell r="D24">
            <v>-542675.35</v>
          </cell>
          <cell r="E24">
            <v>-546837.11</v>
          </cell>
          <cell r="F24">
            <v>-547005.01</v>
          </cell>
          <cell r="G24">
            <v>-541763.66</v>
          </cell>
          <cell r="H24">
            <v>-545613.88</v>
          </cell>
        </row>
        <row r="26">
          <cell r="B26" t="str">
            <v>Total Assets</v>
          </cell>
          <cell r="C26">
            <v>-498622.93</v>
          </cell>
          <cell r="D26">
            <v>-542675.35</v>
          </cell>
          <cell r="E26">
            <v>-546837.11</v>
          </cell>
          <cell r="F26">
            <v>-547005.01</v>
          </cell>
          <cell r="G26">
            <v>-541763.66</v>
          </cell>
          <cell r="H26">
            <v>-545613.88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</row>
        <row r="35">
          <cell r="B35" t="str">
            <v>Intercompany Payables</v>
          </cell>
        </row>
        <row r="37">
          <cell r="B37" t="str">
            <v>Total Current Liabilities</v>
          </cell>
        </row>
        <row r="39">
          <cell r="B39" t="str">
            <v>Long-Term Debt</v>
          </cell>
        </row>
        <row r="41">
          <cell r="B41" t="str">
            <v>Total Liabilities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-466250.55</v>
          </cell>
          <cell r="D44">
            <v>-466250.55</v>
          </cell>
          <cell r="E44">
            <v>-466250.55</v>
          </cell>
          <cell r="F44">
            <v>-466250.55</v>
          </cell>
          <cell r="G44">
            <v>-466250.55</v>
          </cell>
          <cell r="H44">
            <v>-466250.55</v>
          </cell>
        </row>
        <row r="45">
          <cell r="B45" t="str">
            <v>YTD Income</v>
          </cell>
          <cell r="C45">
            <v>-32372.38</v>
          </cell>
          <cell r="D45">
            <v>-76424.800000000003</v>
          </cell>
          <cell r="E45">
            <v>-80586.559999999998</v>
          </cell>
          <cell r="F45">
            <v>-80754.460000000006</v>
          </cell>
          <cell r="G45">
            <v>-75513.11</v>
          </cell>
          <cell r="H45">
            <v>-79363.33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-498622.93</v>
          </cell>
          <cell r="D50">
            <v>-542675.35</v>
          </cell>
          <cell r="E50">
            <v>-546837.11</v>
          </cell>
          <cell r="F50">
            <v>-547005.01</v>
          </cell>
          <cell r="G50">
            <v>-541763.66</v>
          </cell>
          <cell r="H50">
            <v>-545613.88</v>
          </cell>
        </row>
        <row r="52">
          <cell r="B52" t="str">
            <v>Total Liabilities and Members' Equity</v>
          </cell>
          <cell r="C52">
            <v>-498622.93</v>
          </cell>
          <cell r="D52">
            <v>-542675.35</v>
          </cell>
          <cell r="E52">
            <v>-546837.11</v>
          </cell>
          <cell r="F52">
            <v>-547005.01</v>
          </cell>
          <cell r="G52">
            <v>-541763.66</v>
          </cell>
          <cell r="H52">
            <v>-545613.88</v>
          </cell>
        </row>
      </sheetData>
      <sheetData sheetId="18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  <cell r="C8">
            <v>22841.17</v>
          </cell>
          <cell r="D8">
            <v>168870.44</v>
          </cell>
          <cell r="E8">
            <v>139762.44</v>
          </cell>
          <cell r="F8">
            <v>40831.71</v>
          </cell>
          <cell r="G8">
            <v>139486.64000000001</v>
          </cell>
          <cell r="H8">
            <v>139486.64000000001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  <cell r="C13">
            <v>562789.52</v>
          </cell>
          <cell r="D13">
            <v>432089.86</v>
          </cell>
          <cell r="E13">
            <v>466407.22</v>
          </cell>
          <cell r="F13">
            <v>496072.1</v>
          </cell>
          <cell r="G13">
            <v>390883.76</v>
          </cell>
          <cell r="H13">
            <v>390883.76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  <cell r="C15">
            <v>913.89</v>
          </cell>
          <cell r="D15">
            <v>870.29</v>
          </cell>
          <cell r="E15">
            <v>826.69</v>
          </cell>
          <cell r="F15">
            <v>783.09</v>
          </cell>
          <cell r="G15">
            <v>739.49</v>
          </cell>
          <cell r="H15">
            <v>739.49</v>
          </cell>
        </row>
        <row r="16">
          <cell r="B16" t="str">
            <v>Total Current Assets</v>
          </cell>
          <cell r="C16">
            <v>586544.57999999996</v>
          </cell>
          <cell r="D16">
            <v>601830.59</v>
          </cell>
          <cell r="E16">
            <v>606996.35</v>
          </cell>
          <cell r="F16">
            <v>537686.9</v>
          </cell>
          <cell r="G16">
            <v>531109.89</v>
          </cell>
          <cell r="H16">
            <v>531109.89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  <cell r="C19">
            <v>744550.63</v>
          </cell>
          <cell r="D19">
            <v>738621.25</v>
          </cell>
          <cell r="E19">
            <v>732691.87</v>
          </cell>
          <cell r="F19">
            <v>726762.49</v>
          </cell>
          <cell r="G19">
            <v>720833.11</v>
          </cell>
          <cell r="H19">
            <v>720833.11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  <cell r="C26">
            <v>1331095.21</v>
          </cell>
          <cell r="D26">
            <v>1340451.8400000001</v>
          </cell>
          <cell r="E26">
            <v>1339688.22</v>
          </cell>
          <cell r="F26">
            <v>1264449.3899999999</v>
          </cell>
          <cell r="G26">
            <v>1251943</v>
          </cell>
          <cell r="H26">
            <v>1251943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</row>
        <row r="32">
          <cell r="B32" t="str">
            <v>Accrued Payroll, Benefits, and Related Liabilites</v>
          </cell>
          <cell r="C32">
            <v>5202.6000000000004</v>
          </cell>
          <cell r="D32">
            <v>9428.4699999999993</v>
          </cell>
          <cell r="E32">
            <v>13192.77</v>
          </cell>
          <cell r="F32">
            <v>10804.55</v>
          </cell>
          <cell r="G32">
            <v>1951.05</v>
          </cell>
          <cell r="H32">
            <v>1951.05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  <cell r="C34">
            <v>987689.32</v>
          </cell>
          <cell r="D34">
            <v>1066240.78</v>
          </cell>
          <cell r="E34">
            <v>1068649.1200000001</v>
          </cell>
          <cell r="F34">
            <v>996078.35</v>
          </cell>
          <cell r="G34">
            <v>983689.88</v>
          </cell>
          <cell r="H34">
            <v>990106.91</v>
          </cell>
        </row>
        <row r="35">
          <cell r="B35" t="str">
            <v>Intercompany Payables</v>
          </cell>
        </row>
        <row r="37">
          <cell r="B37" t="str">
            <v>Total Current Liabilities</v>
          </cell>
          <cell r="C37">
            <v>992891.92</v>
          </cell>
          <cell r="D37">
            <v>1075669.25</v>
          </cell>
          <cell r="E37">
            <v>1081841.8899999999</v>
          </cell>
          <cell r="F37">
            <v>1006882.9</v>
          </cell>
          <cell r="G37">
            <v>985640.93</v>
          </cell>
          <cell r="H37">
            <v>992057.96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992891.92</v>
          </cell>
          <cell r="D41">
            <v>1075669.25</v>
          </cell>
          <cell r="E41">
            <v>1081841.8899999999</v>
          </cell>
          <cell r="F41">
            <v>1006882.9</v>
          </cell>
          <cell r="G41">
            <v>985640.93</v>
          </cell>
          <cell r="H41">
            <v>992057.96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392157.26</v>
          </cell>
          <cell r="D44">
            <v>392157.26</v>
          </cell>
          <cell r="E44">
            <v>392157.26</v>
          </cell>
          <cell r="F44">
            <v>392157.26</v>
          </cell>
          <cell r="G44">
            <v>392157.26</v>
          </cell>
          <cell r="H44">
            <v>392157.26</v>
          </cell>
        </row>
        <row r="45">
          <cell r="B45" t="str">
            <v>YTD Income</v>
          </cell>
          <cell r="C45">
            <v>-32372.381999999998</v>
          </cell>
          <cell r="D45">
            <v>-76424.801999999996</v>
          </cell>
          <cell r="E45">
            <v>-80586.55799999999</v>
          </cell>
          <cell r="F45">
            <v>-80754.461999999985</v>
          </cell>
          <cell r="G45">
            <v>-75513.114000000001</v>
          </cell>
          <cell r="H45">
            <v>-79363.331999999995</v>
          </cell>
        </row>
        <row r="46">
          <cell r="B46" t="str">
            <v>Attributable to noncontrolling interest in</v>
          </cell>
          <cell r="C46">
            <v>-21581.588000000003</v>
          </cell>
          <cell r="D46">
            <v>-50949.868000000002</v>
          </cell>
          <cell r="E46">
            <v>-53724.372000000003</v>
          </cell>
          <cell r="F46">
            <v>-53836.307999999997</v>
          </cell>
          <cell r="G46">
            <v>-50342.076000000001</v>
          </cell>
          <cell r="H46">
            <v>-52908.888000000006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338203.29</v>
          </cell>
          <cell r="D50">
            <v>264782.59000000003</v>
          </cell>
          <cell r="E50">
            <v>257846.33</v>
          </cell>
          <cell r="F50">
            <v>257566.49</v>
          </cell>
          <cell r="G50">
            <v>266302.07</v>
          </cell>
          <cell r="H50">
            <v>259885.04</v>
          </cell>
        </row>
        <row r="52">
          <cell r="B52" t="str">
            <v>Total Liabilities and Members' Equity</v>
          </cell>
          <cell r="C52">
            <v>1331095.21</v>
          </cell>
          <cell r="D52">
            <v>1340451.8400000001</v>
          </cell>
          <cell r="E52">
            <v>1339688.22</v>
          </cell>
          <cell r="F52">
            <v>1264449.3899999999</v>
          </cell>
          <cell r="G52">
            <v>1251943</v>
          </cell>
          <cell r="H52">
            <v>1251943</v>
          </cell>
        </row>
      </sheetData>
      <sheetData sheetId="19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</row>
        <row r="35">
          <cell r="B35" t="str">
            <v>Intercompany Payables</v>
          </cell>
          <cell r="C35">
            <v>-832439.1</v>
          </cell>
          <cell r="D35">
            <v>-832439.1</v>
          </cell>
        </row>
        <row r="37">
          <cell r="B37" t="str">
            <v>Total Current Liabilities</v>
          </cell>
          <cell r="C37">
            <v>-832439.1</v>
          </cell>
          <cell r="D37">
            <v>-832439.1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-832439.1</v>
          </cell>
          <cell r="D41">
            <v>-832439.1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832439.1</v>
          </cell>
          <cell r="D44">
            <v>832439.1</v>
          </cell>
        </row>
        <row r="45">
          <cell r="B45" t="str">
            <v>YTD Income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832439.1</v>
          </cell>
          <cell r="D50">
            <v>832439.1</v>
          </cell>
        </row>
        <row r="52">
          <cell r="B52" t="str">
            <v>Total Liabilities and Members' Equity</v>
          </cell>
        </row>
        <row r="53">
          <cell r="B53" t="str">
            <v>Check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</sheetData>
      <sheetData sheetId="20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</row>
        <row r="35">
          <cell r="B35" t="str">
            <v>Intercompany Payables</v>
          </cell>
          <cell r="C35">
            <v>-999950</v>
          </cell>
          <cell r="D35">
            <v>-999950</v>
          </cell>
        </row>
        <row r="37">
          <cell r="B37" t="str">
            <v>Total Current Liabilities</v>
          </cell>
          <cell r="C37">
            <v>-999950</v>
          </cell>
          <cell r="D37">
            <v>-999950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-999950</v>
          </cell>
          <cell r="D41">
            <v>-999950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999950</v>
          </cell>
          <cell r="D44">
            <v>999950</v>
          </cell>
        </row>
        <row r="45">
          <cell r="B45" t="str">
            <v>YTD Income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999950</v>
          </cell>
          <cell r="D50">
            <v>999950</v>
          </cell>
        </row>
        <row r="52">
          <cell r="B52" t="str">
            <v>Total Liabilities and Members' Equity</v>
          </cell>
        </row>
      </sheetData>
      <sheetData sheetId="21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</row>
        <row r="9">
          <cell r="B9" t="str">
            <v>Patients Accounts Receivable,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</row>
        <row r="18">
          <cell r="B18" t="str">
            <v>PROPERTY AND EQUIPMENT,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</row>
        <row r="28">
          <cell r="B28" t="str">
            <v>LIABILITIES AND MEMBERS' EQUITY:</v>
          </cell>
        </row>
        <row r="29">
          <cell r="B29" t="str">
            <v>CURRENT LIABILITIES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</row>
        <row r="35">
          <cell r="B35" t="str">
            <v>Intercompany Payables</v>
          </cell>
          <cell r="C35">
            <v>156996.35</v>
          </cell>
          <cell r="D35">
            <v>156996.35</v>
          </cell>
        </row>
        <row r="37">
          <cell r="B37" t="str">
            <v>Total Current Liabilities</v>
          </cell>
          <cell r="C37">
            <v>156996.35</v>
          </cell>
          <cell r="D37">
            <v>156996.35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156996.35</v>
          </cell>
          <cell r="D41">
            <v>156996.35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-156996.35</v>
          </cell>
          <cell r="D44">
            <v>-156996.35</v>
          </cell>
        </row>
        <row r="45">
          <cell r="B45" t="str">
            <v>YTD Income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-156996.35</v>
          </cell>
          <cell r="D50">
            <v>-156996.35</v>
          </cell>
        </row>
        <row r="52">
          <cell r="B52" t="str">
            <v>Total Liabilities and Members' Equity</v>
          </cell>
        </row>
      </sheetData>
      <sheetData sheetId="22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  <cell r="C8">
            <v>89755.41</v>
          </cell>
          <cell r="D8">
            <v>131153.68</v>
          </cell>
          <cell r="E8">
            <v>188588.78</v>
          </cell>
          <cell r="F8">
            <v>314875.46000000002</v>
          </cell>
          <cell r="G8">
            <v>30645.87</v>
          </cell>
          <cell r="H8">
            <v>31387.47</v>
          </cell>
        </row>
        <row r="9">
          <cell r="B9" t="str">
            <v>Patients Accounts Receivable,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  <cell r="C13">
            <v>195826.45</v>
          </cell>
          <cell r="D13">
            <v>195826.45</v>
          </cell>
          <cell r="E13">
            <v>195826.45</v>
          </cell>
          <cell r="F13">
            <v>195826.45</v>
          </cell>
          <cell r="G13">
            <v>195826.45</v>
          </cell>
          <cell r="H13">
            <v>195826.45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  <cell r="C16">
            <v>285581.86</v>
          </cell>
          <cell r="D16">
            <v>326980.13</v>
          </cell>
          <cell r="E16">
            <v>384415.23</v>
          </cell>
          <cell r="F16">
            <v>510701.91</v>
          </cell>
          <cell r="G16">
            <v>226472.32000000001</v>
          </cell>
          <cell r="H16">
            <v>227213.92</v>
          </cell>
        </row>
        <row r="18">
          <cell r="B18" t="str">
            <v>PROPERTY AND EQUIPMENT,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  <cell r="C26">
            <v>285581.86</v>
          </cell>
          <cell r="D26">
            <v>326980.13</v>
          </cell>
          <cell r="E26">
            <v>384415.23</v>
          </cell>
          <cell r="F26">
            <v>510701.91</v>
          </cell>
          <cell r="G26">
            <v>226472.32000000001</v>
          </cell>
          <cell r="H26">
            <v>227213.92</v>
          </cell>
        </row>
        <row r="28">
          <cell r="B28" t="str">
            <v>LIABILITIES AND MEMBERS' EQUITY:</v>
          </cell>
        </row>
        <row r="29">
          <cell r="B29" t="str">
            <v>CURRENT LIABILITIES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</row>
        <row r="35">
          <cell r="B35" t="str">
            <v>Intercompany Payables</v>
          </cell>
          <cell r="C35">
            <v>-211912.33</v>
          </cell>
          <cell r="D35">
            <v>-211912.33</v>
          </cell>
          <cell r="E35">
            <v>-211912.33</v>
          </cell>
          <cell r="F35">
            <v>-211912.33</v>
          </cell>
          <cell r="G35">
            <v>-511912.33</v>
          </cell>
          <cell r="H35">
            <v>-511912.33</v>
          </cell>
        </row>
        <row r="37">
          <cell r="B37" t="str">
            <v>Total Current Liabilities</v>
          </cell>
          <cell r="C37">
            <v>-211912.33</v>
          </cell>
          <cell r="D37">
            <v>-211912.33</v>
          </cell>
          <cell r="E37">
            <v>-211912.33</v>
          </cell>
          <cell r="F37">
            <v>-211912.33</v>
          </cell>
          <cell r="G37">
            <v>-511912.33</v>
          </cell>
          <cell r="H37">
            <v>-511912.33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-211912.33</v>
          </cell>
          <cell r="D41">
            <v>-211912.33</v>
          </cell>
          <cell r="E41">
            <v>-211912.33</v>
          </cell>
          <cell r="F41">
            <v>-211912.33</v>
          </cell>
          <cell r="G41">
            <v>-511912.33</v>
          </cell>
          <cell r="H41">
            <v>-511912.33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547288.5</v>
          </cell>
          <cell r="D44">
            <v>547288.5</v>
          </cell>
          <cell r="E44">
            <v>547288.5</v>
          </cell>
          <cell r="F44">
            <v>547288.5</v>
          </cell>
          <cell r="G44">
            <v>547288.5</v>
          </cell>
          <cell r="H44">
            <v>547288.5</v>
          </cell>
        </row>
        <row r="45">
          <cell r="B45" t="str">
            <v>YTD Income</v>
          </cell>
          <cell r="C45">
            <v>-49794.31</v>
          </cell>
          <cell r="D45">
            <v>-8396.0400000000009</v>
          </cell>
          <cell r="E45">
            <v>49039.06</v>
          </cell>
          <cell r="F45">
            <v>175325.74</v>
          </cell>
          <cell r="G45">
            <v>191096.15</v>
          </cell>
          <cell r="H45">
            <v>191837.75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497494.19</v>
          </cell>
          <cell r="D50">
            <v>538892.46</v>
          </cell>
          <cell r="E50">
            <v>596327.56000000006</v>
          </cell>
          <cell r="F50">
            <v>722614.24</v>
          </cell>
          <cell r="G50">
            <v>738384.65</v>
          </cell>
          <cell r="H50">
            <v>739126.25</v>
          </cell>
        </row>
        <row r="52">
          <cell r="B52" t="str">
            <v>Total Liabilities and Members' Equity</v>
          </cell>
          <cell r="C52">
            <v>285581.86</v>
          </cell>
          <cell r="D52">
            <v>326980.13</v>
          </cell>
          <cell r="E52">
            <v>384415.23</v>
          </cell>
          <cell r="F52">
            <v>510701.91</v>
          </cell>
          <cell r="G52">
            <v>226472.32000000001</v>
          </cell>
          <cell r="H52">
            <v>227213.92</v>
          </cell>
        </row>
      </sheetData>
      <sheetData sheetId="23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</row>
        <row r="9">
          <cell r="B9" t="str">
            <v>Patients Accounts Receivable,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</row>
        <row r="18">
          <cell r="B18" t="str">
            <v>PROPERTY AND EQUIPMENT,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  <cell r="C22">
            <v>15622303.939999999</v>
          </cell>
          <cell r="D22">
            <v>15622303.939999999</v>
          </cell>
          <cell r="E22">
            <v>15622303.939999999</v>
          </cell>
          <cell r="F22">
            <v>15622303.939999999</v>
          </cell>
          <cell r="G22">
            <v>15622303.939999999</v>
          </cell>
          <cell r="H22">
            <v>15622303.939999999</v>
          </cell>
        </row>
        <row r="23">
          <cell r="B23" t="str">
            <v>Other Assets</v>
          </cell>
        </row>
        <row r="24">
          <cell r="B24" t="str">
            <v>Total Other Assets</v>
          </cell>
          <cell r="C24">
            <v>15622303.939999999</v>
          </cell>
          <cell r="D24">
            <v>15622303.939999999</v>
          </cell>
          <cell r="E24">
            <v>15622303.939999999</v>
          </cell>
          <cell r="F24">
            <v>15622303.939999999</v>
          </cell>
          <cell r="G24">
            <v>15622303.939999999</v>
          </cell>
          <cell r="H24">
            <v>15622303.939999999</v>
          </cell>
        </row>
        <row r="26">
          <cell r="B26" t="str">
            <v>Total Assets</v>
          </cell>
          <cell r="C26">
            <v>15622303.939999999</v>
          </cell>
          <cell r="D26">
            <v>15622303.939999999</v>
          </cell>
          <cell r="E26">
            <v>15622303.939999999</v>
          </cell>
          <cell r="F26">
            <v>15622303.939999999</v>
          </cell>
          <cell r="G26">
            <v>15622303.939999999</v>
          </cell>
          <cell r="H26">
            <v>15622303.939999999</v>
          </cell>
        </row>
        <row r="28">
          <cell r="B28" t="str">
            <v>LIABILITIES AND MEMBERS' EQUITY:</v>
          </cell>
        </row>
        <row r="29">
          <cell r="B29" t="str">
            <v>CURRENT LIABILITIES</v>
          </cell>
        </row>
        <row r="30">
          <cell r="B30" t="str">
            <v>Current Portion of Long-Term Debt</v>
          </cell>
          <cell r="C30">
            <v>300000</v>
          </cell>
          <cell r="D30">
            <v>300000</v>
          </cell>
          <cell r="E30">
            <v>300000</v>
          </cell>
          <cell r="F30">
            <v>300000</v>
          </cell>
          <cell r="G30">
            <v>300000</v>
          </cell>
          <cell r="H30">
            <v>300000</v>
          </cell>
        </row>
        <row r="31">
          <cell r="B31" t="str">
            <v>Accounts Payable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  <cell r="D34">
            <v>48124.03</v>
          </cell>
          <cell r="E34">
            <v>99566.96</v>
          </cell>
          <cell r="F34">
            <v>149350.44</v>
          </cell>
          <cell r="G34">
            <v>27969.95</v>
          </cell>
          <cell r="H34">
            <v>77328.710000000006</v>
          </cell>
        </row>
        <row r="35">
          <cell r="B35" t="str">
            <v>Intercompany Payables</v>
          </cell>
          <cell r="C35">
            <v>1391439.67</v>
          </cell>
          <cell r="D35">
            <v>1391439.67</v>
          </cell>
          <cell r="E35">
            <v>1391439.67</v>
          </cell>
          <cell r="F35">
            <v>1391439.67</v>
          </cell>
          <cell r="G35">
            <v>1691439.67</v>
          </cell>
          <cell r="H35">
            <v>1691439.67</v>
          </cell>
        </row>
        <row r="37">
          <cell r="B37" t="str">
            <v>Total Current Liabilities</v>
          </cell>
          <cell r="C37">
            <v>1691439.67</v>
          </cell>
          <cell r="D37">
            <v>1739563.7</v>
          </cell>
          <cell r="E37">
            <v>1791006.63</v>
          </cell>
          <cell r="F37">
            <v>1840790.11</v>
          </cell>
          <cell r="G37">
            <v>2019409.62</v>
          </cell>
          <cell r="H37">
            <v>2068768.38</v>
          </cell>
        </row>
        <row r="39">
          <cell r="B39" t="str">
            <v>Long-Term Debt</v>
          </cell>
          <cell r="C39">
            <v>14635045.07</v>
          </cell>
          <cell r="D39">
            <v>14635045.07</v>
          </cell>
          <cell r="E39">
            <v>14635045.07</v>
          </cell>
          <cell r="F39">
            <v>14635045.07</v>
          </cell>
          <cell r="G39">
            <v>14507627.810000001</v>
          </cell>
          <cell r="H39">
            <v>14507627.810000001</v>
          </cell>
        </row>
        <row r="41">
          <cell r="B41" t="str">
            <v>Total Liabilities</v>
          </cell>
          <cell r="C41">
            <v>16326484.74</v>
          </cell>
          <cell r="D41">
            <v>16374608.77</v>
          </cell>
          <cell r="E41">
            <v>16426051.699999999</v>
          </cell>
          <cell r="F41">
            <v>16475835.18</v>
          </cell>
          <cell r="G41">
            <v>16527037.43</v>
          </cell>
          <cell r="H41">
            <v>16576396.189999999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-653970.86</v>
          </cell>
          <cell r="D44">
            <v>-653970.86</v>
          </cell>
          <cell r="E44">
            <v>-653970.86</v>
          </cell>
          <cell r="F44">
            <v>-653970.86</v>
          </cell>
          <cell r="G44">
            <v>-653970.86</v>
          </cell>
          <cell r="H44">
            <v>-653970.86</v>
          </cell>
        </row>
        <row r="45">
          <cell r="B45" t="str">
            <v>YTD Income</v>
          </cell>
          <cell r="C45">
            <v>-50209.94</v>
          </cell>
          <cell r="D45">
            <v>-98333.97</v>
          </cell>
          <cell r="E45">
            <v>-149776.9</v>
          </cell>
          <cell r="F45">
            <v>-199560.38</v>
          </cell>
          <cell r="G45">
            <v>-250762.63</v>
          </cell>
          <cell r="H45">
            <v>-300121.39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-704180.8</v>
          </cell>
          <cell r="D50">
            <v>-752304.83</v>
          </cell>
          <cell r="E50">
            <v>-803747.76</v>
          </cell>
          <cell r="F50">
            <v>-853531.24</v>
          </cell>
          <cell r="G50">
            <v>-904733.49</v>
          </cell>
          <cell r="H50">
            <v>-954092.25</v>
          </cell>
        </row>
        <row r="52">
          <cell r="B52" t="str">
            <v>Total Liabilities and Members' Equity</v>
          </cell>
          <cell r="C52">
            <v>15622303.939999999</v>
          </cell>
          <cell r="D52">
            <v>15622303.939999999</v>
          </cell>
          <cell r="E52">
            <v>15622303.939999999</v>
          </cell>
          <cell r="F52">
            <v>15622303.939999999</v>
          </cell>
          <cell r="G52">
            <v>15622303.939999999</v>
          </cell>
          <cell r="H52">
            <v>15622303.939999999</v>
          </cell>
        </row>
      </sheetData>
      <sheetData sheetId="24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  <cell r="E8">
            <v>386.9</v>
          </cell>
          <cell r="F8">
            <v>53557.32</v>
          </cell>
          <cell r="G8">
            <v>1807.8</v>
          </cell>
          <cell r="H8">
            <v>1934.1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  <cell r="E15">
            <v>-163976.74</v>
          </cell>
          <cell r="F15">
            <v>-163976.74</v>
          </cell>
          <cell r="G15">
            <v>-163976.74</v>
          </cell>
          <cell r="H15">
            <v>-163976.74</v>
          </cell>
        </row>
        <row r="16">
          <cell r="B16" t="str">
            <v>Total Current Assets</v>
          </cell>
          <cell r="E16">
            <v>-163589.84</v>
          </cell>
          <cell r="F16">
            <v>-110419.42</v>
          </cell>
          <cell r="G16">
            <v>-162168.94</v>
          </cell>
          <cell r="H16">
            <v>-162042.64000000001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  <cell r="E26">
            <v>-163589.84</v>
          </cell>
          <cell r="F26">
            <v>-110419.42</v>
          </cell>
          <cell r="G26">
            <v>-162168.94</v>
          </cell>
          <cell r="H26">
            <v>-162042.64000000001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  <cell r="E31">
            <v>7420.16</v>
          </cell>
          <cell r="F31">
            <v>110931.16</v>
          </cell>
          <cell r="G31">
            <v>84392.66</v>
          </cell>
          <cell r="H31">
            <v>597677.18000000005</v>
          </cell>
        </row>
        <row r="32">
          <cell r="B32" t="str">
            <v>Accrued Payroll, Benefits, and Related Liabilites</v>
          </cell>
          <cell r="C32">
            <v>174002.16</v>
          </cell>
          <cell r="D32">
            <v>175133.74</v>
          </cell>
          <cell r="E32">
            <v>225637.3</v>
          </cell>
          <cell r="F32">
            <v>344076.67</v>
          </cell>
          <cell r="G32">
            <v>237588.76</v>
          </cell>
          <cell r="H32">
            <v>453188.91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  <cell r="H34">
            <v>11000</v>
          </cell>
        </row>
        <row r="35">
          <cell r="B35" t="str">
            <v>Intercompany Payables</v>
          </cell>
          <cell r="C35">
            <v>-174002.08</v>
          </cell>
          <cell r="D35">
            <v>-175133.66</v>
          </cell>
          <cell r="E35">
            <v>-396647.22</v>
          </cell>
          <cell r="F35">
            <v>-565427.17000000004</v>
          </cell>
          <cell r="G35">
            <v>-484150.28</v>
          </cell>
          <cell r="H35">
            <v>-1223908.6499999999</v>
          </cell>
        </row>
        <row r="37">
          <cell r="B37" t="str">
            <v>Total Current Liabilities</v>
          </cell>
          <cell r="C37">
            <v>0.08</v>
          </cell>
          <cell r="D37">
            <v>0.08</v>
          </cell>
          <cell r="E37">
            <v>-163589.76000000001</v>
          </cell>
          <cell r="F37">
            <v>-110419.34</v>
          </cell>
          <cell r="G37">
            <v>-162168.85999999999</v>
          </cell>
          <cell r="H37">
            <v>-162042.56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0.08</v>
          </cell>
          <cell r="D41">
            <v>0.08</v>
          </cell>
          <cell r="E41">
            <v>-163589.76000000001</v>
          </cell>
          <cell r="F41">
            <v>-110419.34</v>
          </cell>
          <cell r="G41">
            <v>-162168.85999999999</v>
          </cell>
          <cell r="H41">
            <v>-162042.56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</row>
        <row r="45">
          <cell r="B45" t="str">
            <v>YTD Income</v>
          </cell>
          <cell r="C45">
            <v>-0.08</v>
          </cell>
          <cell r="D45">
            <v>-0.08</v>
          </cell>
          <cell r="E45">
            <v>-0.08</v>
          </cell>
          <cell r="F45">
            <v>-0.08</v>
          </cell>
          <cell r="G45">
            <v>-0.08</v>
          </cell>
          <cell r="H45">
            <v>-0.08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-0.08</v>
          </cell>
          <cell r="D50">
            <v>-0.08</v>
          </cell>
          <cell r="E50">
            <v>-0.08</v>
          </cell>
          <cell r="F50">
            <v>-0.08</v>
          </cell>
          <cell r="G50">
            <v>-0.08</v>
          </cell>
          <cell r="H50">
            <v>-0.08</v>
          </cell>
        </row>
        <row r="52">
          <cell r="B52" t="str">
            <v>Total Liabilities and Members' Equity</v>
          </cell>
          <cell r="E52">
            <v>-163589.84</v>
          </cell>
          <cell r="F52">
            <v>-110419.42</v>
          </cell>
          <cell r="G52">
            <v>-162168.94</v>
          </cell>
          <cell r="H52">
            <v>-162042.64000000001</v>
          </cell>
        </row>
      </sheetData>
      <sheetData sheetId="25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  <cell r="C22">
            <v>26128.5</v>
          </cell>
          <cell r="D22">
            <v>26128.5</v>
          </cell>
          <cell r="E22">
            <v>26128.5</v>
          </cell>
          <cell r="F22">
            <v>26128.5</v>
          </cell>
          <cell r="G22">
            <v>26128.5</v>
          </cell>
          <cell r="H22">
            <v>26128.5</v>
          </cell>
        </row>
        <row r="23">
          <cell r="B23" t="str">
            <v>Other Assets</v>
          </cell>
        </row>
        <row r="24">
          <cell r="B24" t="str">
            <v>Total Other Assets</v>
          </cell>
          <cell r="C24">
            <v>26128.5</v>
          </cell>
          <cell r="D24">
            <v>26128.5</v>
          </cell>
          <cell r="E24">
            <v>26128.5</v>
          </cell>
          <cell r="F24">
            <v>26128.5</v>
          </cell>
          <cell r="G24">
            <v>26128.5</v>
          </cell>
          <cell r="H24">
            <v>26128.5</v>
          </cell>
        </row>
        <row r="26">
          <cell r="B26" t="str">
            <v>Total Assets</v>
          </cell>
          <cell r="C26">
            <v>26128.5</v>
          </cell>
          <cell r="D26">
            <v>26128.5</v>
          </cell>
          <cell r="E26">
            <v>26128.5</v>
          </cell>
          <cell r="F26">
            <v>26128.5</v>
          </cell>
          <cell r="G26">
            <v>26128.5</v>
          </cell>
          <cell r="H26">
            <v>26128.5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</row>
        <row r="35">
          <cell r="B35" t="str">
            <v>Intercompany Payables</v>
          </cell>
        </row>
        <row r="37">
          <cell r="B37" t="str">
            <v>Total Current Liabilities</v>
          </cell>
        </row>
        <row r="39">
          <cell r="B39" t="str">
            <v>Long-Term Debt</v>
          </cell>
        </row>
        <row r="41">
          <cell r="B41" t="str">
            <v>Total Liabilities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31648.5</v>
          </cell>
          <cell r="D44">
            <v>31648.5</v>
          </cell>
          <cell r="E44">
            <v>31648.5</v>
          </cell>
          <cell r="F44">
            <v>31648.5</v>
          </cell>
          <cell r="G44">
            <v>31648.5</v>
          </cell>
          <cell r="H44">
            <v>31648.5</v>
          </cell>
        </row>
        <row r="45">
          <cell r="B45" t="str">
            <v>YTD Income</v>
          </cell>
          <cell r="C45">
            <v>-5520</v>
          </cell>
          <cell r="D45">
            <v>-5520</v>
          </cell>
          <cell r="E45">
            <v>-5520</v>
          </cell>
          <cell r="F45">
            <v>-5520</v>
          </cell>
          <cell r="G45">
            <v>-5520</v>
          </cell>
          <cell r="H45">
            <v>-5520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26128.5</v>
          </cell>
          <cell r="D50">
            <v>26128.5</v>
          </cell>
          <cell r="E50">
            <v>26128.5</v>
          </cell>
          <cell r="F50">
            <v>26128.5</v>
          </cell>
          <cell r="G50">
            <v>26128.5</v>
          </cell>
          <cell r="H50">
            <v>26128.5</v>
          </cell>
        </row>
        <row r="52">
          <cell r="B52" t="str">
            <v>Total Liabilities and Members' Equity</v>
          </cell>
          <cell r="C52">
            <v>26128.5</v>
          </cell>
          <cell r="D52">
            <v>26128.5</v>
          </cell>
          <cell r="E52">
            <v>26128.5</v>
          </cell>
          <cell r="F52">
            <v>26128.5</v>
          </cell>
          <cell r="G52">
            <v>26128.5</v>
          </cell>
          <cell r="H52">
            <v>26128.5</v>
          </cell>
        </row>
      </sheetData>
      <sheetData sheetId="26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</row>
        <row r="9">
          <cell r="B9" t="str">
            <v>Patients Accounts Receivable,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</row>
        <row r="18">
          <cell r="B18" t="str">
            <v>PROPERTY AND EQUIPMENT,</v>
          </cell>
        </row>
        <row r="19">
          <cell r="B19" t="str">
            <v>Net of Accumulated Depreciation</v>
          </cell>
          <cell r="F19">
            <v>731371.95</v>
          </cell>
          <cell r="G19">
            <v>731371.95</v>
          </cell>
          <cell r="H19">
            <v>731371.95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  <cell r="F26">
            <v>731371.95</v>
          </cell>
          <cell r="G26">
            <v>731371.95</v>
          </cell>
          <cell r="H26">
            <v>731371.95</v>
          </cell>
        </row>
        <row r="28">
          <cell r="B28" t="str">
            <v>LIABILITIES AND MEMBERS' EQUITY:</v>
          </cell>
        </row>
        <row r="29">
          <cell r="B29" t="str">
            <v>CURRENT LIABILITIES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</row>
        <row r="35">
          <cell r="B35" t="str">
            <v>Intercompany Payables</v>
          </cell>
          <cell r="F35">
            <v>733742.87</v>
          </cell>
          <cell r="G35">
            <v>734335.6</v>
          </cell>
          <cell r="H35">
            <v>734928.33</v>
          </cell>
        </row>
        <row r="37">
          <cell r="B37" t="str">
            <v>Total Current Liabilities</v>
          </cell>
          <cell r="F37">
            <v>733742.87</v>
          </cell>
          <cell r="G37">
            <v>734335.6</v>
          </cell>
          <cell r="H37">
            <v>734928.33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F41">
            <v>733742.87</v>
          </cell>
          <cell r="G41">
            <v>734335.6</v>
          </cell>
          <cell r="H41">
            <v>734928.33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</row>
        <row r="45">
          <cell r="B45" t="str">
            <v>YTD Income</v>
          </cell>
          <cell r="F45">
            <v>-2370.92</v>
          </cell>
          <cell r="G45">
            <v>-2963.65</v>
          </cell>
          <cell r="H45">
            <v>-3556.38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F50">
            <v>-2370.92</v>
          </cell>
          <cell r="G50">
            <v>-2963.65</v>
          </cell>
          <cell r="H50">
            <v>-3556.38</v>
          </cell>
        </row>
        <row r="52">
          <cell r="B52" t="str">
            <v>Total Liabilities and Members' Equity</v>
          </cell>
          <cell r="F52">
            <v>731371.95</v>
          </cell>
          <cell r="G52">
            <v>731371.95</v>
          </cell>
          <cell r="H52">
            <v>731371.95</v>
          </cell>
        </row>
        <row r="53">
          <cell r="B53" t="str">
            <v>Check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</sheetData>
      <sheetData sheetId="27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  <cell r="C8">
            <v>4000</v>
          </cell>
          <cell r="D8">
            <v>4000</v>
          </cell>
          <cell r="E8">
            <v>4000</v>
          </cell>
          <cell r="F8">
            <v>4000</v>
          </cell>
          <cell r="G8">
            <v>4000</v>
          </cell>
          <cell r="H8">
            <v>0</v>
          </cell>
        </row>
        <row r="9">
          <cell r="B9" t="str">
            <v>Patients Accounts Receivable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  <cell r="C16">
            <v>4000</v>
          </cell>
          <cell r="D16">
            <v>4000</v>
          </cell>
          <cell r="E16">
            <v>4000</v>
          </cell>
          <cell r="F16">
            <v>4000</v>
          </cell>
          <cell r="G16">
            <v>4000</v>
          </cell>
          <cell r="H16">
            <v>0</v>
          </cell>
        </row>
        <row r="18">
          <cell r="B18" t="str">
            <v>PROPERTY AND EQUIPMENT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</row>
        <row r="23">
          <cell r="B23" t="str">
            <v>Other Assets</v>
          </cell>
        </row>
        <row r="24">
          <cell r="B24" t="str">
            <v>Total Other Assets</v>
          </cell>
        </row>
        <row r="26">
          <cell r="B26" t="str">
            <v>Total Assets</v>
          </cell>
          <cell r="C26">
            <v>4000</v>
          </cell>
          <cell r="D26">
            <v>4000</v>
          </cell>
          <cell r="E26">
            <v>4000</v>
          </cell>
          <cell r="F26">
            <v>4000</v>
          </cell>
          <cell r="G26">
            <v>4000</v>
          </cell>
          <cell r="H26">
            <v>0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  <cell r="C31">
            <v>27600</v>
          </cell>
          <cell r="D31">
            <v>27600</v>
          </cell>
          <cell r="E31">
            <v>27600</v>
          </cell>
          <cell r="F31">
            <v>27600</v>
          </cell>
          <cell r="G31">
            <v>27600</v>
          </cell>
          <cell r="H31">
            <v>27600</v>
          </cell>
        </row>
        <row r="32">
          <cell r="B32" t="str">
            <v>Accrued Payroll, Benefits, and Related Liabilites</v>
          </cell>
        </row>
        <row r="33">
          <cell r="B33" t="str">
            <v>Estimated Third-Party Payor Settlements Payable</v>
          </cell>
        </row>
        <row r="34">
          <cell r="B34" t="str">
            <v>Other Accrued Liabilities</v>
          </cell>
        </row>
        <row r="35">
          <cell r="B35" t="str">
            <v>Intercompany Payables</v>
          </cell>
          <cell r="C35">
            <v>-67147.5</v>
          </cell>
          <cell r="D35">
            <v>-67147.5</v>
          </cell>
          <cell r="E35">
            <v>-67147.5</v>
          </cell>
          <cell r="F35">
            <v>-67147.5</v>
          </cell>
          <cell r="G35">
            <v>-67147.5</v>
          </cell>
          <cell r="H35">
            <v>-71147.5</v>
          </cell>
        </row>
        <row r="37">
          <cell r="B37" t="str">
            <v>Total Current Liabilities</v>
          </cell>
          <cell r="C37">
            <v>-39547.5</v>
          </cell>
          <cell r="D37">
            <v>-39547.5</v>
          </cell>
          <cell r="E37">
            <v>-39547.5</v>
          </cell>
          <cell r="F37">
            <v>-39547.5</v>
          </cell>
          <cell r="G37">
            <v>-39547.5</v>
          </cell>
          <cell r="H37">
            <v>-43547.5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-39547.5</v>
          </cell>
          <cell r="D41">
            <v>-39547.5</v>
          </cell>
          <cell r="E41">
            <v>-39547.5</v>
          </cell>
          <cell r="F41">
            <v>-39547.5</v>
          </cell>
          <cell r="G41">
            <v>-39547.5</v>
          </cell>
          <cell r="H41">
            <v>-43547.5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52747.5</v>
          </cell>
          <cell r="D44">
            <v>52747.5</v>
          </cell>
          <cell r="E44">
            <v>52747.5</v>
          </cell>
          <cell r="F44">
            <v>52747.5</v>
          </cell>
          <cell r="G44">
            <v>52747.5</v>
          </cell>
          <cell r="H44">
            <v>52747.5</v>
          </cell>
        </row>
        <row r="45">
          <cell r="B45" t="str">
            <v>YTD Income</v>
          </cell>
          <cell r="C45">
            <v>-5520</v>
          </cell>
          <cell r="D45">
            <v>-5520</v>
          </cell>
          <cell r="E45">
            <v>-5520</v>
          </cell>
          <cell r="F45">
            <v>-5520</v>
          </cell>
          <cell r="G45">
            <v>-5520</v>
          </cell>
          <cell r="H45">
            <v>-5520</v>
          </cell>
        </row>
        <row r="46">
          <cell r="B46" t="str">
            <v>Attributable to noncontrolling interest in</v>
          </cell>
          <cell r="C46">
            <v>-3680</v>
          </cell>
          <cell r="D46">
            <v>-3680</v>
          </cell>
          <cell r="E46">
            <v>-3680</v>
          </cell>
          <cell r="F46">
            <v>-3680</v>
          </cell>
          <cell r="G46">
            <v>-3680</v>
          </cell>
          <cell r="H46">
            <v>-3680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43547.5</v>
          </cell>
          <cell r="D50">
            <v>43547.5</v>
          </cell>
          <cell r="E50">
            <v>43547.5</v>
          </cell>
          <cell r="F50">
            <v>43547.5</v>
          </cell>
          <cell r="G50">
            <v>43547.5</v>
          </cell>
          <cell r="H50">
            <v>43547.5</v>
          </cell>
        </row>
        <row r="52">
          <cell r="B52" t="str">
            <v>Total Liabilities and Members' Equity</v>
          </cell>
          <cell r="C52">
            <v>4000</v>
          </cell>
          <cell r="D52">
            <v>4000</v>
          </cell>
          <cell r="E52">
            <v>4000</v>
          </cell>
          <cell r="F52">
            <v>4000</v>
          </cell>
          <cell r="G52">
            <v>4000</v>
          </cell>
          <cell r="H52">
            <v>0</v>
          </cell>
        </row>
      </sheetData>
      <sheetData sheetId="28">
        <row r="6">
          <cell r="B6" t="str">
            <v>ASSETS:</v>
          </cell>
        </row>
        <row r="7">
          <cell r="B7" t="str">
            <v>CURRENT ASSETS</v>
          </cell>
        </row>
        <row r="8">
          <cell r="B8" t="str">
            <v>Cash and Cash Equivalents</v>
          </cell>
        </row>
        <row r="9">
          <cell r="B9" t="str">
            <v>Patients Accounts Receivable,</v>
          </cell>
        </row>
        <row r="10">
          <cell r="B10" t="str">
            <v>Net of Allowances</v>
          </cell>
        </row>
        <row r="11">
          <cell r="B11" t="str">
            <v>Estimated Third-Party Payor Settlements</v>
          </cell>
        </row>
        <row r="12">
          <cell r="B12" t="str">
            <v>Receivable from Waiver 1115</v>
          </cell>
        </row>
        <row r="13">
          <cell r="B13" t="str">
            <v>Other Receivables</v>
          </cell>
          <cell r="C13">
            <v>-3241679.38</v>
          </cell>
          <cell r="D13">
            <v>-3265701.0599999996</v>
          </cell>
          <cell r="E13">
            <v>-3495319.04</v>
          </cell>
          <cell r="F13">
            <v>-2648089.2599999998</v>
          </cell>
          <cell r="G13">
            <v>-2706042.54</v>
          </cell>
          <cell r="H13">
            <v>-1875157.4</v>
          </cell>
        </row>
        <row r="14">
          <cell r="B14" t="str">
            <v>Inventory of Supplies</v>
          </cell>
        </row>
        <row r="15">
          <cell r="B15" t="str">
            <v>Prepaids and Other Current Assets</v>
          </cell>
        </row>
        <row r="16">
          <cell r="B16" t="str">
            <v>Total Current Assets</v>
          </cell>
          <cell r="C16">
            <v>-3241679.38</v>
          </cell>
          <cell r="D16">
            <v>-3265701.0599999996</v>
          </cell>
          <cell r="E16">
            <v>-3495319.04</v>
          </cell>
          <cell r="F16">
            <v>-2648089.2599999998</v>
          </cell>
          <cell r="G16">
            <v>-2706042.54</v>
          </cell>
          <cell r="H16">
            <v>-1875157.4</v>
          </cell>
        </row>
        <row r="18">
          <cell r="B18" t="str">
            <v>PROPERTY AND EQUIPMENT,</v>
          </cell>
        </row>
        <row r="19">
          <cell r="B19" t="str">
            <v>Net of Accumulated Depreciation</v>
          </cell>
        </row>
        <row r="21">
          <cell r="B21" t="str">
            <v>OTHER  ASSETS</v>
          </cell>
        </row>
        <row r="22">
          <cell r="B22" t="str">
            <v>Investments</v>
          </cell>
          <cell r="C22">
            <v>-1572372.1600000001</v>
          </cell>
          <cell r="D22">
            <v>-1683855.5399999996</v>
          </cell>
          <cell r="E22">
            <v>-1401718.0699999998</v>
          </cell>
          <cell r="F22">
            <v>520876.51</v>
          </cell>
          <cell r="G22">
            <v>515635.16000000003</v>
          </cell>
          <cell r="H22">
            <v>519485.38</v>
          </cell>
        </row>
        <row r="23">
          <cell r="B23" t="str">
            <v>Other Assets</v>
          </cell>
        </row>
        <row r="24">
          <cell r="B24" t="str">
            <v>Total Other Assets</v>
          </cell>
          <cell r="C24">
            <v>-1572372.1600000001</v>
          </cell>
          <cell r="D24">
            <v>-1683855.5399999996</v>
          </cell>
          <cell r="E24">
            <v>-1401718.0699999998</v>
          </cell>
          <cell r="F24">
            <v>520876.51</v>
          </cell>
          <cell r="G24">
            <v>515635.16000000003</v>
          </cell>
          <cell r="H24">
            <v>519485.38</v>
          </cell>
        </row>
        <row r="26">
          <cell r="B26" t="str">
            <v>Total Assets</v>
          </cell>
          <cell r="C26">
            <v>-4814051.54</v>
          </cell>
          <cell r="D26">
            <v>-4949556.5999999996</v>
          </cell>
          <cell r="E26">
            <v>-4897037.1099999994</v>
          </cell>
          <cell r="F26">
            <v>-2127212.75</v>
          </cell>
          <cell r="G26">
            <v>-2190407.38</v>
          </cell>
          <cell r="H26">
            <v>-1355672.02</v>
          </cell>
        </row>
        <row r="29">
          <cell r="B29" t="str">
            <v>LIABILITIES AND MEMBERS' EQUITY:</v>
          </cell>
        </row>
        <row r="30">
          <cell r="B30" t="str">
            <v>Current Portion of Long-Term Debt</v>
          </cell>
        </row>
        <row r="31">
          <cell r="B31" t="str">
            <v>Accounts Payable</v>
          </cell>
          <cell r="C31">
            <v>-2753573.7799999993</v>
          </cell>
          <cell r="D31">
            <v>-3036387.929999995</v>
          </cell>
          <cell r="E31">
            <v>-3289907.0299999956</v>
          </cell>
          <cell r="F31">
            <v>-2506074.3800000041</v>
          </cell>
          <cell r="G31">
            <v>-2584725.9799999977</v>
          </cell>
          <cell r="H31">
            <v>-1752422.3700000015</v>
          </cell>
        </row>
        <row r="32">
          <cell r="B32" t="str">
            <v>Estimated Third-Party Payor Settlements Payable</v>
          </cell>
        </row>
        <row r="33">
          <cell r="B33" t="str">
            <v>Estimated Third-Party Payor Settlements</v>
          </cell>
        </row>
        <row r="34">
          <cell r="B34" t="str">
            <v>Other Accrued Liabilities</v>
          </cell>
          <cell r="C34">
            <v>-987689.32</v>
          </cell>
          <cell r="D34">
            <v>-1066240.78</v>
          </cell>
          <cell r="E34">
            <v>-1068649.1200000001</v>
          </cell>
          <cell r="F34">
            <v>-996078.35</v>
          </cell>
          <cell r="G34">
            <v>-983689.88</v>
          </cell>
          <cell r="H34">
            <v>-990106.91</v>
          </cell>
        </row>
        <row r="35">
          <cell r="B35" t="str">
            <v>Intercompany Payables</v>
          </cell>
          <cell r="C35">
            <v>499583.71999999916</v>
          </cell>
          <cell r="D35">
            <v>836927.64999999525</v>
          </cell>
          <cell r="E35">
            <v>863237.10999999533</v>
          </cell>
          <cell r="F35">
            <v>854063.4700000044</v>
          </cell>
          <cell r="G35">
            <v>862373.31999999739</v>
          </cell>
          <cell r="H35">
            <v>867371.88000000187</v>
          </cell>
        </row>
        <row r="37">
          <cell r="B37" t="str">
            <v>Total Current Liabilities</v>
          </cell>
          <cell r="C37">
            <v>-3241679.38</v>
          </cell>
          <cell r="D37">
            <v>-3265701.06</v>
          </cell>
          <cell r="E37">
            <v>-3495319.0400000005</v>
          </cell>
          <cell r="F37">
            <v>-2648089.2599999998</v>
          </cell>
          <cell r="G37">
            <v>-2706042.54</v>
          </cell>
          <cell r="H37">
            <v>-1875157.4</v>
          </cell>
        </row>
        <row r="39">
          <cell r="B39" t="str">
            <v>Long-Term Debt</v>
          </cell>
        </row>
        <row r="41">
          <cell r="B41" t="str">
            <v>Total Liabilities</v>
          </cell>
          <cell r="C41">
            <v>-3241679.38</v>
          </cell>
          <cell r="D41">
            <v>-3265701.06</v>
          </cell>
          <cell r="E41">
            <v>-3495319.0400000005</v>
          </cell>
          <cell r="F41">
            <v>-2648089.2599999998</v>
          </cell>
          <cell r="G41">
            <v>-2706042.54</v>
          </cell>
          <cell r="H41">
            <v>-1875157.4</v>
          </cell>
        </row>
        <row r="43">
          <cell r="B43" t="str">
            <v>MEMBERS' EQUITY</v>
          </cell>
        </row>
        <row r="44">
          <cell r="B44" t="str">
            <v>Members' Equity, Beginning of Year</v>
          </cell>
          <cell r="C44">
            <v>-1590597.4171000002</v>
          </cell>
          <cell r="D44">
            <v>-1567401.1619999995</v>
          </cell>
          <cell r="E44">
            <v>-1312621.7014999997</v>
          </cell>
          <cell r="F44">
            <v>891546.95200000005</v>
          </cell>
          <cell r="G44">
            <v>910096.03760000004</v>
          </cell>
          <cell r="H44">
            <v>1492079.2552</v>
          </cell>
        </row>
        <row r="45">
          <cell r="B45" t="str">
            <v>YTD Income</v>
          </cell>
          <cell r="C45">
            <v>18225.257099999995</v>
          </cell>
          <cell r="D45">
            <v>-116454.37800000003</v>
          </cell>
          <cell r="E45">
            <v>-89096.368500000011</v>
          </cell>
          <cell r="F45">
            <v>-370670.44200000004</v>
          </cell>
          <cell r="G45">
            <v>-394460.87760000001</v>
          </cell>
          <cell r="H45">
            <v>-972593.87520000013</v>
          </cell>
        </row>
        <row r="46">
          <cell r="B46" t="str">
            <v>Attributable to noncontrolling interest in</v>
          </cell>
        </row>
        <row r="47">
          <cell r="B47" t="str">
            <v>consolidated joint venture</v>
          </cell>
        </row>
        <row r="48">
          <cell r="B48" t="str">
            <v>Distributions</v>
          </cell>
        </row>
        <row r="49">
          <cell r="B49" t="str">
            <v>Suspense Accounts</v>
          </cell>
        </row>
        <row r="50">
          <cell r="B50" t="str">
            <v>Members' Equity, End of Year</v>
          </cell>
          <cell r="C50">
            <v>-1572372.1600000001</v>
          </cell>
          <cell r="D50">
            <v>-1683855.5399999996</v>
          </cell>
          <cell r="E50">
            <v>-1401718.0699999998</v>
          </cell>
          <cell r="F50">
            <v>520876.51</v>
          </cell>
          <cell r="G50">
            <v>515635.16000000003</v>
          </cell>
          <cell r="H50">
            <v>519485.37999999989</v>
          </cell>
        </row>
        <row r="52">
          <cell r="B52" t="str">
            <v>Total Liabilities and Members' Equity</v>
          </cell>
          <cell r="C52">
            <v>-4814051.54</v>
          </cell>
          <cell r="D52">
            <v>-4949556.5999999996</v>
          </cell>
          <cell r="E52">
            <v>-4897037.1100000003</v>
          </cell>
          <cell r="F52">
            <v>-2127212.75</v>
          </cell>
          <cell r="G52">
            <v>-2190407.38</v>
          </cell>
          <cell r="H52">
            <v>-1355672.02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abase"/>
      <sheetName val="Investments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cratch"/>
      <sheetName val="Inputs"/>
      <sheetName val="Summary"/>
      <sheetName val="S&amp;U"/>
      <sheetName val="Construction Timeline"/>
      <sheetName val="Sales Proforma"/>
      <sheetName val="Sales"/>
      <sheetName val="Operating Summary"/>
      <sheetName val="Debt"/>
      <sheetName val="Soft Costs"/>
      <sheetName val="Equity Distribution"/>
      <sheetName val="Cash Flow"/>
      <sheetName val="Sales IS"/>
      <sheetName val="Construction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IONS"/>
      <sheetName val="PARAMS"/>
      <sheetName val="Monroe Fund PCF Marsupial - GL"/>
    </sheetNames>
    <sheetDataSet>
      <sheetData sheetId="0" refreshError="1">
        <row r="2">
          <cell r="B2" t="str">
            <v>A</v>
          </cell>
          <cell r="C2" t="str">
            <v>Trial Balance</v>
          </cell>
        </row>
        <row r="3">
          <cell r="B3" t="str">
            <v>B</v>
          </cell>
          <cell r="C3" t="str">
            <v>Account No.</v>
          </cell>
        </row>
        <row r="4">
          <cell r="B4" t="str">
            <v>C</v>
          </cell>
          <cell r="C4" t="str">
            <v>Account Name</v>
          </cell>
        </row>
        <row r="5">
          <cell r="B5" t="str">
            <v>D</v>
          </cell>
          <cell r="C5" t="str">
            <v>Opening Balance</v>
          </cell>
        </row>
        <row r="6">
          <cell r="B6" t="str">
            <v>E</v>
          </cell>
          <cell r="C6" t="str">
            <v>Debit</v>
          </cell>
        </row>
        <row r="7">
          <cell r="B7" t="str">
            <v>F</v>
          </cell>
          <cell r="C7" t="str">
            <v>Credit</v>
          </cell>
        </row>
        <row r="8">
          <cell r="B8" t="str">
            <v>G</v>
          </cell>
          <cell r="C8" t="str">
            <v>Closing Balance</v>
          </cell>
        </row>
        <row r="9">
          <cell r="B9" t="str">
            <v>H</v>
          </cell>
          <cell r="C9" t="str">
            <v>Ccy</v>
          </cell>
        </row>
        <row r="10">
          <cell r="B10" t="str">
            <v>I</v>
          </cell>
          <cell r="C10" t="str">
            <v>Debit (Ccy)</v>
          </cell>
        </row>
        <row r="11">
          <cell r="B11" t="str">
            <v>J</v>
          </cell>
          <cell r="C11" t="str">
            <v>Credit (Ccy)</v>
          </cell>
        </row>
        <row r="12">
          <cell r="B12" t="str">
            <v>K</v>
          </cell>
          <cell r="C12" t="str">
            <v xml:space="preserve">Fiscal year </v>
          </cell>
        </row>
        <row r="13">
          <cell r="B13" t="str">
            <v>L</v>
          </cell>
          <cell r="C13" t="str">
            <v xml:space="preserve">From </v>
          </cell>
        </row>
        <row r="14">
          <cell r="B14" t="str">
            <v>M</v>
          </cell>
          <cell r="C14" t="str">
            <v xml:space="preserve"> to </v>
          </cell>
        </row>
        <row r="15">
          <cell r="B15" t="str">
            <v>N</v>
          </cell>
          <cell r="C15" t="str">
            <v xml:space="preserve">As of </v>
          </cell>
        </row>
        <row r="16">
          <cell r="B16" t="str">
            <v>O</v>
          </cell>
          <cell r="C16" t="str">
            <v xml:space="preserve">Printed on: </v>
          </cell>
        </row>
        <row r="17">
          <cell r="B17" t="str">
            <v>P</v>
          </cell>
          <cell r="C17" t="str">
            <v xml:space="preserve">Prepared by: </v>
          </cell>
        </row>
        <row r="18">
          <cell r="B18" t="str">
            <v>Q</v>
          </cell>
          <cell r="C18" t="str">
            <v xml:space="preserve">Entity ID: </v>
          </cell>
        </row>
        <row r="19">
          <cell r="B19" t="str">
            <v>R</v>
          </cell>
          <cell r="C19" t="str">
            <v xml:space="preserve">Entity: </v>
          </cell>
        </row>
        <row r="20">
          <cell r="B20" t="str">
            <v>S</v>
          </cell>
          <cell r="C20" t="str">
            <v xml:space="preserve">Management company: </v>
          </cell>
        </row>
        <row r="21">
          <cell r="B21" t="str">
            <v>T</v>
          </cell>
          <cell r="C21" t="str">
            <v xml:space="preserve">Currency: </v>
          </cell>
        </row>
        <row r="22">
          <cell r="B22" t="str">
            <v>U</v>
          </cell>
          <cell r="C22" t="str">
            <v xml:space="preserve">Consolidation chart: </v>
          </cell>
        </row>
        <row r="23">
          <cell r="B23" t="str">
            <v>V</v>
          </cell>
          <cell r="C23" t="str">
            <v xml:space="preserve">Consolidated entities: </v>
          </cell>
        </row>
        <row r="24">
          <cell r="B24" t="str">
            <v>W</v>
          </cell>
          <cell r="C24" t="str">
            <v>Balance</v>
          </cell>
        </row>
      </sheetData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Cmo"/>
      <sheetName val="2staffmo"/>
      <sheetName val="Oakbrook"/>
      <sheetName val="Phoenix"/>
      <sheetName val="Chicago"/>
      <sheetName val="Dalton"/>
      <sheetName val="Augusta"/>
      <sheetName val="TPS Combined"/>
      <sheetName val="MLMonth"/>
      <sheetName val="CMMonth"/>
      <sheetName val="Excell Combined"/>
      <sheetName val="Staffing Combined"/>
      <sheetName val="Database"/>
      <sheetName val="TransCore Consolidated"/>
      <sheetName val="Core Allocation"/>
      <sheetName val="LBO Model"/>
      <sheetName val="CF"/>
      <sheetName val="Control"/>
      <sheetName val="AcqBS"/>
      <sheetName val="Financial Ratios"/>
      <sheetName val="Target P&amp;L"/>
      <sheetName val="Investments"/>
      <sheetName val="TM0909"/>
      <sheetName val="Core Views"/>
      <sheetName val="T2.2 Black-Scholes Call Option"/>
      <sheetName val="Assum"/>
      <sheetName val="Eur-Azeo Report"/>
      <sheetName val="CONUSM"/>
      <sheetName val="C-old"/>
      <sheetName val="Inputs"/>
      <sheetName val="synthgraph"/>
      <sheetName val="CC att"/>
      <sheetName val="Enter Data"/>
      <sheetName val="Bloomberg Comp"/>
      <sheetName val="Share Price Data"/>
      <sheetName val="Work"/>
      <sheetName val="Options"/>
      <sheetName val="Liquidation Analysis"/>
      <sheetName val="Allocation Schedule"/>
      <sheetName val="2003 SBF Fund"/>
      <sheetName val="1601 Detail information"/>
      <sheetName val="Aug"/>
      <sheetName val="CASHFLOW FORECAST 2012"/>
      <sheetName val="brep2"/>
      <sheetName val="Tax"/>
      <sheetName val="TPS_Combined"/>
      <sheetName val="Excell_Combined"/>
      <sheetName val="Staffing_Combined"/>
      <sheetName val="TransCore_Consolidated"/>
      <sheetName val="Core_Allocation"/>
      <sheetName val="LBO_Model"/>
      <sheetName val="Financial_Ratios"/>
      <sheetName val="Target_P&amp;L"/>
      <sheetName val="Core_Views"/>
      <sheetName val="T2_2_Black-Scholes_Call_Option"/>
      <sheetName val="Eur-Azeo_Report"/>
      <sheetName val="CC_att"/>
      <sheetName val="Enter_Data"/>
      <sheetName val="Bloomberg_Comp"/>
      <sheetName val="Share_Price_Data"/>
      <sheetName val="Liquidation_Analysis"/>
      <sheetName val="Allocation_Schedule"/>
      <sheetName val="2003_SBF_Fund"/>
      <sheetName val="1601_Detail_information"/>
      <sheetName val="CASHFLOW_FORECAST_2012"/>
      <sheetName val="TPS_Combined1"/>
      <sheetName val="Excell_Combined1"/>
      <sheetName val="Staffing_Combined1"/>
      <sheetName val="TransCore_Consolidated1"/>
      <sheetName val="Core_Allocation1"/>
      <sheetName val="LBO_Model1"/>
      <sheetName val="Financial_Ratios1"/>
      <sheetName val="Target_P&amp;L1"/>
      <sheetName val="Core_Views1"/>
      <sheetName val="T2_2_Black-Scholes_Call_Option1"/>
      <sheetName val="Eur-Azeo_Report1"/>
      <sheetName val="CC_att1"/>
      <sheetName val="Enter_Data1"/>
      <sheetName val="Bloomberg_Comp1"/>
      <sheetName val="Share_Price_Data1"/>
      <sheetName val="Liquidation_Analysis1"/>
      <sheetName val="Allocation_Schedule1"/>
      <sheetName val="2003_SBF_Fund1"/>
      <sheetName val="1601_Detail_information1"/>
      <sheetName val="CASHFLOW_FORECAST_20121"/>
      <sheetName val="Sales"/>
      <sheetName val="Graph"/>
      <sheetName val="Development"/>
      <sheetName val="Allocazione finanz"/>
      <sheetName val="STEP Csh Flw Fcst"/>
      <sheetName val="Mapeley"/>
      <sheetName val="Profit and Loss Account"/>
      <sheetName val="Allocazione_finanz"/>
      <sheetName val="STEP_Csh_Flw_Fcst"/>
      <sheetName val="Profit_and_Loss_Account"/>
      <sheetName val="Allocazione_finanz1"/>
      <sheetName val="STEP_Csh_Flw_Fcst1"/>
      <sheetName val="Profit_and_Loss_Account1"/>
      <sheetName val="TPS_Combined2"/>
      <sheetName val="Excell_Combined2"/>
      <sheetName val="Staffing_Combined2"/>
      <sheetName val="TransCore_Consolidated2"/>
      <sheetName val="Core_Allocation2"/>
      <sheetName val="LBO_Model2"/>
      <sheetName val="Financial_Ratios2"/>
      <sheetName val="Target_P&amp;L2"/>
      <sheetName val="Core_Views2"/>
      <sheetName val="T2_2_Black-Scholes_Call_Option2"/>
      <sheetName val="Eur-Azeo_Report2"/>
      <sheetName val="Enter_Data2"/>
      <sheetName val="CC_att2"/>
      <sheetName val="Bloomberg_Comp2"/>
      <sheetName val="Share_Price_Data2"/>
      <sheetName val="Liquidation_Analysis2"/>
      <sheetName val="Allocation_Schedule2"/>
      <sheetName val="2003_SBF_Fund2"/>
      <sheetName val="1601_Detail_information2"/>
      <sheetName val="CASHFLOW_FORECAST_20122"/>
      <sheetName val="Allocazione_finanz2"/>
      <sheetName val="STEP_Csh_Flw_Fcst2"/>
      <sheetName val="Profit_and_Loss_Account2"/>
      <sheetName val="Recipient and WHA Status Codes"/>
      <sheetName val="p1"/>
      <sheetName val="#REF"/>
      <sheetName val="Main Model"/>
      <sheetName val="Population Growth"/>
      <sheetName val="Other drop down options"/>
      <sheetName val="schedule"/>
      <sheetName val="Register.com"/>
      <sheetName val="InfoSheet"/>
      <sheetName val="Investment Names"/>
      <sheetName val="Management Projections"/>
      <sheetName val="CSCCincSKR"/>
      <sheetName val="LONGS"/>
      <sheetName val="LOPTION"/>
      <sheetName val="SOPTION"/>
      <sheetName val="SHORTS"/>
      <sheetName val="LIST"/>
      <sheetName val="FOF (K-1 Inv)"/>
      <sheetName val="TPS_Combined3"/>
      <sheetName val="Excell_Combined3"/>
      <sheetName val="Staffing_Combined3"/>
      <sheetName val="TransCore_Consolidated3"/>
      <sheetName val="Core_Allocation3"/>
      <sheetName val="LBO_Model3"/>
      <sheetName val="Financial_Ratios3"/>
      <sheetName val="Target_P&amp;L3"/>
      <sheetName val="T2_2_Black-Scholes_Call_Option3"/>
      <sheetName val="Core_Views3"/>
      <sheetName val="Eur-Azeo_Report3"/>
      <sheetName val="CC_att3"/>
      <sheetName val="Enter_Data3"/>
      <sheetName val="Bloomberg_Comp3"/>
      <sheetName val="Share_Price_Data3"/>
      <sheetName val="Liquidation_Analysis3"/>
      <sheetName val="Allocation_Schedule3"/>
      <sheetName val="2003_SBF_Fund3"/>
      <sheetName val="1601_Detail_information3"/>
      <sheetName val="CASHFLOW_FORECAST_20123"/>
      <sheetName val="Allocazione_finanz3"/>
      <sheetName val="STEP_Csh_Flw_Fcst3"/>
      <sheetName val="Profit_and_Loss_Account3"/>
      <sheetName val="Recipient_and_WHA_Status_Codes"/>
      <sheetName val="Population_Growth"/>
      <sheetName val="Other_drop_down_options"/>
      <sheetName val="Register_com"/>
      <sheetName val="Main_Model"/>
      <sheetName val="Management_Projections"/>
      <sheetName val="TPS_Combined4"/>
      <sheetName val="Excell_Combined4"/>
      <sheetName val="Staffing_Combined4"/>
      <sheetName val="TransCore_Consolidated4"/>
      <sheetName val="Core_Allocation4"/>
      <sheetName val="LBO_Model4"/>
      <sheetName val="Financial_Ratios4"/>
      <sheetName val="Target_P&amp;L4"/>
      <sheetName val="T2_2_Black-Scholes_Call_Option4"/>
      <sheetName val="Core_Views4"/>
      <sheetName val="Eur-Azeo_Report4"/>
      <sheetName val="CC_att4"/>
      <sheetName val="Enter_Data4"/>
      <sheetName val="Bloomberg_Comp4"/>
      <sheetName val="Share_Price_Data4"/>
      <sheetName val="Liquidation_Analysis4"/>
      <sheetName val="Allocation_Schedule4"/>
      <sheetName val="2003_SBF_Fund4"/>
      <sheetName val="1601_Detail_information4"/>
      <sheetName val="CASHFLOW_FORECAST_20124"/>
      <sheetName val="Allocazione_finanz4"/>
      <sheetName val="STEP_Csh_Flw_Fcst4"/>
      <sheetName val="Profit_and_Loss_Account4"/>
      <sheetName val="Recipient_and_WHA_Status_Codes1"/>
      <sheetName val="Population_Growth1"/>
      <sheetName val="Other_drop_down_options1"/>
      <sheetName val="Register_com1"/>
      <sheetName val="Main_Model1"/>
      <sheetName val="PAEO AR Aging 12-31-16 SORTED"/>
      <sheetName val="Newco BS"/>
      <sheetName val="K1DB"/>
      <sheetName val="JANUARY"/>
    </sheetNames>
    <sheetDataSet>
      <sheetData sheetId="0">
        <row r="52">
          <cell r="B52" t="str">
            <v xml:space="preserve">Temp </v>
          </cell>
        </row>
      </sheetData>
      <sheetData sheetId="1">
        <row r="52">
          <cell r="B52" t="str">
            <v xml:space="preserve">Temp </v>
          </cell>
        </row>
      </sheetData>
      <sheetData sheetId="2">
        <row r="52">
          <cell r="B52" t="str">
            <v xml:space="preserve">Temp </v>
          </cell>
        </row>
      </sheetData>
      <sheetData sheetId="3">
        <row r="52">
          <cell r="B52" t="str">
            <v xml:space="preserve">Temp </v>
          </cell>
        </row>
      </sheetData>
      <sheetData sheetId="4">
        <row r="52">
          <cell r="B52" t="str">
            <v xml:space="preserve">Temp </v>
          </cell>
        </row>
      </sheetData>
      <sheetData sheetId="5" refreshError="1">
        <row r="52">
          <cell r="B52" t="str">
            <v xml:space="preserve">Temp </v>
          </cell>
          <cell r="E52">
            <v>1777220</v>
          </cell>
          <cell r="F52">
            <v>1702389</v>
          </cell>
          <cell r="G52">
            <v>1949745</v>
          </cell>
          <cell r="H52">
            <v>1921198</v>
          </cell>
          <cell r="I52">
            <v>1748709</v>
          </cell>
          <cell r="J52">
            <v>1832969</v>
          </cell>
          <cell r="K52">
            <v>2097308</v>
          </cell>
          <cell r="L52">
            <v>2260806</v>
          </cell>
        </row>
        <row r="53">
          <cell r="B53" t="str">
            <v>Temp - IT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Permanent  - Office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B55" t="str">
            <v>Permanent - IT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B56" t="str">
            <v>Permanent - Accounting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B57" t="str">
            <v>Customer Credits</v>
          </cell>
          <cell r="E57">
            <v>-2293</v>
          </cell>
          <cell r="F57">
            <v>-7211</v>
          </cell>
          <cell r="G57">
            <v>-2621</v>
          </cell>
          <cell r="H57">
            <v>-3424</v>
          </cell>
          <cell r="I57">
            <v>-1256.2</v>
          </cell>
          <cell r="J57">
            <v>-1410.2</v>
          </cell>
          <cell r="K57">
            <v>-4789.3999999999996</v>
          </cell>
          <cell r="L57">
            <v>-16756.3</v>
          </cell>
        </row>
        <row r="58">
          <cell r="B58" t="str">
            <v>Drug Test Cups - Customer</v>
          </cell>
          <cell r="E58">
            <v>0</v>
          </cell>
          <cell r="F58">
            <v>0</v>
          </cell>
          <cell r="G58">
            <v>1850</v>
          </cell>
          <cell r="H58">
            <v>438</v>
          </cell>
          <cell r="I58">
            <v>1953.6</v>
          </cell>
          <cell r="J58">
            <v>1630.2</v>
          </cell>
          <cell r="K58">
            <v>1721.5</v>
          </cell>
          <cell r="L58">
            <v>913</v>
          </cell>
        </row>
        <row r="59">
          <cell r="B59" t="str">
            <v xml:space="preserve">Other  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Sales Revenue</v>
          </cell>
          <cell r="E60">
            <v>1774927</v>
          </cell>
          <cell r="F60">
            <v>1695178</v>
          </cell>
          <cell r="G60">
            <v>1948974</v>
          </cell>
          <cell r="H60">
            <v>1918212</v>
          </cell>
          <cell r="I60">
            <v>1749406.4000000001</v>
          </cell>
          <cell r="J60">
            <v>1833189</v>
          </cell>
          <cell r="K60">
            <v>2094240.1</v>
          </cell>
          <cell r="L60">
            <v>2244962.7000000002</v>
          </cell>
        </row>
        <row r="62">
          <cell r="B62" t="str">
            <v>COST OF SALES - STAFFING</v>
          </cell>
        </row>
        <row r="63">
          <cell r="B63" t="str">
            <v>Temp Wages</v>
          </cell>
          <cell r="E63">
            <v>1217113</v>
          </cell>
          <cell r="F63">
            <v>1163749</v>
          </cell>
          <cell r="G63">
            <v>1333794</v>
          </cell>
          <cell r="H63">
            <v>1320413</v>
          </cell>
          <cell r="I63">
            <v>1198515.189188695</v>
          </cell>
          <cell r="J63">
            <v>1256264.5859385487</v>
          </cell>
          <cell r="K63">
            <v>1437434.9845554428</v>
          </cell>
          <cell r="L63">
            <v>1558088.4565853616</v>
          </cell>
        </row>
        <row r="64">
          <cell r="B64" t="str">
            <v>Temp - IT Wages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Employee Leasing - External</v>
          </cell>
          <cell r="E65">
            <v>4065</v>
          </cell>
          <cell r="F65">
            <v>6759</v>
          </cell>
          <cell r="G65">
            <v>8592</v>
          </cell>
          <cell r="H65">
            <v>7787</v>
          </cell>
          <cell r="I65">
            <v>3406.0017690037589</v>
          </cell>
          <cell r="J65">
            <v>3570.1169585843336</v>
          </cell>
          <cell r="K65">
            <v>4084.9762642873893</v>
          </cell>
          <cell r="L65">
            <v>4427.8554725588574</v>
          </cell>
        </row>
        <row r="66">
          <cell r="B66" t="str">
            <v>Drug Test Cups - Customer</v>
          </cell>
          <cell r="E66">
            <v>0</v>
          </cell>
          <cell r="F66">
            <v>28</v>
          </cell>
          <cell r="G66">
            <v>1148</v>
          </cell>
          <cell r="H66">
            <v>198</v>
          </cell>
          <cell r="I66">
            <v>1163.9837813868478</v>
          </cell>
          <cell r="J66">
            <v>1220.0693127243408</v>
          </cell>
          <cell r="K66">
            <v>1396.0198618368679</v>
          </cell>
          <cell r="L66">
            <v>1513.1970873553059</v>
          </cell>
        </row>
        <row r="67">
          <cell r="B67" t="str">
            <v>Workers Comp Insurance - Temp</v>
          </cell>
          <cell r="E67">
            <v>63719</v>
          </cell>
          <cell r="F67">
            <v>60221</v>
          </cell>
          <cell r="G67">
            <v>65267</v>
          </cell>
          <cell r="H67">
            <v>74945</v>
          </cell>
          <cell r="I67">
            <v>58718.551037053359</v>
          </cell>
          <cell r="J67">
            <v>61547.852602026222</v>
          </cell>
          <cell r="K67">
            <v>70423.888044506166</v>
          </cell>
          <cell r="L67">
            <v>76335.033033817657</v>
          </cell>
        </row>
        <row r="68">
          <cell r="B68" t="str">
            <v>FICA Tax (Temp Wages)</v>
          </cell>
          <cell r="E68">
            <v>92808</v>
          </cell>
          <cell r="F68">
            <v>88458</v>
          </cell>
          <cell r="G68">
            <v>100920</v>
          </cell>
          <cell r="H68">
            <v>100214</v>
          </cell>
          <cell r="I68">
            <v>91998.776215276041</v>
          </cell>
          <cell r="J68">
            <v>96431.656062008216</v>
          </cell>
          <cell r="K68">
            <v>110338.40927593339</v>
          </cell>
          <cell r="L68">
            <v>119599.84532030292</v>
          </cell>
        </row>
        <row r="69">
          <cell r="B69" t="str">
            <v>State Unemployment Tax (Temp Wages)</v>
          </cell>
          <cell r="E69">
            <v>20858</v>
          </cell>
          <cell r="F69">
            <v>19826</v>
          </cell>
          <cell r="G69">
            <v>1807</v>
          </cell>
          <cell r="H69">
            <v>15177</v>
          </cell>
          <cell r="I69">
            <v>19444.675543197733</v>
          </cell>
          <cell r="J69">
            <v>20381.600075106613</v>
          </cell>
          <cell r="K69">
            <v>23320.903348786422</v>
          </cell>
          <cell r="L69">
            <v>25278.381767036728</v>
          </cell>
        </row>
        <row r="70">
          <cell r="B70" t="str">
            <v>Federal Unemployment Tax (Temp Wages)</v>
          </cell>
          <cell r="E70">
            <v>9692</v>
          </cell>
          <cell r="F70">
            <v>9213</v>
          </cell>
          <cell r="G70">
            <v>10443</v>
          </cell>
          <cell r="H70">
            <v>10084</v>
          </cell>
          <cell r="I70">
            <v>8831.4854163037598</v>
          </cell>
          <cell r="J70">
            <v>9257.0227476594955</v>
          </cell>
          <cell r="K70">
            <v>10592.011029563644</v>
          </cell>
          <cell r="L70">
            <v>11481.06891407818</v>
          </cell>
        </row>
        <row r="328">
          <cell r="B328" t="str">
            <v>Employee Bonuses</v>
          </cell>
          <cell r="E328">
            <v>0</v>
          </cell>
          <cell r="F328">
            <v>0</v>
          </cell>
          <cell r="G328">
            <v>0</v>
          </cell>
        </row>
        <row r="329">
          <cell r="B329" t="str">
            <v>Operating Income</v>
          </cell>
          <cell r="E329">
            <v>-93532</v>
          </cell>
          <cell r="F329">
            <v>-18710</v>
          </cell>
          <cell r="G329">
            <v>-40754</v>
          </cell>
        </row>
        <row r="331">
          <cell r="B331" t="str">
            <v>Misc Income</v>
          </cell>
          <cell r="E331">
            <v>5529</v>
          </cell>
          <cell r="F331">
            <v>5550</v>
          </cell>
          <cell r="G331">
            <v>5545</v>
          </cell>
        </row>
        <row r="332">
          <cell r="B332" t="str">
            <v>Misc Expense</v>
          </cell>
          <cell r="E332">
            <v>597</v>
          </cell>
          <cell r="F332">
            <v>283</v>
          </cell>
          <cell r="G332">
            <v>838</v>
          </cell>
        </row>
        <row r="333">
          <cell r="B333" t="str">
            <v>Other Income or Expense</v>
          </cell>
          <cell r="E333">
            <v>4932</v>
          </cell>
          <cell r="F333">
            <v>5267</v>
          </cell>
          <cell r="G333">
            <v>4707</v>
          </cell>
        </row>
        <row r="335">
          <cell r="B335" t="str">
            <v>EBITDA</v>
          </cell>
          <cell r="E335">
            <v>-88600</v>
          </cell>
          <cell r="F335">
            <v>-13443</v>
          </cell>
          <cell r="G335">
            <v>-36047</v>
          </cell>
        </row>
        <row r="336">
          <cell r="B336" t="str">
            <v>Provision for Taxes</v>
          </cell>
          <cell r="E336">
            <v>0</v>
          </cell>
          <cell r="F336">
            <v>0</v>
          </cell>
          <cell r="G336">
            <v>0</v>
          </cell>
        </row>
        <row r="337">
          <cell r="B337" t="str">
            <v>EBIDA</v>
          </cell>
          <cell r="E337">
            <v>-88600</v>
          </cell>
          <cell r="F337">
            <v>-13443</v>
          </cell>
          <cell r="G337">
            <v>-36047</v>
          </cell>
        </row>
      </sheetData>
      <sheetData sheetId="6" refreshError="1">
        <row r="52">
          <cell r="B52" t="str">
            <v>Temp</v>
          </cell>
        </row>
        <row r="148">
          <cell r="P148">
            <v>182.7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ccrual Report"/>
      <sheetName val="Data"/>
    </sheetNames>
    <sheetDataSet>
      <sheetData sheetId="0" refreshError="1"/>
      <sheetData sheetId="1">
        <row r="1">
          <cell r="A1" t="str">
            <v>Account ID</v>
          </cell>
          <cell r="B1" t="str">
            <v>PortfolioName</v>
          </cell>
          <cell r="C1" t="str">
            <v>facility_id</v>
          </cell>
          <cell r="D1" t="str">
            <v>security_id</v>
          </cell>
          <cell r="E1" t="str">
            <v>Default Identifier</v>
          </cell>
          <cell r="F1" t="str">
            <v>currency</v>
          </cell>
          <cell r="G1" t="str">
            <v>Security Name</v>
          </cell>
          <cell r="H1" t="str">
            <v>Type</v>
          </cell>
          <cell r="I1" t="str">
            <v>Balance</v>
          </cell>
          <cell r="J1" t="str">
            <v>sentry_floor</v>
          </cell>
          <cell r="K1" t="str">
            <v>sentry_Spread</v>
          </cell>
          <cell r="L1" t="str">
            <v>all_in_rate</v>
          </cell>
          <cell r="M1" t="str">
            <v>accrual_start_date</v>
          </cell>
          <cell r="N1" t="str">
            <v>Day Count Type</v>
          </cell>
          <cell r="O1" t="str">
            <v>Prfm Accrued Interest</v>
          </cell>
          <cell r="P1" t="str">
            <v>sec_lookup</v>
          </cell>
          <cell r="Q1" t="str">
            <v>Floor</v>
          </cell>
          <cell r="R1" t="str">
            <v>Spread</v>
          </cell>
          <cell r="S1" t="str">
            <v>all_in_rate_c</v>
          </cell>
          <cell r="T1" t="str">
            <v>rate</v>
          </cell>
          <cell r="U1" t="str">
            <v>start_accrual_date</v>
          </cell>
          <cell r="V1" t="str">
            <v>end_accrual_date</v>
          </cell>
          <cell r="W1" t="str">
            <v>days_accrued</v>
          </cell>
          <cell r="X1" t="str">
            <v>sec_defaulted</v>
          </cell>
          <cell r="Y1" t="str">
            <v>report_date</v>
          </cell>
        </row>
        <row r="2">
          <cell r="A2">
            <v>1055</v>
          </cell>
          <cell r="B2" t="str">
            <v>Monroe Capital MML CLO 2016-1, LTD.</v>
          </cell>
          <cell r="D2">
            <v>75418</v>
          </cell>
          <cell r="E2" t="str">
            <v>LX144874</v>
          </cell>
          <cell r="F2" t="str">
            <v>USD</v>
          </cell>
          <cell r="G2" t="str">
            <v>ATX Networks T/L</v>
          </cell>
          <cell r="H2" t="str">
            <v>termLoanFacility</v>
          </cell>
          <cell r="I2">
            <v>2992481.2</v>
          </cell>
          <cell r="J2">
            <v>0.01</v>
          </cell>
          <cell r="K2">
            <v>0.06</v>
          </cell>
          <cell r="L2">
            <v>7.0000000000000007E-2</v>
          </cell>
          <cell r="N2" t="str">
            <v>ActualActualIsda</v>
          </cell>
          <cell r="O2">
            <v>581.87</v>
          </cell>
          <cell r="P2" t="str">
            <v>1055-75418</v>
          </cell>
          <cell r="Q2">
            <v>0.01</v>
          </cell>
          <cell r="R2">
            <v>0.06</v>
          </cell>
          <cell r="S2">
            <v>7.0000000000000007E-2</v>
          </cell>
          <cell r="T2">
            <v>7.0000000000000007E-2</v>
          </cell>
          <cell r="U2">
            <v>0</v>
          </cell>
          <cell r="V2">
            <v>42369</v>
          </cell>
          <cell r="W2">
            <v>0</v>
          </cell>
          <cell r="X2" t="str">
            <v>False</v>
          </cell>
          <cell r="Y2">
            <v>42369</v>
          </cell>
        </row>
        <row r="3">
          <cell r="A3">
            <v>1055</v>
          </cell>
          <cell r="B3" t="str">
            <v>Monroe Capital MML CLO 2016-1, LTD.</v>
          </cell>
          <cell r="C3">
            <v>75418</v>
          </cell>
          <cell r="D3">
            <v>88640</v>
          </cell>
          <cell r="E3" t="str">
            <v>LX144874</v>
          </cell>
          <cell r="F3" t="str">
            <v>USD</v>
          </cell>
          <cell r="G3" t="str">
            <v>ATX Networks T/L - 3ML +600bp - 2016-03-31(INTEREST)</v>
          </cell>
          <cell r="H3" t="str">
            <v>INTEREST</v>
          </cell>
          <cell r="I3">
            <v>2992481.2</v>
          </cell>
          <cell r="J3">
            <v>0.01</v>
          </cell>
          <cell r="K3">
            <v>0.06</v>
          </cell>
          <cell r="L3">
            <v>7.0000000000000007E-2</v>
          </cell>
          <cell r="M3">
            <v>42369</v>
          </cell>
          <cell r="N3" t="str">
            <v>Actual360</v>
          </cell>
          <cell r="O3">
            <v>581.87</v>
          </cell>
          <cell r="P3" t="str">
            <v>1055-88640</v>
          </cell>
          <cell r="Q3">
            <v>0.01</v>
          </cell>
          <cell r="R3">
            <v>0.06</v>
          </cell>
          <cell r="S3">
            <v>7.0000000000000007E-2</v>
          </cell>
          <cell r="T3">
            <v>7.0000000000000007E-2</v>
          </cell>
          <cell r="U3">
            <v>42369</v>
          </cell>
          <cell r="V3">
            <v>42369</v>
          </cell>
          <cell r="W3">
            <v>1</v>
          </cell>
          <cell r="X3" t="str">
            <v>False</v>
          </cell>
          <cell r="Y3">
            <v>42369</v>
          </cell>
        </row>
        <row r="4">
          <cell r="A4">
            <v>1055</v>
          </cell>
          <cell r="B4" t="str">
            <v>Monroe Capital MML CLO 2016-1, LTD.</v>
          </cell>
          <cell r="D4">
            <v>59576</v>
          </cell>
          <cell r="E4" t="str">
            <v>LX142526</v>
          </cell>
          <cell r="F4" t="str">
            <v>USD</v>
          </cell>
          <cell r="G4" t="str">
            <v>FCT Hospice T/L</v>
          </cell>
          <cell r="H4" t="str">
            <v>termLoanFacility</v>
          </cell>
          <cell r="I4">
            <v>2992443.32</v>
          </cell>
          <cell r="J4">
            <v>0.01</v>
          </cell>
          <cell r="K4">
            <v>4.7500000000000001E-2</v>
          </cell>
          <cell r="L4">
            <v>5.7500000000000002E-2</v>
          </cell>
          <cell r="N4" t="str">
            <v>ActualActualIsda</v>
          </cell>
          <cell r="O4">
            <v>477.96</v>
          </cell>
          <cell r="P4" t="str">
            <v>1055-59576</v>
          </cell>
          <cell r="Q4">
            <v>0.01</v>
          </cell>
          <cell r="R4">
            <v>4.7500000000000001E-2</v>
          </cell>
          <cell r="S4">
            <v>5.7500000000000002E-2</v>
          </cell>
          <cell r="T4">
            <v>5.7500000000000002E-2</v>
          </cell>
          <cell r="U4">
            <v>0</v>
          </cell>
          <cell r="V4">
            <v>42369</v>
          </cell>
          <cell r="W4">
            <v>0</v>
          </cell>
          <cell r="X4" t="str">
            <v>False</v>
          </cell>
          <cell r="Y4">
            <v>42369</v>
          </cell>
        </row>
        <row r="5">
          <cell r="A5">
            <v>1055</v>
          </cell>
          <cell r="B5" t="str">
            <v>Monroe Capital MML CLO 2016-1, LTD.</v>
          </cell>
          <cell r="C5">
            <v>59576</v>
          </cell>
          <cell r="D5">
            <v>88483</v>
          </cell>
          <cell r="E5" t="str">
            <v>LX142526</v>
          </cell>
          <cell r="F5" t="str">
            <v>USD</v>
          </cell>
          <cell r="G5" t="str">
            <v>FCT Hospice T/L - 3ML +475bp - 2016-03-31(INTEREST)</v>
          </cell>
          <cell r="H5" t="str">
            <v>INTEREST</v>
          </cell>
          <cell r="I5">
            <v>2992443.32</v>
          </cell>
          <cell r="J5">
            <v>0.01</v>
          </cell>
          <cell r="K5">
            <v>4.7500000000000001E-2</v>
          </cell>
          <cell r="L5">
            <v>5.7500000000000002E-2</v>
          </cell>
          <cell r="M5">
            <v>42369</v>
          </cell>
          <cell r="N5" t="str">
            <v>Actual360</v>
          </cell>
          <cell r="O5">
            <v>477.96</v>
          </cell>
          <cell r="P5" t="str">
            <v>1055-88483</v>
          </cell>
          <cell r="Q5">
            <v>0.01</v>
          </cell>
          <cell r="R5">
            <v>4.7500000000000001E-2</v>
          </cell>
          <cell r="S5">
            <v>5.7500000000000002E-2</v>
          </cell>
          <cell r="T5">
            <v>5.7500000000000002E-2</v>
          </cell>
          <cell r="U5">
            <v>42369</v>
          </cell>
          <cell r="V5">
            <v>42369</v>
          </cell>
          <cell r="W5">
            <v>1</v>
          </cell>
          <cell r="X5" t="str">
            <v>False</v>
          </cell>
          <cell r="Y5">
            <v>42369</v>
          </cell>
        </row>
        <row r="6">
          <cell r="A6">
            <v>1055</v>
          </cell>
          <cell r="B6" t="str">
            <v>Monroe Capital MML CLO 2016-1, LTD.</v>
          </cell>
          <cell r="D6">
            <v>83413</v>
          </cell>
          <cell r="E6" t="str">
            <v>LX148098</v>
          </cell>
          <cell r="F6" t="str">
            <v>USD</v>
          </cell>
          <cell r="G6" t="str">
            <v>Foundation Building Materials T/L</v>
          </cell>
          <cell r="H6" t="str">
            <v>termLoanFacility</v>
          </cell>
          <cell r="I6">
            <v>3000000</v>
          </cell>
          <cell r="J6">
            <v>0.01</v>
          </cell>
          <cell r="K6">
            <v>6.25E-2</v>
          </cell>
          <cell r="L6">
            <v>7.2499999999999995E-2</v>
          </cell>
          <cell r="N6" t="str">
            <v>ActualActualIsda</v>
          </cell>
          <cell r="O6">
            <v>604.16999999999996</v>
          </cell>
          <cell r="P6" t="str">
            <v>1055-83413</v>
          </cell>
          <cell r="Q6">
            <v>0.01</v>
          </cell>
          <cell r="R6">
            <v>6.25E-2</v>
          </cell>
          <cell r="S6">
            <v>7.2499999999999995E-2</v>
          </cell>
          <cell r="T6">
            <v>7.2499999999999995E-2</v>
          </cell>
          <cell r="U6">
            <v>0</v>
          </cell>
          <cell r="V6">
            <v>42369</v>
          </cell>
          <cell r="W6">
            <v>0</v>
          </cell>
          <cell r="X6" t="str">
            <v>False</v>
          </cell>
          <cell r="Y6">
            <v>42369</v>
          </cell>
        </row>
        <row r="7">
          <cell r="A7">
            <v>1055</v>
          </cell>
          <cell r="B7" t="str">
            <v>Monroe Capital MML CLO 2016-1, LTD.</v>
          </cell>
          <cell r="C7">
            <v>83413</v>
          </cell>
          <cell r="D7">
            <v>88925</v>
          </cell>
          <cell r="E7" t="str">
            <v>LX148098</v>
          </cell>
          <cell r="F7" t="str">
            <v>USD</v>
          </cell>
          <cell r="G7" t="str">
            <v>Foundation Building Materials T/L - 3ML +625bp - 2016-03-31(INTEREST)</v>
          </cell>
          <cell r="H7" t="str">
            <v>INTEREST</v>
          </cell>
          <cell r="I7">
            <v>3000000</v>
          </cell>
          <cell r="J7">
            <v>0.01</v>
          </cell>
          <cell r="K7">
            <v>6.25E-2</v>
          </cell>
          <cell r="L7">
            <v>7.2499999999999995E-2</v>
          </cell>
          <cell r="M7">
            <v>42369</v>
          </cell>
          <cell r="N7" t="str">
            <v>Actual360</v>
          </cell>
          <cell r="O7">
            <v>604.16999999999996</v>
          </cell>
          <cell r="P7" t="str">
            <v>1055-88925</v>
          </cell>
          <cell r="Q7">
            <v>0.01</v>
          </cell>
          <cell r="R7">
            <v>6.25E-2</v>
          </cell>
          <cell r="S7">
            <v>7.2499999999999995E-2</v>
          </cell>
          <cell r="T7">
            <v>7.2499999999999995E-2</v>
          </cell>
          <cell r="U7">
            <v>42369</v>
          </cell>
          <cell r="V7">
            <v>42369</v>
          </cell>
          <cell r="W7">
            <v>1</v>
          </cell>
          <cell r="X7" t="str">
            <v>False</v>
          </cell>
          <cell r="Y7">
            <v>42369</v>
          </cell>
        </row>
        <row r="8">
          <cell r="A8">
            <v>1055</v>
          </cell>
          <cell r="B8" t="str">
            <v>Monroe Capital MML CLO 2016-1, LTD.</v>
          </cell>
          <cell r="D8">
            <v>83822</v>
          </cell>
          <cell r="E8" t="str">
            <v>LX148062</v>
          </cell>
          <cell r="F8" t="str">
            <v>USD</v>
          </cell>
          <cell r="G8" t="str">
            <v>GTT T/L B</v>
          </cell>
          <cell r="H8" t="str">
            <v>termLoanFacility</v>
          </cell>
          <cell r="I8">
            <v>4500000</v>
          </cell>
          <cell r="J8">
            <v>0.01</v>
          </cell>
          <cell r="K8">
            <v>5.2499999999999998E-2</v>
          </cell>
          <cell r="L8">
            <v>6.25E-2</v>
          </cell>
          <cell r="N8" t="str">
            <v>ActualActualIsda</v>
          </cell>
          <cell r="O8">
            <v>781.25</v>
          </cell>
          <cell r="P8" t="str">
            <v>1055-83822</v>
          </cell>
          <cell r="Q8">
            <v>0.01</v>
          </cell>
          <cell r="R8">
            <v>5.2499999999999998E-2</v>
          </cell>
          <cell r="S8">
            <v>6.25E-2</v>
          </cell>
          <cell r="T8">
            <v>6.25E-2</v>
          </cell>
          <cell r="U8">
            <v>0</v>
          </cell>
          <cell r="V8">
            <v>42369</v>
          </cell>
          <cell r="W8">
            <v>0</v>
          </cell>
          <cell r="X8" t="str">
            <v>False</v>
          </cell>
          <cell r="Y8">
            <v>42369</v>
          </cell>
        </row>
        <row r="9">
          <cell r="A9">
            <v>1055</v>
          </cell>
          <cell r="B9" t="str">
            <v>Monroe Capital MML CLO 2016-1, LTD.</v>
          </cell>
          <cell r="C9">
            <v>83822</v>
          </cell>
          <cell r="D9">
            <v>88844</v>
          </cell>
          <cell r="E9" t="str">
            <v>LX148062</v>
          </cell>
          <cell r="F9" t="str">
            <v>USD</v>
          </cell>
          <cell r="G9" t="str">
            <v>GTT T/L B - 3ML +525bp - 2016-03-31(INTEREST)</v>
          </cell>
          <cell r="H9" t="str">
            <v>INTEREST</v>
          </cell>
          <cell r="I9">
            <v>4500000</v>
          </cell>
          <cell r="J9">
            <v>0.01</v>
          </cell>
          <cell r="K9">
            <v>5.2499999999999998E-2</v>
          </cell>
          <cell r="L9">
            <v>6.25E-2</v>
          </cell>
          <cell r="M9">
            <v>42369</v>
          </cell>
          <cell r="N9" t="str">
            <v>Actual360</v>
          </cell>
          <cell r="O9">
            <v>781.25</v>
          </cell>
          <cell r="P9" t="str">
            <v>1055-88844</v>
          </cell>
          <cell r="Q9">
            <v>0.01</v>
          </cell>
          <cell r="R9">
            <v>5.2499999999999998E-2</v>
          </cell>
          <cell r="S9">
            <v>6.25E-2</v>
          </cell>
          <cell r="T9">
            <v>6.25E-2</v>
          </cell>
          <cell r="U9">
            <v>42369</v>
          </cell>
          <cell r="V9">
            <v>42369</v>
          </cell>
          <cell r="W9">
            <v>1</v>
          </cell>
          <cell r="X9" t="str">
            <v>False</v>
          </cell>
          <cell r="Y9">
            <v>42369</v>
          </cell>
        </row>
        <row r="10">
          <cell r="A10">
            <v>1055</v>
          </cell>
          <cell r="B10" t="str">
            <v>Monroe Capital MML CLO 2016-1, LTD.</v>
          </cell>
          <cell r="D10">
            <v>83612</v>
          </cell>
          <cell r="E10" t="str">
            <v>LX147898</v>
          </cell>
          <cell r="F10" t="str">
            <v>USD</v>
          </cell>
          <cell r="G10" t="str">
            <v>Help/Systems T/L</v>
          </cell>
          <cell r="H10" t="str">
            <v>termLoanFacility</v>
          </cell>
          <cell r="I10">
            <v>5000000</v>
          </cell>
          <cell r="J10">
            <v>0.01</v>
          </cell>
          <cell r="K10">
            <v>5.2499999999999998E-2</v>
          </cell>
          <cell r="L10">
            <v>6.25E-2</v>
          </cell>
          <cell r="N10" t="str">
            <v>ActualActualIsda</v>
          </cell>
          <cell r="O10">
            <v>868.06</v>
          </cell>
          <cell r="P10" t="str">
            <v>1055-83612</v>
          </cell>
          <cell r="Q10">
            <v>0.01</v>
          </cell>
          <cell r="R10">
            <v>5.2499999999999998E-2</v>
          </cell>
          <cell r="S10">
            <v>6.25E-2</v>
          </cell>
          <cell r="T10">
            <v>6.25E-2</v>
          </cell>
          <cell r="U10">
            <v>0</v>
          </cell>
          <cell r="V10">
            <v>42369</v>
          </cell>
          <cell r="W10">
            <v>0</v>
          </cell>
          <cell r="X10" t="str">
            <v>False</v>
          </cell>
          <cell r="Y10">
            <v>42369</v>
          </cell>
        </row>
        <row r="11">
          <cell r="A11">
            <v>1055</v>
          </cell>
          <cell r="B11" t="str">
            <v>Monroe Capital MML CLO 2016-1, LTD.</v>
          </cell>
          <cell r="C11">
            <v>83612</v>
          </cell>
          <cell r="D11">
            <v>87833</v>
          </cell>
          <cell r="E11" t="str">
            <v>LX147898</v>
          </cell>
          <cell r="F11" t="str">
            <v>USD</v>
          </cell>
          <cell r="G11" t="str">
            <v>Help/Systems T/L - 3ML +525bp - 2016-03-31(INTEREST)</v>
          </cell>
          <cell r="H11" t="str">
            <v>INTEREST</v>
          </cell>
          <cell r="I11">
            <v>5000000</v>
          </cell>
          <cell r="J11">
            <v>0.01</v>
          </cell>
          <cell r="K11">
            <v>5.2499999999999998E-2</v>
          </cell>
          <cell r="L11">
            <v>6.25E-2</v>
          </cell>
          <cell r="M11">
            <v>42369</v>
          </cell>
          <cell r="N11" t="str">
            <v>Actual360</v>
          </cell>
          <cell r="O11">
            <v>868.06</v>
          </cell>
          <cell r="P11" t="str">
            <v>1055-87833</v>
          </cell>
          <cell r="Q11">
            <v>0.01</v>
          </cell>
          <cell r="R11">
            <v>5.2499999999999998E-2</v>
          </cell>
          <cell r="S11">
            <v>6.25E-2</v>
          </cell>
          <cell r="T11">
            <v>6.25E-2</v>
          </cell>
          <cell r="U11">
            <v>42369</v>
          </cell>
          <cell r="V11">
            <v>42369</v>
          </cell>
          <cell r="W11">
            <v>1</v>
          </cell>
          <cell r="X11" t="str">
            <v>False</v>
          </cell>
          <cell r="Y11">
            <v>42369</v>
          </cell>
        </row>
        <row r="12">
          <cell r="A12">
            <v>1055</v>
          </cell>
          <cell r="B12" t="str">
            <v>Monroe Capital MML CLO 2016-1, LTD.</v>
          </cell>
          <cell r="D12">
            <v>83792</v>
          </cell>
          <cell r="E12" t="str">
            <v>LX147722</v>
          </cell>
          <cell r="F12" t="str">
            <v>USD</v>
          </cell>
          <cell r="G12" t="str">
            <v>Idera T/L Cov-Lite</v>
          </cell>
          <cell r="H12" t="str">
            <v>termLoanFacility</v>
          </cell>
          <cell r="I12">
            <v>4000000</v>
          </cell>
          <cell r="J12">
            <v>0.01</v>
          </cell>
          <cell r="K12">
            <v>5.5E-2</v>
          </cell>
          <cell r="L12">
            <v>6.5000000000000002E-2</v>
          </cell>
          <cell r="N12" t="str">
            <v>ActualActualIsda</v>
          </cell>
          <cell r="O12">
            <v>43333.33</v>
          </cell>
          <cell r="P12" t="str">
            <v>1055-83792</v>
          </cell>
          <cell r="Q12">
            <v>0.01</v>
          </cell>
          <cell r="R12">
            <v>5.5E-2</v>
          </cell>
          <cell r="S12">
            <v>6.5000000000000002E-2</v>
          </cell>
          <cell r="T12">
            <v>6.5000000000000002E-2</v>
          </cell>
          <cell r="U12">
            <v>0</v>
          </cell>
          <cell r="V12">
            <v>42369</v>
          </cell>
          <cell r="W12">
            <v>0</v>
          </cell>
          <cell r="X12" t="str">
            <v>False</v>
          </cell>
          <cell r="Y12">
            <v>42369</v>
          </cell>
        </row>
        <row r="13">
          <cell r="A13">
            <v>1055</v>
          </cell>
          <cell r="B13" t="str">
            <v>Monroe Capital MML CLO 2016-1, LTD.</v>
          </cell>
          <cell r="C13">
            <v>83792</v>
          </cell>
          <cell r="D13">
            <v>84749</v>
          </cell>
          <cell r="E13" t="str">
            <v>LX147722</v>
          </cell>
          <cell r="F13" t="str">
            <v>USD</v>
          </cell>
          <cell r="G13" t="str">
            <v>Idera T/L Cov-Lite - 3ML +550bp - 2016-01-11(INTEREST)</v>
          </cell>
          <cell r="H13" t="str">
            <v>INTEREST</v>
          </cell>
          <cell r="I13">
            <v>4000000</v>
          </cell>
          <cell r="J13">
            <v>0.01</v>
          </cell>
          <cell r="K13">
            <v>5.5E-2</v>
          </cell>
          <cell r="L13">
            <v>6.5000000000000002E-2</v>
          </cell>
          <cell r="M13">
            <v>42286</v>
          </cell>
          <cell r="N13" t="str">
            <v>Actual360</v>
          </cell>
          <cell r="O13">
            <v>43333.33</v>
          </cell>
          <cell r="P13" t="str">
            <v>1055-84749</v>
          </cell>
          <cell r="Q13">
            <v>0.01</v>
          </cell>
          <cell r="R13">
            <v>5.5E-2</v>
          </cell>
          <cell r="S13">
            <v>6.5000000000000002E-2</v>
          </cell>
          <cell r="T13">
            <v>6.5000000000000002E-2</v>
          </cell>
          <cell r="U13">
            <v>42310</v>
          </cell>
          <cell r="V13">
            <v>42369</v>
          </cell>
          <cell r="W13">
            <v>60</v>
          </cell>
          <cell r="X13" t="str">
            <v>False</v>
          </cell>
          <cell r="Y13">
            <v>42369</v>
          </cell>
        </row>
        <row r="14">
          <cell r="A14">
            <v>1055</v>
          </cell>
          <cell r="B14" t="str">
            <v>Monroe Capital MML CLO 2016-1, LTD.</v>
          </cell>
          <cell r="D14">
            <v>79162</v>
          </cell>
          <cell r="E14" t="str">
            <v>CS000079162</v>
          </cell>
          <cell r="F14" t="str">
            <v>USD</v>
          </cell>
          <cell r="G14" t="str">
            <v>Interior Logic Group T/L</v>
          </cell>
          <cell r="H14" t="str">
            <v>termLoanFacility</v>
          </cell>
          <cell r="I14">
            <v>4875000</v>
          </cell>
          <cell r="J14">
            <v>0.01</v>
          </cell>
          <cell r="K14">
            <v>6.25E-2</v>
          </cell>
          <cell r="L14">
            <v>7.7499999999999999E-2</v>
          </cell>
          <cell r="N14" t="str">
            <v>ActualActualIsda</v>
          </cell>
          <cell r="O14">
            <v>1049.48</v>
          </cell>
          <cell r="P14" t="str">
            <v>1055-79162</v>
          </cell>
          <cell r="Q14">
            <v>0.01</v>
          </cell>
          <cell r="R14">
            <v>6.25E-2</v>
          </cell>
          <cell r="S14">
            <v>7.2499999999999995E-2</v>
          </cell>
          <cell r="T14">
            <v>7.2499999999999995E-2</v>
          </cell>
          <cell r="U14">
            <v>0</v>
          </cell>
          <cell r="V14">
            <v>42369</v>
          </cell>
          <cell r="W14">
            <v>0</v>
          </cell>
          <cell r="X14" t="str">
            <v>False</v>
          </cell>
          <cell r="Y14">
            <v>42369</v>
          </cell>
        </row>
        <row r="15">
          <cell r="A15">
            <v>1055</v>
          </cell>
          <cell r="B15" t="str">
            <v>Monroe Capital MML CLO 2016-1, LTD.</v>
          </cell>
          <cell r="C15">
            <v>79162</v>
          </cell>
          <cell r="D15">
            <v>87592</v>
          </cell>
          <cell r="E15" t="str">
            <v>CS000079162</v>
          </cell>
          <cell r="F15" t="str">
            <v>USD</v>
          </cell>
          <cell r="G15" t="str">
            <v>Interior Logic Group T/L - 1ML +625bp - 2016-01-29(INTEREST)</v>
          </cell>
          <cell r="H15" t="str">
            <v>INTEREST</v>
          </cell>
          <cell r="I15">
            <v>4875000</v>
          </cell>
          <cell r="J15">
            <v>0.01</v>
          </cell>
          <cell r="K15">
            <v>6.25E-2</v>
          </cell>
          <cell r="L15">
            <v>7.7499999999999999E-2</v>
          </cell>
          <cell r="M15">
            <v>42369</v>
          </cell>
          <cell r="N15" t="str">
            <v>Actual360</v>
          </cell>
          <cell r="O15">
            <v>1049.48</v>
          </cell>
          <cell r="P15" t="str">
            <v>1055-87592</v>
          </cell>
          <cell r="Q15">
            <v>0.01</v>
          </cell>
          <cell r="R15">
            <v>6.25E-2</v>
          </cell>
          <cell r="S15">
            <v>7.2499999999999995E-2</v>
          </cell>
          <cell r="T15">
            <v>7.2499999999999995E-2</v>
          </cell>
          <cell r="U15">
            <v>42369</v>
          </cell>
          <cell r="V15">
            <v>42369</v>
          </cell>
          <cell r="W15">
            <v>1</v>
          </cell>
          <cell r="X15" t="str">
            <v>False</v>
          </cell>
          <cell r="Y15">
            <v>42369</v>
          </cell>
        </row>
        <row r="16">
          <cell r="A16">
            <v>1055</v>
          </cell>
          <cell r="B16" t="str">
            <v>Monroe Capital MML CLO 2016-1, LTD.</v>
          </cell>
          <cell r="D16">
            <v>71057</v>
          </cell>
          <cell r="E16" t="str">
            <v>CS000071057</v>
          </cell>
          <cell r="F16" t="str">
            <v>USD</v>
          </cell>
          <cell r="G16" t="str">
            <v>J.Jill 1st Lien T/L B</v>
          </cell>
          <cell r="H16" t="str">
            <v>termLoanFacility</v>
          </cell>
          <cell r="I16">
            <v>3000000</v>
          </cell>
          <cell r="J16">
            <v>0.01</v>
          </cell>
          <cell r="K16">
            <v>0.05</v>
          </cell>
          <cell r="L16">
            <v>0.06</v>
          </cell>
          <cell r="N16" t="str">
            <v>ActualActualIsda</v>
          </cell>
          <cell r="O16">
            <v>8000</v>
          </cell>
          <cell r="P16" t="str">
            <v>1055-71057</v>
          </cell>
          <cell r="Q16">
            <v>0.01</v>
          </cell>
          <cell r="R16">
            <v>0.05</v>
          </cell>
          <cell r="S16">
            <v>0.06</v>
          </cell>
          <cell r="T16">
            <v>0.06</v>
          </cell>
          <cell r="U16">
            <v>0</v>
          </cell>
          <cell r="V16">
            <v>42369</v>
          </cell>
          <cell r="W16">
            <v>0</v>
          </cell>
          <cell r="X16" t="str">
            <v>False</v>
          </cell>
          <cell r="Y16">
            <v>42369</v>
          </cell>
        </row>
        <row r="17">
          <cell r="A17">
            <v>1055</v>
          </cell>
          <cell r="B17" t="str">
            <v>Monroe Capital MML CLO 2016-1, LTD.</v>
          </cell>
          <cell r="C17">
            <v>71057</v>
          </cell>
          <cell r="D17">
            <v>84224</v>
          </cell>
          <cell r="E17" t="str">
            <v>CS000071057</v>
          </cell>
          <cell r="F17" t="str">
            <v>USD</v>
          </cell>
          <cell r="G17" t="str">
            <v>J.Jill 1st Lien T/L B - 3ML +500bp - 2016-01-29(INTEREST)</v>
          </cell>
          <cell r="H17" t="str">
            <v>INTEREST</v>
          </cell>
          <cell r="I17">
            <v>3000000</v>
          </cell>
          <cell r="J17">
            <v>0.01</v>
          </cell>
          <cell r="K17">
            <v>0.05</v>
          </cell>
          <cell r="L17">
            <v>0.06</v>
          </cell>
          <cell r="M17">
            <v>42307</v>
          </cell>
          <cell r="N17" t="str">
            <v>Actual360</v>
          </cell>
          <cell r="O17">
            <v>8000</v>
          </cell>
          <cell r="P17" t="str">
            <v>1055-84224</v>
          </cell>
          <cell r="Q17">
            <v>0.01</v>
          </cell>
          <cell r="R17">
            <v>0.05</v>
          </cell>
          <cell r="S17">
            <v>0.06</v>
          </cell>
          <cell r="T17">
            <v>0.06</v>
          </cell>
          <cell r="U17">
            <v>42354</v>
          </cell>
          <cell r="V17">
            <v>42369</v>
          </cell>
          <cell r="W17">
            <v>16</v>
          </cell>
          <cell r="X17" t="str">
            <v>False</v>
          </cell>
          <cell r="Y17">
            <v>42369</v>
          </cell>
        </row>
        <row r="18">
          <cell r="A18">
            <v>1055</v>
          </cell>
          <cell r="B18" t="str">
            <v>Monroe Capital MML CLO 2016-1, LTD.</v>
          </cell>
          <cell r="D18">
            <v>79131</v>
          </cell>
          <cell r="E18" t="str">
            <v>CS000079131</v>
          </cell>
          <cell r="F18" t="str">
            <v>USD</v>
          </cell>
          <cell r="G18" t="str">
            <v>OnCourse Learning T/L</v>
          </cell>
          <cell r="H18" t="str">
            <v>termLoanFacility</v>
          </cell>
          <cell r="I18">
            <v>4968354.43</v>
          </cell>
          <cell r="J18">
            <v>0.01</v>
          </cell>
          <cell r="K18">
            <v>7.4999999999999997E-2</v>
          </cell>
          <cell r="L18">
            <v>8.5000000000000006E-2</v>
          </cell>
          <cell r="N18" t="str">
            <v>ActualActualIsda</v>
          </cell>
          <cell r="O18">
            <v>1173.08</v>
          </cell>
          <cell r="P18" t="str">
            <v>1055-79131</v>
          </cell>
          <cell r="Q18">
            <v>0.01</v>
          </cell>
          <cell r="R18">
            <v>7.4999999999999997E-2</v>
          </cell>
          <cell r="S18">
            <v>8.5000000000000006E-2</v>
          </cell>
          <cell r="T18">
            <v>8.5000000000000006E-2</v>
          </cell>
          <cell r="U18">
            <v>0</v>
          </cell>
          <cell r="V18">
            <v>42369</v>
          </cell>
          <cell r="W18">
            <v>0</v>
          </cell>
          <cell r="X18" t="str">
            <v>False</v>
          </cell>
          <cell r="Y18">
            <v>42369</v>
          </cell>
        </row>
        <row r="19">
          <cell r="A19">
            <v>1055</v>
          </cell>
          <cell r="B19" t="str">
            <v>Monroe Capital MML CLO 2016-1, LTD.</v>
          </cell>
          <cell r="C19">
            <v>79131</v>
          </cell>
          <cell r="D19">
            <v>88527</v>
          </cell>
          <cell r="E19" t="str">
            <v>CS000079131</v>
          </cell>
          <cell r="F19" t="str">
            <v>USD</v>
          </cell>
          <cell r="G19" t="str">
            <v>OnCourse Learning T/L - 1ML +750bp - 2016-01-31(INTEREST)</v>
          </cell>
          <cell r="H19" t="str">
            <v>INTEREST</v>
          </cell>
          <cell r="I19">
            <v>4968354.43</v>
          </cell>
          <cell r="J19">
            <v>0.01</v>
          </cell>
          <cell r="K19">
            <v>7.4999999999999997E-2</v>
          </cell>
          <cell r="L19">
            <v>8.5000000000000006E-2</v>
          </cell>
          <cell r="M19">
            <v>42369</v>
          </cell>
          <cell r="N19" t="str">
            <v>Actual360</v>
          </cell>
          <cell r="O19">
            <v>1173.08</v>
          </cell>
          <cell r="P19" t="str">
            <v>1055-88527</v>
          </cell>
          <cell r="Q19">
            <v>0.01</v>
          </cell>
          <cell r="R19">
            <v>7.4999999999999997E-2</v>
          </cell>
          <cell r="S19">
            <v>8.5000000000000006E-2</v>
          </cell>
          <cell r="T19">
            <v>8.5000000000000006E-2</v>
          </cell>
          <cell r="U19">
            <v>42369</v>
          </cell>
          <cell r="V19">
            <v>42369</v>
          </cell>
          <cell r="W19">
            <v>1</v>
          </cell>
          <cell r="X19" t="str">
            <v>False</v>
          </cell>
          <cell r="Y19">
            <v>42369</v>
          </cell>
        </row>
        <row r="20">
          <cell r="A20">
            <v>1055</v>
          </cell>
          <cell r="B20" t="str">
            <v>Monroe Capital MML CLO 2016-1, LTD.</v>
          </cell>
          <cell r="D20">
            <v>84979</v>
          </cell>
          <cell r="E20" t="str">
            <v>CS000084979</v>
          </cell>
          <cell r="F20" t="str">
            <v>USD</v>
          </cell>
          <cell r="G20" t="str">
            <v>Redwood Ahead T/L</v>
          </cell>
          <cell r="H20" t="str">
            <v>termLoanFacility</v>
          </cell>
          <cell r="I20">
            <v>4100000</v>
          </cell>
          <cell r="J20">
            <v>0</v>
          </cell>
          <cell r="K20">
            <v>6.5000000000000002E-2</v>
          </cell>
          <cell r="L20">
            <v>6.7599999999999993E-2</v>
          </cell>
          <cell r="N20" t="str">
            <v>ActualActualIsda</v>
          </cell>
          <cell r="O20">
            <v>21556.89</v>
          </cell>
          <cell r="P20" t="str">
            <v>1055-84979</v>
          </cell>
          <cell r="Q20">
            <v>0</v>
          </cell>
          <cell r="R20">
            <v>6.5000000000000002E-2</v>
          </cell>
          <cell r="S20">
            <v>6.5000000000000002E-2</v>
          </cell>
          <cell r="T20">
            <v>6.5000000000000002E-2</v>
          </cell>
          <cell r="U20">
            <v>0</v>
          </cell>
          <cell r="V20">
            <v>42369</v>
          </cell>
          <cell r="W20">
            <v>0</v>
          </cell>
          <cell r="X20" t="str">
            <v>False</v>
          </cell>
          <cell r="Y20">
            <v>42369</v>
          </cell>
        </row>
        <row r="21">
          <cell r="A21">
            <v>1055</v>
          </cell>
          <cell r="B21" t="str">
            <v>Monroe Capital MML CLO 2016-1, LTD.</v>
          </cell>
          <cell r="C21">
            <v>84979</v>
          </cell>
          <cell r="D21">
            <v>86562</v>
          </cell>
          <cell r="E21" t="str">
            <v>CS000084979</v>
          </cell>
          <cell r="F21" t="str">
            <v>USD</v>
          </cell>
          <cell r="G21" t="str">
            <v>Redwood Ahead T/L - 1ML +650bp - 2016-01-04(INTEREST)</v>
          </cell>
          <cell r="H21" t="str">
            <v>INTEREST</v>
          </cell>
          <cell r="I21">
            <v>4100000</v>
          </cell>
          <cell r="J21">
            <v>0</v>
          </cell>
          <cell r="K21">
            <v>6.5000000000000002E-2</v>
          </cell>
          <cell r="L21">
            <v>6.7599999999999993E-2</v>
          </cell>
          <cell r="M21">
            <v>42342</v>
          </cell>
          <cell r="N21" t="str">
            <v>Actual360</v>
          </cell>
          <cell r="O21">
            <v>21556.89</v>
          </cell>
          <cell r="P21" t="str">
            <v>1055-86562</v>
          </cell>
          <cell r="Q21">
            <v>0</v>
          </cell>
          <cell r="R21">
            <v>6.5000000000000002E-2</v>
          </cell>
          <cell r="S21">
            <v>6.5000000000000002E-2</v>
          </cell>
          <cell r="T21">
            <v>6.5000000000000002E-2</v>
          </cell>
          <cell r="U21">
            <v>42342</v>
          </cell>
          <cell r="V21">
            <v>42369</v>
          </cell>
          <cell r="W21">
            <v>28</v>
          </cell>
          <cell r="X21" t="str">
            <v>False</v>
          </cell>
          <cell r="Y21">
            <v>42369</v>
          </cell>
        </row>
        <row r="22">
          <cell r="A22">
            <v>1055</v>
          </cell>
          <cell r="B22" t="str">
            <v>Monroe Capital MML CLO 2016-1, LTD.</v>
          </cell>
          <cell r="D22">
            <v>42466</v>
          </cell>
          <cell r="E22" t="str">
            <v>LX136447</v>
          </cell>
          <cell r="F22" t="str">
            <v>USD</v>
          </cell>
          <cell r="G22" t="str">
            <v>Stratus Technologies T/L B</v>
          </cell>
          <cell r="H22" t="str">
            <v>termLoanFacility</v>
          </cell>
          <cell r="I22">
            <v>3939495.8</v>
          </cell>
          <cell r="J22">
            <v>0.01</v>
          </cell>
          <cell r="K22">
            <v>0.05</v>
          </cell>
          <cell r="L22">
            <v>0.06</v>
          </cell>
          <cell r="N22" t="str">
            <v>ActualActualIsda</v>
          </cell>
          <cell r="O22">
            <v>656.58</v>
          </cell>
          <cell r="P22" t="str">
            <v>1055-42466</v>
          </cell>
          <cell r="Q22">
            <v>0.01</v>
          </cell>
          <cell r="R22">
            <v>0.05</v>
          </cell>
          <cell r="S22">
            <v>0.06</v>
          </cell>
          <cell r="T22">
            <v>0.06</v>
          </cell>
          <cell r="U22">
            <v>0</v>
          </cell>
          <cell r="V22">
            <v>42369</v>
          </cell>
          <cell r="W22">
            <v>0</v>
          </cell>
          <cell r="X22" t="str">
            <v>False</v>
          </cell>
          <cell r="Y22">
            <v>42369</v>
          </cell>
        </row>
        <row r="23">
          <cell r="A23">
            <v>1055</v>
          </cell>
          <cell r="B23" t="str">
            <v>Monroe Capital MML CLO 2016-1, LTD.</v>
          </cell>
          <cell r="C23">
            <v>42466</v>
          </cell>
          <cell r="D23">
            <v>88755</v>
          </cell>
          <cell r="E23" t="str">
            <v>LX136447</v>
          </cell>
          <cell r="F23" t="str">
            <v>USD</v>
          </cell>
          <cell r="G23" t="str">
            <v>Stratus Technologies T/L B - 1ML +500bp - 2016-01-29(INTEREST)</v>
          </cell>
          <cell r="H23" t="str">
            <v>INTEREST</v>
          </cell>
          <cell r="I23">
            <v>3939495.8</v>
          </cell>
          <cell r="J23">
            <v>0.01</v>
          </cell>
          <cell r="K23">
            <v>0.05</v>
          </cell>
          <cell r="L23">
            <v>0.06</v>
          </cell>
          <cell r="M23">
            <v>42369</v>
          </cell>
          <cell r="N23" t="str">
            <v>Actual360</v>
          </cell>
          <cell r="O23">
            <v>656.58</v>
          </cell>
          <cell r="P23" t="str">
            <v>1055-88755</v>
          </cell>
          <cell r="Q23">
            <v>0.01</v>
          </cell>
          <cell r="R23">
            <v>0.05</v>
          </cell>
          <cell r="S23">
            <v>0.06</v>
          </cell>
          <cell r="T23">
            <v>0.06</v>
          </cell>
          <cell r="U23">
            <v>42369</v>
          </cell>
          <cell r="V23">
            <v>42369</v>
          </cell>
          <cell r="W23">
            <v>1</v>
          </cell>
          <cell r="X23" t="str">
            <v>False</v>
          </cell>
          <cell r="Y23">
            <v>42369</v>
          </cell>
        </row>
        <row r="24">
          <cell r="A24">
            <v>1055</v>
          </cell>
          <cell r="B24" t="str">
            <v>Monroe Capital MML CLO 2016-1, LTD.</v>
          </cell>
          <cell r="D24">
            <v>85048</v>
          </cell>
          <cell r="E24" t="str">
            <v>BL1852070</v>
          </cell>
          <cell r="F24" t="str">
            <v>USD</v>
          </cell>
          <cell r="G24" t="str">
            <v>Sundial T/L</v>
          </cell>
          <cell r="H24" t="str">
            <v>termLoanFacility</v>
          </cell>
          <cell r="I24">
            <v>4500000</v>
          </cell>
          <cell r="J24">
            <v>0.01</v>
          </cell>
          <cell r="K24">
            <v>6.25E-2</v>
          </cell>
          <cell r="L24">
            <v>7.2499999999999995E-2</v>
          </cell>
          <cell r="N24" t="str">
            <v>ActualActualIsda</v>
          </cell>
          <cell r="O24">
            <v>12687.5</v>
          </cell>
          <cell r="P24" t="str">
            <v>1055-85048</v>
          </cell>
          <cell r="Q24">
            <v>0.01</v>
          </cell>
          <cell r="R24">
            <v>6.25E-2</v>
          </cell>
          <cell r="S24">
            <v>7.2499999999999995E-2</v>
          </cell>
          <cell r="T24">
            <v>7.2499999999999995E-2</v>
          </cell>
          <cell r="U24">
            <v>0</v>
          </cell>
          <cell r="V24">
            <v>42369</v>
          </cell>
          <cell r="W24">
            <v>0</v>
          </cell>
          <cell r="X24" t="str">
            <v>False</v>
          </cell>
          <cell r="Y24">
            <v>42369</v>
          </cell>
        </row>
        <row r="25">
          <cell r="A25">
            <v>1055</v>
          </cell>
          <cell r="B25" t="str">
            <v>Monroe Capital MML CLO 2016-1, LTD.</v>
          </cell>
          <cell r="C25">
            <v>85048</v>
          </cell>
          <cell r="D25">
            <v>87263</v>
          </cell>
          <cell r="E25" t="str">
            <v>BL1852070</v>
          </cell>
          <cell r="F25" t="str">
            <v>USD</v>
          </cell>
          <cell r="G25" t="str">
            <v>Sundial T/L - 1ML +625bp - 2016-01-19(INTEREST)</v>
          </cell>
          <cell r="H25" t="str">
            <v>INTEREST</v>
          </cell>
          <cell r="I25">
            <v>4500000</v>
          </cell>
          <cell r="J25">
            <v>0.01</v>
          </cell>
          <cell r="K25">
            <v>6.25E-2</v>
          </cell>
          <cell r="L25">
            <v>7.2499999999999995E-2</v>
          </cell>
          <cell r="M25">
            <v>42356</v>
          </cell>
          <cell r="N25" t="str">
            <v>Actual360</v>
          </cell>
          <cell r="O25">
            <v>12687.5</v>
          </cell>
          <cell r="P25" t="str">
            <v>1055-87263</v>
          </cell>
          <cell r="Q25">
            <v>0.01</v>
          </cell>
          <cell r="R25">
            <v>6.25E-2</v>
          </cell>
          <cell r="S25">
            <v>7.2499999999999995E-2</v>
          </cell>
          <cell r="T25">
            <v>7.2499999999999995E-2</v>
          </cell>
          <cell r="U25">
            <v>42356</v>
          </cell>
          <cell r="V25">
            <v>42369</v>
          </cell>
          <cell r="W25">
            <v>14</v>
          </cell>
          <cell r="X25" t="str">
            <v>False</v>
          </cell>
          <cell r="Y25">
            <v>42369</v>
          </cell>
        </row>
        <row r="26">
          <cell r="A26">
            <v>1055</v>
          </cell>
          <cell r="B26" t="str">
            <v>Monroe Capital MML CLO 2016-1, LTD.</v>
          </cell>
          <cell r="D26">
            <v>85153</v>
          </cell>
          <cell r="E26" t="str">
            <v>LX147819</v>
          </cell>
          <cell r="F26" t="str">
            <v>USD</v>
          </cell>
          <cell r="G26" t="str">
            <v>Universal Fiber Systems T/L 1st Lien</v>
          </cell>
          <cell r="H26" t="str">
            <v>termLoanFacility</v>
          </cell>
          <cell r="I26">
            <v>3000000</v>
          </cell>
          <cell r="J26">
            <v>0.01</v>
          </cell>
          <cell r="K26">
            <v>5.5E-2</v>
          </cell>
          <cell r="L26">
            <v>6.5000000000000002E-2</v>
          </cell>
          <cell r="N26" t="str">
            <v>ActualActualIsda</v>
          </cell>
          <cell r="O26">
            <v>34125</v>
          </cell>
          <cell r="P26" t="str">
            <v>1055-85153</v>
          </cell>
          <cell r="Q26">
            <v>0.01</v>
          </cell>
          <cell r="R26">
            <v>5.5E-2</v>
          </cell>
          <cell r="S26">
            <v>6.5000000000000002E-2</v>
          </cell>
          <cell r="T26">
            <v>6.5000000000000002E-2</v>
          </cell>
          <cell r="U26">
            <v>0</v>
          </cell>
          <cell r="V26">
            <v>42369</v>
          </cell>
          <cell r="W26">
            <v>0</v>
          </cell>
          <cell r="X26" t="str">
            <v>False</v>
          </cell>
          <cell r="Y26">
            <v>42369</v>
          </cell>
        </row>
        <row r="27">
          <cell r="A27">
            <v>1055</v>
          </cell>
          <cell r="B27" t="str">
            <v>Monroe Capital MML CLO 2016-1, LTD.</v>
          </cell>
          <cell r="C27">
            <v>85153</v>
          </cell>
          <cell r="D27">
            <v>86563</v>
          </cell>
          <cell r="E27" t="str">
            <v>LX147819</v>
          </cell>
          <cell r="F27" t="str">
            <v>USD</v>
          </cell>
          <cell r="G27" t="str">
            <v>Universal Fiber Systems T/L 1st Lien - 2ML +550bp - 2016-01-29(INTEREST)</v>
          </cell>
          <cell r="H27" t="str">
            <v>INTEREST</v>
          </cell>
          <cell r="I27">
            <v>3000000</v>
          </cell>
          <cell r="J27">
            <v>0.01</v>
          </cell>
          <cell r="K27">
            <v>5.5E-2</v>
          </cell>
          <cell r="L27">
            <v>6.5000000000000002E-2</v>
          </cell>
          <cell r="M27">
            <v>42307</v>
          </cell>
          <cell r="N27" t="str">
            <v>Actual360</v>
          </cell>
          <cell r="O27">
            <v>34125</v>
          </cell>
          <cell r="P27" t="str">
            <v>1055-86563</v>
          </cell>
          <cell r="Q27">
            <v>0.01</v>
          </cell>
          <cell r="R27">
            <v>5.5E-2</v>
          </cell>
          <cell r="S27">
            <v>6.5000000000000002E-2</v>
          </cell>
          <cell r="T27">
            <v>6.5000000000000002E-2</v>
          </cell>
          <cell r="U27">
            <v>42307</v>
          </cell>
          <cell r="V27">
            <v>42369</v>
          </cell>
          <cell r="W27">
            <v>63</v>
          </cell>
          <cell r="X27" t="str">
            <v>False</v>
          </cell>
          <cell r="Y27">
            <v>42369</v>
          </cell>
        </row>
        <row r="29">
          <cell r="A29" t="str">
            <v>account_id</v>
          </cell>
          <cell r="B29" t="str">
            <v>Account Name</v>
          </cell>
          <cell r="C29" t="str">
            <v>security_name</v>
          </cell>
          <cell r="D29" t="str">
            <v>MarkitID</v>
          </cell>
          <cell r="E29" t="str">
            <v>Is Fixed Rate</v>
          </cell>
          <cell r="F29" t="str">
            <v>Default ID</v>
          </cell>
          <cell r="G29" t="str">
            <v>Quantity Net</v>
          </cell>
          <cell r="H29" t="str">
            <v>Realized Gain (Local)</v>
          </cell>
          <cell r="I29" t="str">
            <v>Realized Gain</v>
          </cell>
          <cell r="J29" t="str">
            <v>NAV Realized Gain</v>
          </cell>
          <cell r="K29" t="str">
            <v>Sentry ID</v>
          </cell>
          <cell r="L29" t="str">
            <v>Unadjusted Days Accrued</v>
          </cell>
          <cell r="M29" t="str">
            <v>Report End</v>
          </cell>
          <cell r="N29" t="str">
            <v>Realized MTD</v>
          </cell>
          <cell r="O29" t="str">
            <v>is_defaulted</v>
          </cell>
          <cell r="P29" t="str">
            <v>has_defaulted</v>
          </cell>
          <cell r="Q29" t="str">
            <v>first_default_date</v>
          </cell>
          <cell r="R29" t="str">
            <v>latest_default_date</v>
          </cell>
          <cell r="S29" t="str">
            <v>number_of_days_in_default</v>
          </cell>
          <cell r="T29" t="str">
            <v>mark_ave</v>
          </cell>
          <cell r="U29" t="str">
            <v>sec_lookup</v>
          </cell>
          <cell r="V29" t="str">
            <v>sec_sold_out</v>
          </cell>
          <cell r="W29" t="str">
            <v>Days Accrued</v>
          </cell>
        </row>
        <row r="30">
          <cell r="A30">
            <v>1055</v>
          </cell>
          <cell r="B30" t="str">
            <v>Monroe Capital MML CLO 2016-1, LTD.</v>
          </cell>
          <cell r="C30" t="str">
            <v>ATX Networks T/L</v>
          </cell>
          <cell r="D30" t="str">
            <v>LX144874</v>
          </cell>
          <cell r="E30" t="b">
            <v>0</v>
          </cell>
          <cell r="F30" t="str">
            <v>LX144874</v>
          </cell>
          <cell r="G30">
            <v>2992481.2</v>
          </cell>
          <cell r="H30">
            <v>75.188000000000002</v>
          </cell>
          <cell r="I30">
            <v>75.188000000000002</v>
          </cell>
          <cell r="J30">
            <v>75.188000000000002</v>
          </cell>
          <cell r="K30">
            <v>75418</v>
          </cell>
          <cell r="M30">
            <v>42369</v>
          </cell>
          <cell r="N30">
            <v>75.188000000000002</v>
          </cell>
          <cell r="O30" t="str">
            <v>False</v>
          </cell>
          <cell r="P30" t="str">
            <v>False</v>
          </cell>
          <cell r="S30">
            <v>0</v>
          </cell>
          <cell r="T30">
            <v>0.98499999999999999</v>
          </cell>
          <cell r="U30" t="str">
            <v>1055-75418</v>
          </cell>
          <cell r="V30" t="str">
            <v>False</v>
          </cell>
          <cell r="W30" t="e">
            <v>#N/A</v>
          </cell>
        </row>
        <row r="31">
          <cell r="A31">
            <v>1055</v>
          </cell>
          <cell r="B31" t="str">
            <v>Monroe Capital MML CLO 2016-1, LTD.</v>
          </cell>
          <cell r="C31" t="str">
            <v>ATX Networks T/L - 3ML +600bp - 2016-03-31(INTEREST)</v>
          </cell>
          <cell r="E31" t="b">
            <v>0</v>
          </cell>
          <cell r="F31" t="str">
            <v>CS000088640</v>
          </cell>
          <cell r="G31">
            <v>2992481.2</v>
          </cell>
          <cell r="H31">
            <v>0</v>
          </cell>
          <cell r="I31">
            <v>0</v>
          </cell>
          <cell r="J31">
            <v>0</v>
          </cell>
          <cell r="K31">
            <v>88640</v>
          </cell>
          <cell r="L31">
            <v>1</v>
          </cell>
          <cell r="M31">
            <v>42369</v>
          </cell>
          <cell r="N31">
            <v>0</v>
          </cell>
          <cell r="O31" t="str">
            <v>False</v>
          </cell>
          <cell r="P31" t="str">
            <v>False</v>
          </cell>
          <cell r="S31">
            <v>0</v>
          </cell>
          <cell r="T31">
            <v>0.98499999999999999</v>
          </cell>
          <cell r="U31" t="str">
            <v>1055-88640</v>
          </cell>
          <cell r="V31" t="str">
            <v>False</v>
          </cell>
          <cell r="W31">
            <v>1</v>
          </cell>
        </row>
        <row r="32">
          <cell r="A32">
            <v>1055</v>
          </cell>
          <cell r="B32" t="str">
            <v>Monroe Capital MML CLO 2016-1, LTD.</v>
          </cell>
          <cell r="C32" t="str">
            <v>FCT Hospice T/L</v>
          </cell>
          <cell r="D32" t="str">
            <v>LX142526</v>
          </cell>
          <cell r="E32" t="b">
            <v>0</v>
          </cell>
          <cell r="F32" t="str">
            <v>LX142526</v>
          </cell>
          <cell r="G32">
            <v>2992443.32</v>
          </cell>
          <cell r="H32">
            <v>75.566800000000001</v>
          </cell>
          <cell r="I32">
            <v>75.566800000000001</v>
          </cell>
          <cell r="J32">
            <v>75.566800000000001</v>
          </cell>
          <cell r="K32">
            <v>59576</v>
          </cell>
          <cell r="M32">
            <v>42369</v>
          </cell>
          <cell r="N32">
            <v>75.566800000000001</v>
          </cell>
          <cell r="O32" t="str">
            <v>False</v>
          </cell>
          <cell r="P32" t="str">
            <v>False</v>
          </cell>
          <cell r="S32">
            <v>0</v>
          </cell>
          <cell r="T32">
            <v>0.99375000000000002</v>
          </cell>
          <cell r="U32" t="str">
            <v>1055-59576</v>
          </cell>
          <cell r="V32" t="str">
            <v>False</v>
          </cell>
          <cell r="W32" t="e">
            <v>#N/A</v>
          </cell>
        </row>
        <row r="33">
          <cell r="A33">
            <v>1055</v>
          </cell>
          <cell r="B33" t="str">
            <v>Monroe Capital MML CLO 2016-1, LTD.</v>
          </cell>
          <cell r="C33" t="str">
            <v>FCT Hospice T/L - 3ML +475bp - 2016-03-31(INTEREST)</v>
          </cell>
          <cell r="E33" t="b">
            <v>0</v>
          </cell>
          <cell r="F33" t="str">
            <v>CS000088483</v>
          </cell>
          <cell r="G33">
            <v>2992443.32</v>
          </cell>
          <cell r="H33">
            <v>0</v>
          </cell>
          <cell r="I33">
            <v>0</v>
          </cell>
          <cell r="J33">
            <v>0</v>
          </cell>
          <cell r="K33">
            <v>88483</v>
          </cell>
          <cell r="L33">
            <v>1</v>
          </cell>
          <cell r="M33">
            <v>42369</v>
          </cell>
          <cell r="N33">
            <v>0</v>
          </cell>
          <cell r="O33" t="str">
            <v>False</v>
          </cell>
          <cell r="P33" t="str">
            <v>False</v>
          </cell>
          <cell r="S33">
            <v>0</v>
          </cell>
          <cell r="T33">
            <v>0.99375000000000002</v>
          </cell>
          <cell r="U33" t="str">
            <v>1055-88483</v>
          </cell>
          <cell r="V33" t="str">
            <v>False</v>
          </cell>
          <cell r="W33">
            <v>1</v>
          </cell>
        </row>
        <row r="34">
          <cell r="A34">
            <v>1055</v>
          </cell>
          <cell r="B34" t="str">
            <v>Monroe Capital MML CLO 2016-1, LTD.</v>
          </cell>
          <cell r="C34" t="str">
            <v>Foundation Building Materials T/L</v>
          </cell>
          <cell r="D34" t="str">
            <v>LX148098</v>
          </cell>
          <cell r="E34" t="b">
            <v>0</v>
          </cell>
          <cell r="F34" t="str">
            <v>LX148098</v>
          </cell>
          <cell r="G34">
            <v>3000000</v>
          </cell>
          <cell r="H34">
            <v>0</v>
          </cell>
          <cell r="I34">
            <v>0</v>
          </cell>
          <cell r="J34">
            <v>0</v>
          </cell>
          <cell r="K34">
            <v>83413</v>
          </cell>
          <cell r="M34">
            <v>42369</v>
          </cell>
          <cell r="N34">
            <v>0</v>
          </cell>
          <cell r="O34" t="str">
            <v>False</v>
          </cell>
          <cell r="P34" t="str">
            <v>False</v>
          </cell>
          <cell r="S34">
            <v>0</v>
          </cell>
          <cell r="T34">
            <v>0.95125000000000004</v>
          </cell>
          <cell r="U34" t="str">
            <v>1055-83413</v>
          </cell>
          <cell r="V34" t="str">
            <v>False</v>
          </cell>
          <cell r="W34" t="e">
            <v>#N/A</v>
          </cell>
        </row>
        <row r="35">
          <cell r="A35">
            <v>1055</v>
          </cell>
          <cell r="B35" t="str">
            <v>Monroe Capital MML CLO 2016-1, LTD.</v>
          </cell>
          <cell r="C35" t="str">
            <v>Foundation Building Materials T/L - 3ML +625bp - 2016-03-31(INTEREST)</v>
          </cell>
          <cell r="E35" t="b">
            <v>0</v>
          </cell>
          <cell r="F35" t="str">
            <v>CS000088925</v>
          </cell>
          <cell r="G35">
            <v>3000000</v>
          </cell>
          <cell r="H35">
            <v>0</v>
          </cell>
          <cell r="I35">
            <v>0</v>
          </cell>
          <cell r="J35">
            <v>0</v>
          </cell>
          <cell r="K35">
            <v>88925</v>
          </cell>
          <cell r="L35">
            <v>1</v>
          </cell>
          <cell r="M35">
            <v>42369</v>
          </cell>
          <cell r="N35">
            <v>0</v>
          </cell>
          <cell r="O35" t="str">
            <v>False</v>
          </cell>
          <cell r="P35" t="str">
            <v>False</v>
          </cell>
          <cell r="S35">
            <v>0</v>
          </cell>
          <cell r="T35">
            <v>0.95125000000000004</v>
          </cell>
          <cell r="U35" t="str">
            <v>1055-88925</v>
          </cell>
          <cell r="V35" t="str">
            <v>False</v>
          </cell>
          <cell r="W35">
            <v>1</v>
          </cell>
        </row>
        <row r="36">
          <cell r="A36">
            <v>1055</v>
          </cell>
          <cell r="B36" t="str">
            <v>Monroe Capital MML CLO 2016-1, LTD.</v>
          </cell>
          <cell r="C36" t="str">
            <v>GTT T/L B</v>
          </cell>
          <cell r="D36" t="str">
            <v>LX148062</v>
          </cell>
          <cell r="E36" t="b">
            <v>0</v>
          </cell>
          <cell r="F36" t="str">
            <v>LX148062</v>
          </cell>
          <cell r="G36">
            <v>4500000</v>
          </cell>
          <cell r="H36">
            <v>0</v>
          </cell>
          <cell r="I36">
            <v>0</v>
          </cell>
          <cell r="J36">
            <v>0</v>
          </cell>
          <cell r="K36">
            <v>83822</v>
          </cell>
          <cell r="M36">
            <v>42369</v>
          </cell>
          <cell r="N36">
            <v>0</v>
          </cell>
          <cell r="O36" t="str">
            <v>False</v>
          </cell>
          <cell r="P36" t="str">
            <v>False</v>
          </cell>
          <cell r="S36">
            <v>0</v>
          </cell>
          <cell r="T36">
            <v>0.99375000000000002</v>
          </cell>
          <cell r="U36" t="str">
            <v>1055-83822</v>
          </cell>
          <cell r="V36" t="str">
            <v>False</v>
          </cell>
          <cell r="W36" t="e">
            <v>#N/A</v>
          </cell>
        </row>
        <row r="37">
          <cell r="A37">
            <v>1055</v>
          </cell>
          <cell r="B37" t="str">
            <v>Monroe Capital MML CLO 2016-1, LTD.</v>
          </cell>
          <cell r="C37" t="str">
            <v>GTT T/L B - 3ML +525bp - 2016-03-31(INTEREST)</v>
          </cell>
          <cell r="E37" t="b">
            <v>0</v>
          </cell>
          <cell r="F37" t="str">
            <v>CS000088844</v>
          </cell>
          <cell r="G37">
            <v>4500000</v>
          </cell>
          <cell r="H37">
            <v>0</v>
          </cell>
          <cell r="I37">
            <v>0</v>
          </cell>
          <cell r="J37">
            <v>0</v>
          </cell>
          <cell r="K37">
            <v>88844</v>
          </cell>
          <cell r="L37">
            <v>1</v>
          </cell>
          <cell r="M37">
            <v>42369</v>
          </cell>
          <cell r="N37">
            <v>0</v>
          </cell>
          <cell r="O37" t="str">
            <v>False</v>
          </cell>
          <cell r="P37" t="str">
            <v>False</v>
          </cell>
          <cell r="S37">
            <v>0</v>
          </cell>
          <cell r="T37">
            <v>0.99375000000000002</v>
          </cell>
          <cell r="U37" t="str">
            <v>1055-88844</v>
          </cell>
          <cell r="V37" t="str">
            <v>False</v>
          </cell>
          <cell r="W37">
            <v>1</v>
          </cell>
        </row>
        <row r="38">
          <cell r="A38">
            <v>1055</v>
          </cell>
          <cell r="B38" t="str">
            <v>Monroe Capital MML CLO 2016-1, LTD.</v>
          </cell>
          <cell r="C38" t="str">
            <v>Help/Systems T/L</v>
          </cell>
          <cell r="D38" t="str">
            <v>LX147898</v>
          </cell>
          <cell r="E38" t="b">
            <v>0</v>
          </cell>
          <cell r="F38" t="str">
            <v>LX147898</v>
          </cell>
          <cell r="G38">
            <v>5000000</v>
          </cell>
          <cell r="H38">
            <v>0</v>
          </cell>
          <cell r="I38">
            <v>0</v>
          </cell>
          <cell r="J38">
            <v>0</v>
          </cell>
          <cell r="K38">
            <v>83612</v>
          </cell>
          <cell r="M38">
            <v>42369</v>
          </cell>
          <cell r="N38">
            <v>0</v>
          </cell>
          <cell r="O38" t="str">
            <v>False</v>
          </cell>
          <cell r="P38" t="str">
            <v>False</v>
          </cell>
          <cell r="S38">
            <v>0</v>
          </cell>
          <cell r="T38">
            <v>0.98375000000000001</v>
          </cell>
          <cell r="U38" t="str">
            <v>1055-83612</v>
          </cell>
          <cell r="V38" t="str">
            <v>False</v>
          </cell>
          <cell r="W38" t="e">
            <v>#N/A</v>
          </cell>
        </row>
        <row r="39">
          <cell r="A39">
            <v>1055</v>
          </cell>
          <cell r="B39" t="str">
            <v>Monroe Capital MML CLO 2016-1, LTD.</v>
          </cell>
          <cell r="C39" t="str">
            <v>Help/Systems T/L - 3ML +525bp - 2016-03-31(INTEREST)</v>
          </cell>
          <cell r="E39" t="b">
            <v>0</v>
          </cell>
          <cell r="F39" t="str">
            <v>CS000087833</v>
          </cell>
          <cell r="G39">
            <v>5000000</v>
          </cell>
          <cell r="H39">
            <v>0</v>
          </cell>
          <cell r="I39">
            <v>0</v>
          </cell>
          <cell r="J39">
            <v>0</v>
          </cell>
          <cell r="K39">
            <v>87833</v>
          </cell>
          <cell r="L39">
            <v>1</v>
          </cell>
          <cell r="M39">
            <v>42369</v>
          </cell>
          <cell r="N39">
            <v>0</v>
          </cell>
          <cell r="O39" t="str">
            <v>False</v>
          </cell>
          <cell r="P39" t="str">
            <v>False</v>
          </cell>
          <cell r="S39">
            <v>0</v>
          </cell>
          <cell r="T39">
            <v>0.98375000000000001</v>
          </cell>
          <cell r="U39" t="str">
            <v>1055-87833</v>
          </cell>
          <cell r="V39" t="str">
            <v>False</v>
          </cell>
          <cell r="W39">
            <v>1</v>
          </cell>
        </row>
        <row r="40">
          <cell r="A40">
            <v>1055</v>
          </cell>
          <cell r="B40" t="str">
            <v>Monroe Capital MML CLO 2016-1, LTD.</v>
          </cell>
          <cell r="C40" t="str">
            <v>Idera T/L Cov-Lite</v>
          </cell>
          <cell r="D40" t="str">
            <v>LX147722</v>
          </cell>
          <cell r="E40" t="b">
            <v>0</v>
          </cell>
          <cell r="F40" t="str">
            <v>LX147722</v>
          </cell>
          <cell r="G40">
            <v>4000000</v>
          </cell>
          <cell r="H40">
            <v>0</v>
          </cell>
          <cell r="I40">
            <v>0</v>
          </cell>
          <cell r="J40">
            <v>0</v>
          </cell>
          <cell r="K40">
            <v>83792</v>
          </cell>
          <cell r="M40">
            <v>42369</v>
          </cell>
          <cell r="N40">
            <v>0</v>
          </cell>
          <cell r="O40" t="str">
            <v>False</v>
          </cell>
          <cell r="P40" t="str">
            <v>False</v>
          </cell>
          <cell r="S40">
            <v>0</v>
          </cell>
          <cell r="T40">
            <v>0.91500000000000004</v>
          </cell>
          <cell r="U40" t="str">
            <v>1055-83792</v>
          </cell>
          <cell r="V40" t="str">
            <v>False</v>
          </cell>
          <cell r="W40" t="e">
            <v>#N/A</v>
          </cell>
        </row>
        <row r="41">
          <cell r="A41">
            <v>1055</v>
          </cell>
          <cell r="B41" t="str">
            <v>Monroe Capital MML CLO 2016-1, LTD.</v>
          </cell>
          <cell r="C41" t="str">
            <v>Idera T/L Cov-Lite - 3ML +550bp - 2016-01-11(INTEREST)</v>
          </cell>
          <cell r="E41" t="b">
            <v>0</v>
          </cell>
          <cell r="F41" t="str">
            <v>CS000084749</v>
          </cell>
          <cell r="G41">
            <v>4000000</v>
          </cell>
          <cell r="H41">
            <v>0</v>
          </cell>
          <cell r="I41">
            <v>0</v>
          </cell>
          <cell r="J41">
            <v>0</v>
          </cell>
          <cell r="K41">
            <v>84749</v>
          </cell>
          <cell r="L41">
            <v>84</v>
          </cell>
          <cell r="M41">
            <v>42369</v>
          </cell>
          <cell r="N41">
            <v>0</v>
          </cell>
          <cell r="O41" t="str">
            <v>False</v>
          </cell>
          <cell r="P41" t="str">
            <v>False</v>
          </cell>
          <cell r="S41">
            <v>0</v>
          </cell>
          <cell r="T41">
            <v>0.91500000000000004</v>
          </cell>
          <cell r="U41" t="str">
            <v>1055-84749</v>
          </cell>
          <cell r="V41" t="str">
            <v>False</v>
          </cell>
          <cell r="W41">
            <v>60</v>
          </cell>
        </row>
        <row r="42">
          <cell r="A42">
            <v>1055</v>
          </cell>
          <cell r="B42" t="str">
            <v>Monroe Capital MML CLO 2016-1, LTD.</v>
          </cell>
          <cell r="C42" t="str">
            <v>Interior Logic Group T/L</v>
          </cell>
          <cell r="E42" t="b">
            <v>0</v>
          </cell>
          <cell r="F42" t="str">
            <v>CS000079162</v>
          </cell>
          <cell r="G42">
            <v>4875000</v>
          </cell>
          <cell r="H42">
            <v>2171.5124999999998</v>
          </cell>
          <cell r="I42">
            <v>2171.5124999999998</v>
          </cell>
          <cell r="J42">
            <v>2171.5124999999998</v>
          </cell>
          <cell r="K42">
            <v>79162</v>
          </cell>
          <cell r="M42">
            <v>42369</v>
          </cell>
          <cell r="N42">
            <v>2171.5125000000098</v>
          </cell>
          <cell r="O42" t="str">
            <v>False</v>
          </cell>
          <cell r="P42" t="str">
            <v>False</v>
          </cell>
          <cell r="S42">
            <v>0</v>
          </cell>
          <cell r="U42" t="str">
            <v>1055-79162</v>
          </cell>
          <cell r="V42" t="str">
            <v>False</v>
          </cell>
          <cell r="W42" t="e">
            <v>#N/A</v>
          </cell>
        </row>
        <row r="43">
          <cell r="A43">
            <v>1055</v>
          </cell>
          <cell r="B43" t="str">
            <v>Monroe Capital MML CLO 2016-1, LTD.</v>
          </cell>
          <cell r="C43" t="str">
            <v>Interior Logic Group T/L - 1ML +625bp - 2016-01-29(INTEREST)</v>
          </cell>
          <cell r="E43" t="b">
            <v>0</v>
          </cell>
          <cell r="F43" t="str">
            <v>CS000087592</v>
          </cell>
          <cell r="G43">
            <v>4875000</v>
          </cell>
          <cell r="H43">
            <v>0</v>
          </cell>
          <cell r="I43">
            <v>0</v>
          </cell>
          <cell r="J43">
            <v>0</v>
          </cell>
          <cell r="K43">
            <v>87592</v>
          </cell>
          <cell r="L43">
            <v>1</v>
          </cell>
          <cell r="M43">
            <v>42369</v>
          </cell>
          <cell r="N43">
            <v>0</v>
          </cell>
          <cell r="O43" t="str">
            <v>False</v>
          </cell>
          <cell r="P43" t="str">
            <v>False</v>
          </cell>
          <cell r="S43">
            <v>0</v>
          </cell>
          <cell r="U43" t="str">
            <v>1055-87592</v>
          </cell>
          <cell r="V43" t="str">
            <v>False</v>
          </cell>
          <cell r="W43">
            <v>1</v>
          </cell>
        </row>
        <row r="44">
          <cell r="A44">
            <v>1055</v>
          </cell>
          <cell r="B44" t="str">
            <v>Monroe Capital MML CLO 2016-1, LTD.</v>
          </cell>
          <cell r="C44" t="str">
            <v>J.Jill 1st Lien T/L B</v>
          </cell>
          <cell r="D44" t="str">
            <v>LX144253</v>
          </cell>
          <cell r="E44" t="b">
            <v>0</v>
          </cell>
          <cell r="F44" t="str">
            <v>CS000071057</v>
          </cell>
          <cell r="G44">
            <v>3000000</v>
          </cell>
          <cell r="H44">
            <v>0</v>
          </cell>
          <cell r="I44">
            <v>0</v>
          </cell>
          <cell r="J44">
            <v>0</v>
          </cell>
          <cell r="K44">
            <v>71057</v>
          </cell>
          <cell r="M44">
            <v>42369</v>
          </cell>
          <cell r="N44">
            <v>0</v>
          </cell>
          <cell r="O44" t="str">
            <v>False</v>
          </cell>
          <cell r="P44" t="str">
            <v>False</v>
          </cell>
          <cell r="S44">
            <v>0</v>
          </cell>
          <cell r="T44">
            <v>0.98</v>
          </cell>
          <cell r="U44" t="str">
            <v>1055-71057</v>
          </cell>
          <cell r="V44" t="str">
            <v>False</v>
          </cell>
          <cell r="W44" t="e">
            <v>#N/A</v>
          </cell>
        </row>
        <row r="45">
          <cell r="A45">
            <v>1055</v>
          </cell>
          <cell r="B45" t="str">
            <v>Monroe Capital MML CLO 2016-1, LTD.</v>
          </cell>
          <cell r="C45" t="str">
            <v>J.Jill 1st Lien T/L B - 3ML +500bp - 2016-01-29(INTEREST)</v>
          </cell>
          <cell r="E45" t="b">
            <v>0</v>
          </cell>
          <cell r="F45" t="str">
            <v>CS000084224</v>
          </cell>
          <cell r="G45">
            <v>3000000</v>
          </cell>
          <cell r="H45">
            <v>0</v>
          </cell>
          <cell r="I45">
            <v>0</v>
          </cell>
          <cell r="J45">
            <v>0</v>
          </cell>
          <cell r="K45">
            <v>84224</v>
          </cell>
          <cell r="L45">
            <v>63</v>
          </cell>
          <cell r="M45">
            <v>42369</v>
          </cell>
          <cell r="N45">
            <v>0</v>
          </cell>
          <cell r="O45" t="str">
            <v>False</v>
          </cell>
          <cell r="P45" t="str">
            <v>False</v>
          </cell>
          <cell r="S45">
            <v>0</v>
          </cell>
          <cell r="T45">
            <v>0.98</v>
          </cell>
          <cell r="U45" t="str">
            <v>1055-84224</v>
          </cell>
          <cell r="V45" t="str">
            <v>False</v>
          </cell>
          <cell r="W45">
            <v>16</v>
          </cell>
        </row>
        <row r="46">
          <cell r="A46">
            <v>1055</v>
          </cell>
          <cell r="B46" t="str">
            <v>Monroe Capital MML CLO 2016-1, LTD.</v>
          </cell>
          <cell r="C46" t="str">
            <v>OnCourse Learning T/L</v>
          </cell>
          <cell r="E46" t="b">
            <v>0</v>
          </cell>
          <cell r="F46" t="str">
            <v>CS000079131</v>
          </cell>
          <cell r="G46">
            <v>4968354.43</v>
          </cell>
          <cell r="H46">
            <v>0</v>
          </cell>
          <cell r="I46">
            <v>0</v>
          </cell>
          <cell r="J46">
            <v>0</v>
          </cell>
          <cell r="K46">
            <v>79131</v>
          </cell>
          <cell r="M46">
            <v>42369</v>
          </cell>
          <cell r="N46">
            <v>0</v>
          </cell>
          <cell r="O46" t="str">
            <v>False</v>
          </cell>
          <cell r="P46" t="str">
            <v>False</v>
          </cell>
          <cell r="S46">
            <v>0</v>
          </cell>
          <cell r="U46" t="str">
            <v>1055-79131</v>
          </cell>
          <cell r="V46" t="str">
            <v>False</v>
          </cell>
          <cell r="W46" t="e">
            <v>#N/A</v>
          </cell>
        </row>
        <row r="47">
          <cell r="A47">
            <v>1055</v>
          </cell>
          <cell r="B47" t="str">
            <v>Monroe Capital MML CLO 2016-1, LTD.</v>
          </cell>
          <cell r="C47" t="str">
            <v>OnCourse Learning T/L - 1ML +750bp - 2016-01-31(INTEREST)</v>
          </cell>
          <cell r="E47" t="b">
            <v>0</v>
          </cell>
          <cell r="F47" t="str">
            <v>CS000088527</v>
          </cell>
          <cell r="G47">
            <v>4968354.43</v>
          </cell>
          <cell r="H47">
            <v>0</v>
          </cell>
          <cell r="I47">
            <v>0</v>
          </cell>
          <cell r="J47">
            <v>0</v>
          </cell>
          <cell r="K47">
            <v>88527</v>
          </cell>
          <cell r="L47">
            <v>1</v>
          </cell>
          <cell r="M47">
            <v>42369</v>
          </cell>
          <cell r="N47">
            <v>0</v>
          </cell>
          <cell r="O47" t="str">
            <v>False</v>
          </cell>
          <cell r="P47" t="str">
            <v>False</v>
          </cell>
          <cell r="S47">
            <v>0</v>
          </cell>
          <cell r="U47" t="str">
            <v>1055-88527</v>
          </cell>
          <cell r="V47" t="str">
            <v>False</v>
          </cell>
          <cell r="W47">
            <v>1</v>
          </cell>
        </row>
        <row r="48">
          <cell r="A48">
            <v>1055</v>
          </cell>
          <cell r="B48" t="str">
            <v>Monroe Capital MML CLO 2016-1, LTD.</v>
          </cell>
          <cell r="C48" t="str">
            <v>Redwood Ahead T/L</v>
          </cell>
          <cell r="E48" t="b">
            <v>0</v>
          </cell>
          <cell r="F48" t="str">
            <v>CS000084979</v>
          </cell>
          <cell r="G48">
            <v>4100000</v>
          </cell>
          <cell r="H48">
            <v>0</v>
          </cell>
          <cell r="I48">
            <v>0</v>
          </cell>
          <cell r="J48">
            <v>0</v>
          </cell>
          <cell r="K48">
            <v>84979</v>
          </cell>
          <cell r="M48">
            <v>42369</v>
          </cell>
          <cell r="N48">
            <v>0</v>
          </cell>
          <cell r="O48" t="str">
            <v>False</v>
          </cell>
          <cell r="P48" t="str">
            <v>False</v>
          </cell>
          <cell r="S48">
            <v>0</v>
          </cell>
          <cell r="U48" t="str">
            <v>1055-84979</v>
          </cell>
          <cell r="V48" t="str">
            <v>False</v>
          </cell>
          <cell r="W48" t="e">
            <v>#N/A</v>
          </cell>
        </row>
        <row r="49">
          <cell r="A49">
            <v>1055</v>
          </cell>
          <cell r="B49" t="str">
            <v>Monroe Capital MML CLO 2016-1, LTD.</v>
          </cell>
          <cell r="C49" t="str">
            <v>Redwood Ahead T/L - 1ML +650bp - 2016-01-04(INTEREST)</v>
          </cell>
          <cell r="E49" t="b">
            <v>0</v>
          </cell>
          <cell r="F49" t="str">
            <v>CS000086562</v>
          </cell>
          <cell r="G49">
            <v>4100000</v>
          </cell>
          <cell r="H49">
            <v>0</v>
          </cell>
          <cell r="I49">
            <v>0</v>
          </cell>
          <cell r="J49">
            <v>0</v>
          </cell>
          <cell r="K49">
            <v>86562</v>
          </cell>
          <cell r="L49">
            <v>28</v>
          </cell>
          <cell r="M49">
            <v>42369</v>
          </cell>
          <cell r="N49">
            <v>0</v>
          </cell>
          <cell r="O49" t="str">
            <v>False</v>
          </cell>
          <cell r="P49" t="str">
            <v>False</v>
          </cell>
          <cell r="S49">
            <v>0</v>
          </cell>
          <cell r="U49" t="str">
            <v>1055-86562</v>
          </cell>
          <cell r="V49" t="str">
            <v>False</v>
          </cell>
          <cell r="W49">
            <v>28</v>
          </cell>
        </row>
        <row r="50">
          <cell r="A50">
            <v>1055</v>
          </cell>
          <cell r="B50" t="str">
            <v>Monroe Capital MML CLO 2016-1, LTD.</v>
          </cell>
          <cell r="C50" t="str">
            <v>Stratus Technologies T/L B</v>
          </cell>
          <cell r="D50" t="str">
            <v>LX136447</v>
          </cell>
          <cell r="E50" t="b">
            <v>0</v>
          </cell>
          <cell r="F50" t="str">
            <v>LX136447</v>
          </cell>
          <cell r="G50">
            <v>3939495.8</v>
          </cell>
          <cell r="H50">
            <v>1210.0840000000001</v>
          </cell>
          <cell r="I50">
            <v>1210.0840000000001</v>
          </cell>
          <cell r="J50">
            <v>1210.0840000000001</v>
          </cell>
          <cell r="K50">
            <v>42466</v>
          </cell>
          <cell r="M50">
            <v>42369</v>
          </cell>
          <cell r="N50">
            <v>1210.0840000000001</v>
          </cell>
          <cell r="O50" t="str">
            <v>False</v>
          </cell>
          <cell r="P50" t="str">
            <v>False</v>
          </cell>
          <cell r="S50">
            <v>0</v>
          </cell>
          <cell r="T50">
            <v>0.98375000000000001</v>
          </cell>
          <cell r="U50" t="str">
            <v>1055-42466</v>
          </cell>
          <cell r="V50" t="str">
            <v>False</v>
          </cell>
          <cell r="W50" t="e">
            <v>#N/A</v>
          </cell>
        </row>
        <row r="51">
          <cell r="A51">
            <v>1055</v>
          </cell>
          <cell r="B51" t="str">
            <v>Monroe Capital MML CLO 2016-1, LTD.</v>
          </cell>
          <cell r="C51" t="str">
            <v>Stratus Technologies T/L B - 1ML +500bp - 2016-01-29(INTEREST)</v>
          </cell>
          <cell r="E51" t="b">
            <v>0</v>
          </cell>
          <cell r="F51" t="str">
            <v>CS000088755</v>
          </cell>
          <cell r="G51">
            <v>3939495.8</v>
          </cell>
          <cell r="H51">
            <v>0</v>
          </cell>
          <cell r="I51">
            <v>0</v>
          </cell>
          <cell r="J51">
            <v>0</v>
          </cell>
          <cell r="K51">
            <v>88755</v>
          </cell>
          <cell r="L51">
            <v>1</v>
          </cell>
          <cell r="M51">
            <v>42369</v>
          </cell>
          <cell r="N51">
            <v>0</v>
          </cell>
          <cell r="O51" t="str">
            <v>False</v>
          </cell>
          <cell r="P51" t="str">
            <v>False</v>
          </cell>
          <cell r="S51">
            <v>0</v>
          </cell>
          <cell r="T51">
            <v>0.98375000000000001</v>
          </cell>
          <cell r="U51" t="str">
            <v>1055-88755</v>
          </cell>
          <cell r="V51" t="str">
            <v>False</v>
          </cell>
          <cell r="W51">
            <v>1</v>
          </cell>
        </row>
        <row r="52">
          <cell r="A52">
            <v>1055</v>
          </cell>
          <cell r="B52" t="str">
            <v>Monroe Capital MML CLO 2016-1, LTD.</v>
          </cell>
          <cell r="C52" t="str">
            <v>Sundial T/L</v>
          </cell>
          <cell r="E52" t="b">
            <v>0</v>
          </cell>
          <cell r="F52" t="str">
            <v>BL1852070</v>
          </cell>
          <cell r="G52">
            <v>4500000</v>
          </cell>
          <cell r="H52">
            <v>0</v>
          </cell>
          <cell r="I52">
            <v>0</v>
          </cell>
          <cell r="J52">
            <v>0</v>
          </cell>
          <cell r="K52">
            <v>85048</v>
          </cell>
          <cell r="M52">
            <v>42369</v>
          </cell>
          <cell r="N52">
            <v>0</v>
          </cell>
          <cell r="O52" t="str">
            <v>False</v>
          </cell>
          <cell r="P52" t="str">
            <v>False</v>
          </cell>
          <cell r="S52">
            <v>0</v>
          </cell>
          <cell r="U52" t="str">
            <v>1055-85048</v>
          </cell>
          <cell r="V52" t="str">
            <v>False</v>
          </cell>
          <cell r="W52" t="e">
            <v>#N/A</v>
          </cell>
        </row>
        <row r="53">
          <cell r="A53">
            <v>1055</v>
          </cell>
          <cell r="B53" t="str">
            <v>Monroe Capital MML CLO 2016-1, LTD.</v>
          </cell>
          <cell r="C53" t="str">
            <v>Sundial T/L - 1ML +625bp - 2016-01-19(INTEREST)</v>
          </cell>
          <cell r="E53" t="b">
            <v>0</v>
          </cell>
          <cell r="F53" t="str">
            <v>CS000087263</v>
          </cell>
          <cell r="G53">
            <v>4500000</v>
          </cell>
          <cell r="H53">
            <v>0</v>
          </cell>
          <cell r="I53">
            <v>0</v>
          </cell>
          <cell r="J53">
            <v>0</v>
          </cell>
          <cell r="K53">
            <v>87263</v>
          </cell>
          <cell r="L53">
            <v>14</v>
          </cell>
          <cell r="M53">
            <v>42369</v>
          </cell>
          <cell r="N53">
            <v>0</v>
          </cell>
          <cell r="O53" t="str">
            <v>False</v>
          </cell>
          <cell r="P53" t="str">
            <v>False</v>
          </cell>
          <cell r="S53">
            <v>0</v>
          </cell>
          <cell r="U53" t="str">
            <v>1055-87263</v>
          </cell>
          <cell r="V53" t="str">
            <v>False</v>
          </cell>
          <cell r="W53">
            <v>14</v>
          </cell>
        </row>
        <row r="54">
          <cell r="A54">
            <v>1055</v>
          </cell>
          <cell r="B54" t="str">
            <v>Monroe Capital MML CLO 2016-1, LTD.</v>
          </cell>
          <cell r="C54" t="str">
            <v>Universal Fiber Systems T/L 1st Lien</v>
          </cell>
          <cell r="D54" t="str">
            <v>LX147819</v>
          </cell>
          <cell r="E54" t="b">
            <v>0</v>
          </cell>
          <cell r="F54" t="str">
            <v>LX147819</v>
          </cell>
          <cell r="G54">
            <v>3000000</v>
          </cell>
          <cell r="H54">
            <v>0</v>
          </cell>
          <cell r="I54">
            <v>0</v>
          </cell>
          <cell r="J54">
            <v>0</v>
          </cell>
          <cell r="K54">
            <v>85153</v>
          </cell>
          <cell r="M54">
            <v>42369</v>
          </cell>
          <cell r="N54">
            <v>0</v>
          </cell>
          <cell r="O54" t="str">
            <v>False</v>
          </cell>
          <cell r="P54" t="str">
            <v>False</v>
          </cell>
          <cell r="S54">
            <v>0</v>
          </cell>
          <cell r="T54">
            <v>1</v>
          </cell>
          <cell r="U54" t="str">
            <v>1055-85153</v>
          </cell>
          <cell r="V54" t="str">
            <v>False</v>
          </cell>
          <cell r="W54" t="e">
            <v>#N/A</v>
          </cell>
        </row>
        <row r="55">
          <cell r="A55">
            <v>1055</v>
          </cell>
          <cell r="B55" t="str">
            <v>Monroe Capital MML CLO 2016-1, LTD.</v>
          </cell>
          <cell r="C55" t="str">
            <v>Universal Fiber Systems T/L 1st Lien - 2ML +550bp - 2016-01-29(INTEREST)</v>
          </cell>
          <cell r="E55" t="b">
            <v>0</v>
          </cell>
          <cell r="F55" t="str">
            <v>CS000086563</v>
          </cell>
          <cell r="G55">
            <v>3000000</v>
          </cell>
          <cell r="H55">
            <v>0</v>
          </cell>
          <cell r="I55">
            <v>0</v>
          </cell>
          <cell r="J55">
            <v>0</v>
          </cell>
          <cell r="K55">
            <v>86563</v>
          </cell>
          <cell r="L55">
            <v>63</v>
          </cell>
          <cell r="M55">
            <v>42369</v>
          </cell>
          <cell r="N55">
            <v>0</v>
          </cell>
          <cell r="O55" t="str">
            <v>False</v>
          </cell>
          <cell r="P55" t="str">
            <v>False</v>
          </cell>
          <cell r="S55">
            <v>0</v>
          </cell>
          <cell r="T55">
            <v>1</v>
          </cell>
          <cell r="U55" t="str">
            <v>1055-86563</v>
          </cell>
          <cell r="V55" t="str">
            <v>False</v>
          </cell>
          <cell r="W55">
            <v>63</v>
          </cell>
        </row>
        <row r="56">
          <cell r="A56">
            <v>1055</v>
          </cell>
          <cell r="B56" t="str">
            <v>Monroe Capital MML CLO 2016-1, LTD.</v>
          </cell>
          <cell r="C56" t="str">
            <v>USD</v>
          </cell>
          <cell r="F56" t="str">
            <v>USD</v>
          </cell>
          <cell r="G56">
            <v>-6894994.7400000002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42369</v>
          </cell>
          <cell r="N56">
            <v>0</v>
          </cell>
          <cell r="O56" t="str">
            <v>False</v>
          </cell>
          <cell r="P56" t="str">
            <v>False</v>
          </cell>
          <cell r="S56">
            <v>0</v>
          </cell>
          <cell r="U56" t="str">
            <v>1055-0</v>
          </cell>
          <cell r="V56" t="str">
            <v>False</v>
          </cell>
          <cell r="W56" t="e">
            <v>#N/A</v>
          </cell>
        </row>
        <row r="75">
          <cell r="A75" t="str">
            <v>Account ID</v>
          </cell>
          <cell r="B75" t="str">
            <v>financial_security_id</v>
          </cell>
          <cell r="C75" t="str">
            <v>code</v>
          </cell>
          <cell r="D75" t="str">
            <v>trade_date</v>
          </cell>
          <cell r="E75" t="str">
            <v>settlement_date</v>
          </cell>
          <cell r="F75" t="str">
            <v>quantity_long</v>
          </cell>
          <cell r="G75" t="str">
            <v>sec_lookup_code</v>
          </cell>
        </row>
        <row r="76">
          <cell r="A76">
            <v>1055</v>
          </cell>
          <cell r="B76">
            <v>84039</v>
          </cell>
          <cell r="C76" t="str">
            <v>ROLL-</v>
          </cell>
          <cell r="D76">
            <v>42369</v>
          </cell>
          <cell r="E76">
            <v>42369</v>
          </cell>
          <cell r="F76">
            <v>-5000000</v>
          </cell>
          <cell r="G76" t="str">
            <v>1055-84039-ROLL-</v>
          </cell>
        </row>
        <row r="77">
          <cell r="A77">
            <v>1055</v>
          </cell>
          <cell r="B77">
            <v>85151</v>
          </cell>
          <cell r="C77" t="str">
            <v>ROLL-</v>
          </cell>
          <cell r="D77">
            <v>42369</v>
          </cell>
          <cell r="E77">
            <v>42369</v>
          </cell>
          <cell r="F77">
            <v>-3000000</v>
          </cell>
          <cell r="G77" t="str">
            <v>1055-85151-ROLL-</v>
          </cell>
        </row>
        <row r="78">
          <cell r="A78">
            <v>1055</v>
          </cell>
          <cell r="B78">
            <v>85652</v>
          </cell>
          <cell r="C78" t="str">
            <v>ROLL-</v>
          </cell>
          <cell r="D78">
            <v>42369</v>
          </cell>
          <cell r="E78">
            <v>42369</v>
          </cell>
          <cell r="F78">
            <v>-4500000</v>
          </cell>
          <cell r="G78" t="str">
            <v>1055-85652-ROLL-</v>
          </cell>
        </row>
        <row r="79">
          <cell r="A79">
            <v>1055</v>
          </cell>
          <cell r="B79">
            <v>85724</v>
          </cell>
          <cell r="C79" t="str">
            <v>ROLL-</v>
          </cell>
          <cell r="D79">
            <v>42369</v>
          </cell>
          <cell r="E79">
            <v>42369</v>
          </cell>
          <cell r="F79">
            <v>-60504.2</v>
          </cell>
          <cell r="G79" t="str">
            <v>1055-85724-ROLL-</v>
          </cell>
        </row>
        <row r="80">
          <cell r="A80">
            <v>1055</v>
          </cell>
          <cell r="B80">
            <v>85724</v>
          </cell>
          <cell r="C80" t="str">
            <v>ROLL-</v>
          </cell>
          <cell r="D80">
            <v>42369</v>
          </cell>
          <cell r="E80">
            <v>42369</v>
          </cell>
          <cell r="F80">
            <v>-3939495.8</v>
          </cell>
          <cell r="G80" t="str">
            <v>1055-85724-ROLL-</v>
          </cell>
        </row>
        <row r="81">
          <cell r="A81">
            <v>1055</v>
          </cell>
          <cell r="B81">
            <v>82136</v>
          </cell>
          <cell r="C81" t="str">
            <v>ROLL-</v>
          </cell>
          <cell r="D81">
            <v>42369</v>
          </cell>
          <cell r="E81">
            <v>42369</v>
          </cell>
          <cell r="F81">
            <v>-2992481.2</v>
          </cell>
          <cell r="G81" t="str">
            <v>1055-82136-ROLL-</v>
          </cell>
        </row>
        <row r="82">
          <cell r="A82">
            <v>1055</v>
          </cell>
          <cell r="B82">
            <v>82136</v>
          </cell>
          <cell r="C82" t="str">
            <v>ROLL-</v>
          </cell>
          <cell r="D82">
            <v>42369</v>
          </cell>
          <cell r="E82">
            <v>42369</v>
          </cell>
          <cell r="F82">
            <v>-7518.8</v>
          </cell>
          <cell r="G82" t="str">
            <v>1055-82136-ROLL-</v>
          </cell>
        </row>
        <row r="83">
          <cell r="A83">
            <v>1055</v>
          </cell>
          <cell r="B83">
            <v>82520</v>
          </cell>
          <cell r="C83" t="str">
            <v>ROLL-</v>
          </cell>
          <cell r="D83">
            <v>42369</v>
          </cell>
          <cell r="E83">
            <v>42369</v>
          </cell>
          <cell r="F83">
            <v>-3000000</v>
          </cell>
          <cell r="G83" t="str">
            <v>1055-82520-ROLL-</v>
          </cell>
        </row>
        <row r="84">
          <cell r="A84">
            <v>1055</v>
          </cell>
          <cell r="B84">
            <v>86300</v>
          </cell>
          <cell r="C84" t="str">
            <v>ROLL-</v>
          </cell>
          <cell r="D84">
            <v>42369</v>
          </cell>
          <cell r="E84">
            <v>42369</v>
          </cell>
          <cell r="F84">
            <v>-125000</v>
          </cell>
          <cell r="G84" t="str">
            <v>1055-86300-ROLL-</v>
          </cell>
        </row>
        <row r="85">
          <cell r="A85">
            <v>1055</v>
          </cell>
          <cell r="B85">
            <v>86300</v>
          </cell>
          <cell r="C85" t="str">
            <v>ROLL-</v>
          </cell>
          <cell r="D85">
            <v>42369</v>
          </cell>
          <cell r="E85">
            <v>42369</v>
          </cell>
          <cell r="F85">
            <v>-4875000</v>
          </cell>
          <cell r="G85" t="str">
            <v>1055-86300-ROLL-</v>
          </cell>
        </row>
        <row r="86">
          <cell r="A86">
            <v>1055</v>
          </cell>
          <cell r="B86">
            <v>86329</v>
          </cell>
          <cell r="C86" t="str">
            <v>ROLL-</v>
          </cell>
          <cell r="D86">
            <v>42369</v>
          </cell>
          <cell r="E86">
            <v>42369</v>
          </cell>
          <cell r="F86">
            <v>-31645.57</v>
          </cell>
          <cell r="G86" t="str">
            <v>1055-86329-ROLL-</v>
          </cell>
        </row>
        <row r="87">
          <cell r="A87">
            <v>1055</v>
          </cell>
          <cell r="B87">
            <v>86329</v>
          </cell>
          <cell r="C87" t="str">
            <v>ROLL-</v>
          </cell>
          <cell r="D87">
            <v>42369</v>
          </cell>
          <cell r="E87">
            <v>42369</v>
          </cell>
          <cell r="F87">
            <v>-4968354.43</v>
          </cell>
          <cell r="G87" t="str">
            <v>1055-86329-ROLL-</v>
          </cell>
        </row>
        <row r="88">
          <cell r="A88">
            <v>1055</v>
          </cell>
          <cell r="B88">
            <v>87592</v>
          </cell>
          <cell r="C88" t="str">
            <v>ROLL+</v>
          </cell>
          <cell r="D88">
            <v>42369</v>
          </cell>
          <cell r="E88">
            <v>42369</v>
          </cell>
          <cell r="F88">
            <v>4875000</v>
          </cell>
          <cell r="G88" t="str">
            <v>1055-87592-ROLL+</v>
          </cell>
        </row>
        <row r="89">
          <cell r="A89">
            <v>1055</v>
          </cell>
          <cell r="B89">
            <v>87833</v>
          </cell>
          <cell r="C89" t="str">
            <v>ROLL+</v>
          </cell>
          <cell r="D89">
            <v>42369</v>
          </cell>
          <cell r="E89">
            <v>42369</v>
          </cell>
          <cell r="F89">
            <v>5000000</v>
          </cell>
          <cell r="G89" t="str">
            <v>1055-87833-ROLL+</v>
          </cell>
        </row>
        <row r="90">
          <cell r="A90">
            <v>1055</v>
          </cell>
          <cell r="B90">
            <v>88483</v>
          </cell>
          <cell r="C90" t="str">
            <v>ROLL+</v>
          </cell>
          <cell r="D90">
            <v>42369</v>
          </cell>
          <cell r="E90">
            <v>42369</v>
          </cell>
          <cell r="F90">
            <v>2992443.32</v>
          </cell>
          <cell r="G90" t="str">
            <v>1055-88483-ROLL+</v>
          </cell>
        </row>
        <row r="91">
          <cell r="A91">
            <v>1055</v>
          </cell>
          <cell r="B91">
            <v>88484</v>
          </cell>
          <cell r="C91" t="str">
            <v>ROLL+</v>
          </cell>
          <cell r="D91">
            <v>42369</v>
          </cell>
          <cell r="E91">
            <v>42369</v>
          </cell>
          <cell r="F91">
            <v>7556.68</v>
          </cell>
          <cell r="G91" t="str">
            <v>1055-88484-ROLL+</v>
          </cell>
        </row>
        <row r="92">
          <cell r="A92">
            <v>1055</v>
          </cell>
          <cell r="B92">
            <v>88484</v>
          </cell>
          <cell r="C92" t="str">
            <v>ROLL-</v>
          </cell>
          <cell r="D92">
            <v>42369</v>
          </cell>
          <cell r="E92">
            <v>42369</v>
          </cell>
          <cell r="F92">
            <v>-7556.68</v>
          </cell>
          <cell r="G92" t="str">
            <v>1055-88484-ROLL-</v>
          </cell>
        </row>
        <row r="93">
          <cell r="A93">
            <v>1055</v>
          </cell>
          <cell r="B93">
            <v>88527</v>
          </cell>
          <cell r="C93" t="str">
            <v>ROLL+</v>
          </cell>
          <cell r="D93">
            <v>42369</v>
          </cell>
          <cell r="E93">
            <v>42369</v>
          </cell>
          <cell r="F93">
            <v>4968354.43</v>
          </cell>
          <cell r="G93" t="str">
            <v>1055-88527-ROLL+</v>
          </cell>
        </row>
        <row r="94">
          <cell r="A94">
            <v>1055</v>
          </cell>
          <cell r="B94">
            <v>88640</v>
          </cell>
          <cell r="C94" t="str">
            <v>ROLL+</v>
          </cell>
          <cell r="D94">
            <v>42369</v>
          </cell>
          <cell r="E94">
            <v>42369</v>
          </cell>
          <cell r="F94">
            <v>2992481.2</v>
          </cell>
          <cell r="G94" t="str">
            <v>1055-88640-ROLL+</v>
          </cell>
        </row>
        <row r="95">
          <cell r="A95">
            <v>1055</v>
          </cell>
          <cell r="B95">
            <v>88755</v>
          </cell>
          <cell r="C95" t="str">
            <v>ROLL+</v>
          </cell>
          <cell r="D95">
            <v>42369</v>
          </cell>
          <cell r="E95">
            <v>42369</v>
          </cell>
          <cell r="F95">
            <v>3939495.8</v>
          </cell>
          <cell r="G95" t="str">
            <v>1055-88755-ROLL+</v>
          </cell>
        </row>
        <row r="96">
          <cell r="A96">
            <v>1055</v>
          </cell>
          <cell r="B96">
            <v>88844</v>
          </cell>
          <cell r="C96" t="str">
            <v>ROLL+</v>
          </cell>
          <cell r="D96">
            <v>42369</v>
          </cell>
          <cell r="E96">
            <v>42369</v>
          </cell>
          <cell r="F96">
            <v>4500000</v>
          </cell>
          <cell r="G96" t="str">
            <v>1055-88844-ROLL+</v>
          </cell>
        </row>
        <row r="97">
          <cell r="A97">
            <v>1055</v>
          </cell>
          <cell r="B97">
            <v>88925</v>
          </cell>
          <cell r="C97" t="str">
            <v>ROLL+</v>
          </cell>
          <cell r="D97">
            <v>42369</v>
          </cell>
          <cell r="E97">
            <v>42369</v>
          </cell>
          <cell r="F97">
            <v>3000000</v>
          </cell>
          <cell r="G97" t="str">
            <v>1055-88925-ROLL+</v>
          </cell>
        </row>
        <row r="98">
          <cell r="A98">
            <v>1055</v>
          </cell>
          <cell r="B98">
            <v>85724</v>
          </cell>
          <cell r="C98" t="str">
            <v>ROLL+</v>
          </cell>
          <cell r="D98">
            <v>42361</v>
          </cell>
          <cell r="E98">
            <v>42361</v>
          </cell>
          <cell r="F98">
            <v>4000000</v>
          </cell>
          <cell r="G98" t="str">
            <v>1055-85724-ROLL+</v>
          </cell>
        </row>
        <row r="99">
          <cell r="A99">
            <v>1055</v>
          </cell>
          <cell r="B99">
            <v>86329</v>
          </cell>
          <cell r="C99" t="str">
            <v>ROLL+</v>
          </cell>
          <cell r="D99">
            <v>42360</v>
          </cell>
          <cell r="E99">
            <v>42360</v>
          </cell>
          <cell r="F99">
            <v>5000000</v>
          </cell>
          <cell r="G99" t="str">
            <v>1055-86329-ROLL+</v>
          </cell>
        </row>
        <row r="100">
          <cell r="A100">
            <v>1055</v>
          </cell>
          <cell r="B100">
            <v>87262</v>
          </cell>
          <cell r="C100" t="str">
            <v>ROLL-</v>
          </cell>
          <cell r="D100">
            <v>42356</v>
          </cell>
          <cell r="E100">
            <v>42356</v>
          </cell>
          <cell r="F100">
            <v>-4500000</v>
          </cell>
          <cell r="G100" t="str">
            <v>1055-87262-ROLL-</v>
          </cell>
        </row>
        <row r="101">
          <cell r="A101">
            <v>1055</v>
          </cell>
          <cell r="B101">
            <v>87263</v>
          </cell>
          <cell r="C101" t="str">
            <v>ROLL+</v>
          </cell>
          <cell r="D101">
            <v>42356</v>
          </cell>
          <cell r="E101">
            <v>42356</v>
          </cell>
          <cell r="F101">
            <v>4500000</v>
          </cell>
          <cell r="G101" t="str">
            <v>1055-87263-ROLL+</v>
          </cell>
        </row>
        <row r="102">
          <cell r="A102">
            <v>1055</v>
          </cell>
          <cell r="B102">
            <v>84224</v>
          </cell>
          <cell r="C102" t="str">
            <v>ROLL+</v>
          </cell>
          <cell r="D102">
            <v>42354</v>
          </cell>
          <cell r="E102">
            <v>42354</v>
          </cell>
          <cell r="F102">
            <v>3000000</v>
          </cell>
          <cell r="G102" t="str">
            <v>1055-84224-ROLL+</v>
          </cell>
        </row>
        <row r="103">
          <cell r="A103">
            <v>1055</v>
          </cell>
          <cell r="B103">
            <v>85415</v>
          </cell>
          <cell r="C103" t="str">
            <v>ROLL-</v>
          </cell>
          <cell r="D103">
            <v>42342</v>
          </cell>
          <cell r="E103">
            <v>42342</v>
          </cell>
          <cell r="F103">
            <v>-4100000</v>
          </cell>
          <cell r="G103" t="str">
            <v>1055-85415-ROLL-</v>
          </cell>
        </row>
        <row r="104">
          <cell r="A104">
            <v>1055</v>
          </cell>
          <cell r="B104">
            <v>86562</v>
          </cell>
          <cell r="C104" t="str">
            <v>ROLL+</v>
          </cell>
          <cell r="D104">
            <v>42342</v>
          </cell>
          <cell r="E104">
            <v>42342</v>
          </cell>
          <cell r="F104">
            <v>4100000</v>
          </cell>
          <cell r="G104" t="str">
            <v>1055-86562-ROLL+</v>
          </cell>
        </row>
        <row r="105">
          <cell r="A105">
            <v>1055</v>
          </cell>
          <cell r="B105">
            <v>85652</v>
          </cell>
          <cell r="C105" t="str">
            <v>ROLL+</v>
          </cell>
          <cell r="D105">
            <v>42341</v>
          </cell>
          <cell r="E105">
            <v>42341</v>
          </cell>
          <cell r="F105">
            <v>1500000</v>
          </cell>
          <cell r="G105" t="str">
            <v>1055-85652-ROLL+</v>
          </cell>
        </row>
        <row r="106">
          <cell r="A106">
            <v>1055</v>
          </cell>
          <cell r="B106">
            <v>86300</v>
          </cell>
          <cell r="C106" t="str">
            <v>ROLL+</v>
          </cell>
          <cell r="D106">
            <v>42338</v>
          </cell>
          <cell r="E106">
            <v>42338</v>
          </cell>
          <cell r="F106">
            <v>4717162.57</v>
          </cell>
          <cell r="G106" t="str">
            <v>1055-86300-ROLL+</v>
          </cell>
        </row>
        <row r="107">
          <cell r="A107">
            <v>1055</v>
          </cell>
          <cell r="B107">
            <v>86300</v>
          </cell>
          <cell r="C107" t="str">
            <v>ROLL+</v>
          </cell>
          <cell r="D107">
            <v>42338</v>
          </cell>
          <cell r="E107">
            <v>42338</v>
          </cell>
          <cell r="F107">
            <v>282837.43</v>
          </cell>
          <cell r="G107" t="str">
            <v>1055-86300-ROLL+</v>
          </cell>
        </row>
        <row r="108">
          <cell r="A108">
            <v>1055</v>
          </cell>
          <cell r="B108">
            <v>84869</v>
          </cell>
          <cell r="C108" t="str">
            <v>ROLL-</v>
          </cell>
          <cell r="D108">
            <v>42331</v>
          </cell>
          <cell r="E108">
            <v>42331</v>
          </cell>
          <cell r="F108">
            <v>-3000000</v>
          </cell>
          <cell r="G108" t="str">
            <v>1055-84869-ROLL-</v>
          </cell>
        </row>
        <row r="109">
          <cell r="A109">
            <v>1055</v>
          </cell>
          <cell r="B109">
            <v>85652</v>
          </cell>
          <cell r="C109" t="str">
            <v>ROLL+</v>
          </cell>
          <cell r="D109">
            <v>42331</v>
          </cell>
          <cell r="E109">
            <v>42331</v>
          </cell>
          <cell r="F109">
            <v>3000000</v>
          </cell>
          <cell r="G109" t="str">
            <v>1055-85652-ROLL+</v>
          </cell>
        </row>
        <row r="110">
          <cell r="A110">
            <v>1055</v>
          </cell>
          <cell r="B110">
            <v>85069</v>
          </cell>
          <cell r="C110" t="str">
            <v>ROLL-</v>
          </cell>
          <cell r="D110">
            <v>42327</v>
          </cell>
          <cell r="E110">
            <v>42327</v>
          </cell>
          <cell r="F110">
            <v>-4500000</v>
          </cell>
          <cell r="G110" t="str">
            <v>1055-85069-ROLL-</v>
          </cell>
        </row>
        <row r="111">
          <cell r="A111">
            <v>1055</v>
          </cell>
          <cell r="B111">
            <v>87262</v>
          </cell>
          <cell r="C111" t="str">
            <v>ROLL+</v>
          </cell>
          <cell r="D111">
            <v>42327</v>
          </cell>
          <cell r="E111">
            <v>42327</v>
          </cell>
          <cell r="F111">
            <v>4500000</v>
          </cell>
          <cell r="G111" t="str">
            <v>1055-87262-ROLL+</v>
          </cell>
        </row>
        <row r="112">
          <cell r="A112">
            <v>1055</v>
          </cell>
          <cell r="B112">
            <v>85415</v>
          </cell>
          <cell r="C112" t="str">
            <v>ROLL+</v>
          </cell>
          <cell r="D112">
            <v>42325</v>
          </cell>
          <cell r="E112">
            <v>42325</v>
          </cell>
          <cell r="F112">
            <v>4100000</v>
          </cell>
          <cell r="G112" t="str">
            <v>1055-85415-ROLL+</v>
          </cell>
        </row>
        <row r="113">
          <cell r="A113">
            <v>1055</v>
          </cell>
          <cell r="B113">
            <v>82136</v>
          </cell>
          <cell r="C113" t="str">
            <v>ROLL+</v>
          </cell>
          <cell r="D113">
            <v>42325</v>
          </cell>
          <cell r="E113">
            <v>42325</v>
          </cell>
          <cell r="F113">
            <v>3000000</v>
          </cell>
          <cell r="G113" t="str">
            <v>1055-82136-ROLL+</v>
          </cell>
        </row>
        <row r="114">
          <cell r="A114">
            <v>1055</v>
          </cell>
          <cell r="B114">
            <v>84869</v>
          </cell>
          <cell r="C114" t="str">
            <v>ROLL+</v>
          </cell>
          <cell r="D114">
            <v>42318</v>
          </cell>
          <cell r="E114">
            <v>42318</v>
          </cell>
          <cell r="F114">
            <v>3000000</v>
          </cell>
          <cell r="G114" t="str">
            <v>1055-84869-ROLL+</v>
          </cell>
        </row>
        <row r="115">
          <cell r="A115">
            <v>1055</v>
          </cell>
          <cell r="B115">
            <v>85069</v>
          </cell>
          <cell r="C115" t="str">
            <v>ROLL+</v>
          </cell>
          <cell r="D115">
            <v>42314</v>
          </cell>
          <cell r="E115">
            <v>42314</v>
          </cell>
          <cell r="F115">
            <v>4500000</v>
          </cell>
          <cell r="G115" t="str">
            <v>1055-85069-ROLL+</v>
          </cell>
        </row>
        <row r="116">
          <cell r="A116">
            <v>1055</v>
          </cell>
          <cell r="B116">
            <v>84039</v>
          </cell>
          <cell r="C116" t="str">
            <v>ROLL+</v>
          </cell>
          <cell r="D116">
            <v>42312</v>
          </cell>
          <cell r="E116">
            <v>42312</v>
          </cell>
          <cell r="F116">
            <v>5000000</v>
          </cell>
          <cell r="G116" t="str">
            <v>1055-84039-ROLL+</v>
          </cell>
        </row>
        <row r="117">
          <cell r="A117">
            <v>1055</v>
          </cell>
          <cell r="B117">
            <v>84749</v>
          </cell>
          <cell r="C117" t="str">
            <v>ROLL+</v>
          </cell>
          <cell r="D117">
            <v>42310</v>
          </cell>
          <cell r="E117">
            <v>42310</v>
          </cell>
          <cell r="F117">
            <v>4000000</v>
          </cell>
          <cell r="G117" t="str">
            <v>1055-84749-ROLL+</v>
          </cell>
        </row>
        <row r="118">
          <cell r="A118">
            <v>1055</v>
          </cell>
          <cell r="B118">
            <v>86222</v>
          </cell>
          <cell r="C118" t="str">
            <v>ROLL-</v>
          </cell>
          <cell r="D118">
            <v>42307</v>
          </cell>
          <cell r="E118">
            <v>42307</v>
          </cell>
          <cell r="F118">
            <v>-3000000</v>
          </cell>
          <cell r="G118" t="str">
            <v>1055-86222-ROLL-</v>
          </cell>
        </row>
        <row r="119">
          <cell r="A119">
            <v>1055</v>
          </cell>
          <cell r="B119">
            <v>86563</v>
          </cell>
          <cell r="C119" t="str">
            <v>ROLL+</v>
          </cell>
          <cell r="D119">
            <v>42307</v>
          </cell>
          <cell r="E119">
            <v>42307</v>
          </cell>
          <cell r="F119">
            <v>3000000</v>
          </cell>
          <cell r="G119" t="str">
            <v>1055-86563-ROLL+</v>
          </cell>
        </row>
        <row r="120">
          <cell r="A120">
            <v>1055</v>
          </cell>
          <cell r="B120">
            <v>86210</v>
          </cell>
          <cell r="C120" t="str">
            <v>ROLL-</v>
          </cell>
          <cell r="D120">
            <v>42300</v>
          </cell>
          <cell r="E120">
            <v>42300</v>
          </cell>
          <cell r="F120">
            <v>-3000000</v>
          </cell>
          <cell r="G120" t="str">
            <v>1055-86210-ROLL-</v>
          </cell>
        </row>
        <row r="121">
          <cell r="A121">
            <v>1055</v>
          </cell>
          <cell r="B121">
            <v>86222</v>
          </cell>
          <cell r="C121" t="str">
            <v>ROLL+</v>
          </cell>
          <cell r="D121">
            <v>42300</v>
          </cell>
          <cell r="E121">
            <v>42300</v>
          </cell>
          <cell r="F121">
            <v>3000000</v>
          </cell>
          <cell r="G121" t="str">
            <v>1055-86222-ROLL+</v>
          </cell>
        </row>
        <row r="122">
          <cell r="A122">
            <v>1055</v>
          </cell>
          <cell r="B122">
            <v>85151</v>
          </cell>
          <cell r="C122" t="str">
            <v>ROLL+</v>
          </cell>
          <cell r="D122">
            <v>42293</v>
          </cell>
          <cell r="E122">
            <v>42293</v>
          </cell>
          <cell r="F122">
            <v>3000000</v>
          </cell>
          <cell r="G122" t="str">
            <v>1055-85151-ROLL+</v>
          </cell>
        </row>
        <row r="123">
          <cell r="A123">
            <v>1055</v>
          </cell>
          <cell r="B123">
            <v>86210</v>
          </cell>
          <cell r="C123" t="str">
            <v>ROLL+</v>
          </cell>
          <cell r="D123">
            <v>42293</v>
          </cell>
          <cell r="E123">
            <v>42293</v>
          </cell>
          <cell r="F123">
            <v>3000000</v>
          </cell>
          <cell r="G123" t="str">
            <v>1055-86210-ROLL+</v>
          </cell>
        </row>
        <row r="124">
          <cell r="A124">
            <v>1055</v>
          </cell>
          <cell r="B124">
            <v>82520</v>
          </cell>
          <cell r="C124" t="str">
            <v>ROLL+</v>
          </cell>
          <cell r="D124">
            <v>42286</v>
          </cell>
          <cell r="E124">
            <v>42286</v>
          </cell>
          <cell r="F124">
            <v>3000000</v>
          </cell>
          <cell r="G124" t="str">
            <v>1055-82520-ROLL+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BER3"/>
      <sheetName val="Medicare"/>
      <sheetName val="CMMC"/>
      <sheetName val="VAL.XLS"/>
      <sheetName val="ATS"/>
      <sheetName val="Loan Amortization Schedule"/>
      <sheetName val="Rooms Summary Rs"/>
      <sheetName val="Country"/>
    </sheetNames>
    <sheetDataSet>
      <sheetData sheetId="0" refreshError="1">
        <row r="6">
          <cell r="T6">
            <v>76531</v>
          </cell>
          <cell r="U6">
            <v>75699</v>
          </cell>
          <cell r="V6">
            <v>66680</v>
          </cell>
          <cell r="W6">
            <v>67770</v>
          </cell>
          <cell r="X6">
            <v>67262</v>
          </cell>
          <cell r="Y6">
            <v>66758</v>
          </cell>
          <cell r="Z6">
            <v>65890</v>
          </cell>
          <cell r="AA6">
            <v>65662</v>
          </cell>
          <cell r="AB6">
            <v>62286</v>
          </cell>
          <cell r="AC6">
            <v>62306</v>
          </cell>
          <cell r="AD6">
            <v>61199</v>
          </cell>
          <cell r="AE6">
            <v>61112</v>
          </cell>
        </row>
        <row r="76">
          <cell r="T76" t="str">
            <v>10/89</v>
          </cell>
          <cell r="U76" t="str">
            <v>11/89</v>
          </cell>
          <cell r="V76" t="str">
            <v>12/89</v>
          </cell>
          <cell r="W76" t="str">
            <v>1/90</v>
          </cell>
          <cell r="X76" t="str">
            <v>2/90</v>
          </cell>
          <cell r="Y76" t="str">
            <v>3/90</v>
          </cell>
          <cell r="Z76" t="str">
            <v>4/90</v>
          </cell>
          <cell r="AA76" t="str">
            <v>5/90</v>
          </cell>
          <cell r="AB76" t="str">
            <v>6/90</v>
          </cell>
          <cell r="AC76" t="str">
            <v>7/90</v>
          </cell>
          <cell r="AD76" t="str">
            <v>8/90</v>
          </cell>
          <cell r="AE76" t="str">
            <v>9/90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ccrued Expenses"/>
      <sheetName val="LREP I, LP - Accrued Expenses 0"/>
    </sheetNames>
    <definedNames>
      <definedName name="Choices_Wrapper" refersTo="#REF!"/>
      <definedName name="Hello" refersTo="#REF!"/>
      <definedName name="IMPORTPOB1" refersTo="#REF!"/>
      <definedName name="jen" refersTo="#REF!"/>
    </definedNames>
    <sheetDataSet>
      <sheetData sheetId="0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Assumptions"/>
      <sheetName val="S &amp; U"/>
      <sheetName val="Base Year"/>
      <sheetName val="Monthly - Retail 1"/>
      <sheetName val="Monthly - Office 2"/>
      <sheetName val="Monthly - Pads 1"/>
      <sheetName val="Monthly - Office 3"/>
      <sheetName val="Monthly - Total"/>
      <sheetName val="DCF - 5yr"/>
      <sheetName val="DCF - Base"/>
      <sheetName val="IRRs &amp; Accrl"/>
      <sheetName val="Monthly"/>
      <sheetName val="Fees"/>
      <sheetName val="ROC - Base"/>
      <sheetName val="HurdleRetur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arameters"/>
      <sheetName val="Summary"/>
      <sheetName val="Additional Data"/>
      <sheetName val="PCV"/>
      <sheetName val="US Bank Holdings"/>
      <sheetName val="Client Holdings"/>
      <sheetName val="Client Holdings 2"/>
      <sheetName val="Collection Accounts"/>
      <sheetName val="Profit and Loss"/>
      <sheetName val="Current Asset Value"/>
      <sheetName val="Accrued Interest"/>
      <sheetName val="Accrued Trade Fe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E5" t="str">
            <v>Cash File Addition Date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ortfolio"/>
      <sheetName val="Stats"/>
      <sheetName val="Moody's Sheet"/>
      <sheetName val="S&amp;P Sheet"/>
      <sheetName val="S&amp;P Input File"/>
      <sheetName val="Prinout"/>
      <sheetName val="Lookup tables"/>
      <sheetName val="Module1"/>
      <sheetName val="Module2"/>
    </sheetNames>
    <sheetDataSet>
      <sheetData sheetId="0"/>
      <sheetData sheetId="1" refreshError="1">
        <row r="4">
          <cell r="W4">
            <v>6.5000000000000002E-2</v>
          </cell>
        </row>
        <row r="5">
          <cell r="E5">
            <v>36643</v>
          </cell>
        </row>
        <row r="9">
          <cell r="E9">
            <v>36832</v>
          </cell>
        </row>
        <row r="10">
          <cell r="E10">
            <v>1</v>
          </cell>
        </row>
        <row r="34">
          <cell r="E34" t="e">
            <v>#REF!</v>
          </cell>
        </row>
      </sheetData>
      <sheetData sheetId="2"/>
      <sheetData sheetId="3"/>
      <sheetData sheetId="4"/>
      <sheetData sheetId="5"/>
      <sheetData sheetId="6" refreshError="1">
        <row r="4">
          <cell r="W4">
            <v>6.5000000000000002E-2</v>
          </cell>
        </row>
        <row r="6">
          <cell r="A6">
            <v>1</v>
          </cell>
          <cell r="B6" t="str">
            <v>Aerospace and Defense</v>
          </cell>
          <cell r="D6">
            <v>1</v>
          </cell>
          <cell r="E6" t="str">
            <v>Aerospace and Defense</v>
          </cell>
          <cell r="J6" t="str">
            <v>Aaa</v>
          </cell>
          <cell r="K6">
            <v>1</v>
          </cell>
          <cell r="L6" t="str">
            <v>AAA</v>
          </cell>
        </row>
        <row r="7">
          <cell r="A7">
            <v>2</v>
          </cell>
          <cell r="B7" t="str">
            <v>Automobile</v>
          </cell>
          <cell r="D7">
            <v>2</v>
          </cell>
          <cell r="E7" t="str">
            <v>Air Transport</v>
          </cell>
          <cell r="J7" t="str">
            <v>Aa1</v>
          </cell>
          <cell r="K7">
            <v>10</v>
          </cell>
          <cell r="L7" t="str">
            <v>AA+</v>
          </cell>
        </row>
        <row r="8">
          <cell r="A8">
            <v>3</v>
          </cell>
          <cell r="B8" t="str">
            <v>Banking</v>
          </cell>
          <cell r="D8">
            <v>3</v>
          </cell>
          <cell r="E8" t="str">
            <v>Automotive Manufacturers</v>
          </cell>
          <cell r="J8" t="str">
            <v>Aa2</v>
          </cell>
          <cell r="K8">
            <v>20</v>
          </cell>
          <cell r="L8" t="str">
            <v>AA</v>
          </cell>
        </row>
        <row r="9">
          <cell r="A9">
            <v>4</v>
          </cell>
          <cell r="B9" t="str">
            <v>Beverage, Food and Tobacco</v>
          </cell>
          <cell r="D9">
            <v>4</v>
          </cell>
          <cell r="E9" t="str">
            <v>Beverage and Tobacco</v>
          </cell>
          <cell r="J9" t="str">
            <v>Aa3</v>
          </cell>
          <cell r="K9">
            <v>40</v>
          </cell>
          <cell r="L9" t="str">
            <v>AA-</v>
          </cell>
        </row>
        <row r="10">
          <cell r="A10">
            <v>5</v>
          </cell>
          <cell r="B10" t="str">
            <v>Buildings and Real Estate</v>
          </cell>
          <cell r="D10">
            <v>5</v>
          </cell>
          <cell r="E10" t="str">
            <v>Broadcast Radio and Television</v>
          </cell>
          <cell r="J10" t="str">
            <v>A1</v>
          </cell>
          <cell r="K10">
            <v>70</v>
          </cell>
          <cell r="L10" t="str">
            <v>A+</v>
          </cell>
        </row>
        <row r="11">
          <cell r="A11">
            <v>6</v>
          </cell>
          <cell r="B11" t="str">
            <v>Chemicals, Plastics and Rubber</v>
          </cell>
          <cell r="D11">
            <v>6</v>
          </cell>
          <cell r="E11" t="str">
            <v>Brokerages/Securities Dealers/Investment Houses</v>
          </cell>
          <cell r="J11" t="str">
            <v>A2</v>
          </cell>
          <cell r="K11">
            <v>120</v>
          </cell>
          <cell r="L11" t="str">
            <v>A</v>
          </cell>
        </row>
        <row r="12">
          <cell r="A12">
            <v>7</v>
          </cell>
          <cell r="B12" t="str">
            <v>Containers, Packaging and Glass</v>
          </cell>
          <cell r="D12">
            <v>7</v>
          </cell>
          <cell r="E12" t="str">
            <v>Building and Development</v>
          </cell>
          <cell r="J12" t="str">
            <v>A3</v>
          </cell>
          <cell r="K12">
            <v>180</v>
          </cell>
          <cell r="L12" t="str">
            <v>A-</v>
          </cell>
        </row>
        <row r="13">
          <cell r="A13">
            <v>8</v>
          </cell>
          <cell r="B13" t="str">
            <v>Personal Consumer Prod</v>
          </cell>
          <cell r="D13">
            <v>8</v>
          </cell>
          <cell r="E13" t="str">
            <v>Business Equipment and Services</v>
          </cell>
          <cell r="J13" t="str">
            <v>Baa1</v>
          </cell>
          <cell r="K13">
            <v>260</v>
          </cell>
          <cell r="L13" t="str">
            <v>BBB+</v>
          </cell>
        </row>
        <row r="14">
          <cell r="A14">
            <v>9</v>
          </cell>
          <cell r="B14" t="str">
            <v>Diversified/Conglomerate Manufact</v>
          </cell>
          <cell r="D14">
            <v>9</v>
          </cell>
          <cell r="E14" t="str">
            <v>Cable Television</v>
          </cell>
          <cell r="J14" t="str">
            <v>Baa2</v>
          </cell>
          <cell r="K14">
            <v>360</v>
          </cell>
          <cell r="L14" t="str">
            <v>BBB</v>
          </cell>
        </row>
        <row r="15">
          <cell r="A15">
            <v>10</v>
          </cell>
          <cell r="B15" t="str">
            <v>Diversified/Conglomerate Service</v>
          </cell>
          <cell r="D15">
            <v>10</v>
          </cell>
          <cell r="E15" t="str">
            <v>Chemical/plastics; coatings/paints/varnishes</v>
          </cell>
          <cell r="J15" t="str">
            <v>Baa3</v>
          </cell>
          <cell r="K15">
            <v>610</v>
          </cell>
          <cell r="L15" t="str">
            <v>BBB-</v>
          </cell>
        </row>
        <row r="16">
          <cell r="A16">
            <v>11</v>
          </cell>
          <cell r="B16" t="str">
            <v>Div. Nat. Resources, Precious Metals</v>
          </cell>
          <cell r="D16">
            <v>11</v>
          </cell>
          <cell r="E16" t="str">
            <v>Clothing/Textiles</v>
          </cell>
          <cell r="J16" t="str">
            <v>Ba1</v>
          </cell>
          <cell r="K16">
            <v>940</v>
          </cell>
          <cell r="L16" t="str">
            <v>BB+</v>
          </cell>
        </row>
        <row r="17">
          <cell r="A17">
            <v>12</v>
          </cell>
          <cell r="B17" t="str">
            <v>Ecological</v>
          </cell>
          <cell r="D17">
            <v>12</v>
          </cell>
          <cell r="E17" t="str">
            <v>Conglomerates</v>
          </cell>
          <cell r="J17" t="str">
            <v>Ba2</v>
          </cell>
          <cell r="K17">
            <v>1350</v>
          </cell>
          <cell r="L17" t="str">
            <v>BB</v>
          </cell>
        </row>
        <row r="18">
          <cell r="A18">
            <v>13</v>
          </cell>
          <cell r="B18" t="str">
            <v>Electronics</v>
          </cell>
          <cell r="D18">
            <v>13</v>
          </cell>
          <cell r="E18" t="str">
            <v>Containers and Glass Products</v>
          </cell>
          <cell r="J18" t="str">
            <v>Ba3</v>
          </cell>
          <cell r="K18">
            <v>1780</v>
          </cell>
          <cell r="L18" t="str">
            <v>BB-</v>
          </cell>
        </row>
        <row r="19">
          <cell r="A19">
            <v>14</v>
          </cell>
          <cell r="B19" t="str">
            <v>Finance</v>
          </cell>
          <cell r="D19">
            <v>14</v>
          </cell>
          <cell r="E19" t="str">
            <v>Cosmetics/Toiletries</v>
          </cell>
          <cell r="J19" t="str">
            <v>B1</v>
          </cell>
          <cell r="K19">
            <v>2220</v>
          </cell>
          <cell r="L19" t="str">
            <v>B+</v>
          </cell>
        </row>
        <row r="20">
          <cell r="A20">
            <v>15</v>
          </cell>
          <cell r="B20" t="str">
            <v>Farming and Agricultural</v>
          </cell>
          <cell r="D20">
            <v>15</v>
          </cell>
          <cell r="E20" t="str">
            <v>Drugs</v>
          </cell>
          <cell r="J20" t="str">
            <v>B2</v>
          </cell>
          <cell r="K20">
            <v>2720</v>
          </cell>
          <cell r="L20" t="str">
            <v>B</v>
          </cell>
        </row>
        <row r="21">
          <cell r="A21">
            <v>16</v>
          </cell>
          <cell r="B21" t="str">
            <v>Grocery</v>
          </cell>
          <cell r="D21">
            <v>16</v>
          </cell>
          <cell r="E21" t="str">
            <v>Ecological Services and Equipment</v>
          </cell>
          <cell r="J21" t="str">
            <v>B3</v>
          </cell>
          <cell r="K21">
            <v>3490</v>
          </cell>
          <cell r="L21" t="str">
            <v>B-</v>
          </cell>
        </row>
        <row r="22">
          <cell r="A22">
            <v>17</v>
          </cell>
          <cell r="B22" t="str">
            <v>Healthcare, Education and Childcare</v>
          </cell>
          <cell r="D22">
            <v>17</v>
          </cell>
          <cell r="E22" t="str">
            <v>Electronics/electric; Equipment, Component</v>
          </cell>
          <cell r="J22" t="str">
            <v>Caa1</v>
          </cell>
          <cell r="K22">
            <v>4770</v>
          </cell>
          <cell r="L22" t="str">
            <v>CCC+</v>
          </cell>
        </row>
        <row r="23">
          <cell r="A23">
            <v>18</v>
          </cell>
          <cell r="B23" t="str">
            <v>Durable Consumer Products</v>
          </cell>
          <cell r="D23">
            <v>18</v>
          </cell>
          <cell r="E23" t="str">
            <v>Equipment Leasing</v>
          </cell>
          <cell r="J23" t="str">
            <v>Caa2</v>
          </cell>
          <cell r="K23">
            <v>6500</v>
          </cell>
          <cell r="L23" t="str">
            <v>CCC</v>
          </cell>
        </row>
        <row r="24">
          <cell r="A24">
            <v>19</v>
          </cell>
          <cell r="B24" t="str">
            <v>Hotels, Motels, Inns and Gaming</v>
          </cell>
          <cell r="D24">
            <v>19</v>
          </cell>
          <cell r="E24" t="str">
            <v>Farming/Agriculture</v>
          </cell>
          <cell r="J24" t="str">
            <v>Caa3</v>
          </cell>
          <cell r="K24">
            <v>8070</v>
          </cell>
          <cell r="L24" t="str">
            <v>CCC-</v>
          </cell>
        </row>
        <row r="25">
          <cell r="A25">
            <v>20</v>
          </cell>
          <cell r="B25" t="str">
            <v>Insurance</v>
          </cell>
          <cell r="D25">
            <v>20</v>
          </cell>
          <cell r="E25" t="str">
            <v>Financial Intermediaries</v>
          </cell>
          <cell r="J25" t="str">
            <v>Ca</v>
          </cell>
          <cell r="K25">
            <v>10000</v>
          </cell>
          <cell r="L25" t="str">
            <v>D</v>
          </cell>
        </row>
        <row r="26">
          <cell r="A26">
            <v>21</v>
          </cell>
          <cell r="B26" t="str">
            <v>Leisure and Entertainment</v>
          </cell>
          <cell r="D26">
            <v>21</v>
          </cell>
          <cell r="E26" t="str">
            <v>Food/Drug Retailers</v>
          </cell>
        </row>
        <row r="27">
          <cell r="A27">
            <v>22</v>
          </cell>
          <cell r="B27" t="str">
            <v>Machinery</v>
          </cell>
          <cell r="D27">
            <v>22</v>
          </cell>
          <cell r="E27" t="str">
            <v>Food Products</v>
          </cell>
        </row>
        <row r="28">
          <cell r="A28">
            <v>23</v>
          </cell>
          <cell r="B28" t="str">
            <v>Mining and Nonprecious Metals</v>
          </cell>
          <cell r="D28">
            <v>23</v>
          </cell>
          <cell r="E28" t="str">
            <v>Food Service</v>
          </cell>
        </row>
        <row r="29">
          <cell r="A29">
            <v>24</v>
          </cell>
          <cell r="B29" t="str">
            <v>Oil and Gas</v>
          </cell>
          <cell r="D29">
            <v>24</v>
          </cell>
          <cell r="E29" t="str">
            <v>Forest Products</v>
          </cell>
        </row>
        <row r="30">
          <cell r="A30">
            <v>25</v>
          </cell>
          <cell r="B30" t="str">
            <v>Personal, Food and Misc. Serv.</v>
          </cell>
          <cell r="D30">
            <v>25</v>
          </cell>
          <cell r="E30" t="str">
            <v>Healthcare</v>
          </cell>
        </row>
        <row r="31">
          <cell r="A31">
            <v>26</v>
          </cell>
          <cell r="B31" t="str">
            <v>Printing, Publishing</v>
          </cell>
          <cell r="D31">
            <v>26</v>
          </cell>
          <cell r="E31" t="str">
            <v>Home Furnishings</v>
          </cell>
        </row>
        <row r="32">
          <cell r="A32">
            <v>27</v>
          </cell>
          <cell r="B32" t="str">
            <v>Broadcasting</v>
          </cell>
          <cell r="D32">
            <v>27</v>
          </cell>
          <cell r="E32" t="str">
            <v>Hotesl/Motels/Inns and Casinos</v>
          </cell>
        </row>
        <row r="33">
          <cell r="A33">
            <v>28</v>
          </cell>
          <cell r="B33" t="str">
            <v>Cargo Transport</v>
          </cell>
          <cell r="D33">
            <v>28</v>
          </cell>
          <cell r="E33" t="str">
            <v>Industrial Equipment</v>
          </cell>
        </row>
        <row r="34">
          <cell r="A34">
            <v>29</v>
          </cell>
          <cell r="B34" t="str">
            <v>Retail Stores</v>
          </cell>
          <cell r="D34">
            <v>29</v>
          </cell>
          <cell r="E34" t="str">
            <v>Insurance</v>
          </cell>
        </row>
        <row r="35">
          <cell r="A35">
            <v>30</v>
          </cell>
          <cell r="B35" t="str">
            <v>Telecommunications</v>
          </cell>
          <cell r="D35">
            <v>30</v>
          </cell>
          <cell r="E35" t="str">
            <v>Leisure</v>
          </cell>
        </row>
        <row r="36">
          <cell r="A36">
            <v>31</v>
          </cell>
          <cell r="B36" t="str">
            <v>Textiles and Leather</v>
          </cell>
          <cell r="D36">
            <v>31</v>
          </cell>
          <cell r="E36" t="str">
            <v>Nonferous Metals/Minerals</v>
          </cell>
        </row>
        <row r="37">
          <cell r="A37">
            <v>32</v>
          </cell>
          <cell r="B37" t="str">
            <v>Personal Transportation</v>
          </cell>
          <cell r="D37">
            <v>32</v>
          </cell>
          <cell r="E37" t="str">
            <v>Oil and Gas</v>
          </cell>
        </row>
        <row r="38">
          <cell r="A38">
            <v>33</v>
          </cell>
          <cell r="B38" t="str">
            <v>Utilities</v>
          </cell>
          <cell r="D38">
            <v>33</v>
          </cell>
          <cell r="E38" t="str">
            <v>Publishing</v>
          </cell>
        </row>
        <row r="39">
          <cell r="A39">
            <v>34</v>
          </cell>
          <cell r="D39">
            <v>34</v>
          </cell>
          <cell r="E39" t="str">
            <v>Rail Industries</v>
          </cell>
        </row>
        <row r="40">
          <cell r="A40">
            <v>35</v>
          </cell>
          <cell r="D40">
            <v>35</v>
          </cell>
          <cell r="E40" t="str">
            <v>Retailers (other than food/drug)</v>
          </cell>
        </row>
        <row r="41">
          <cell r="A41">
            <v>36</v>
          </cell>
          <cell r="D41">
            <v>36</v>
          </cell>
          <cell r="E41" t="str">
            <v>Steel</v>
          </cell>
        </row>
        <row r="42">
          <cell r="A42">
            <v>37</v>
          </cell>
          <cell r="D42">
            <v>37</v>
          </cell>
          <cell r="E42" t="str">
            <v>Surface Transport</v>
          </cell>
        </row>
        <row r="43">
          <cell r="A43">
            <v>38</v>
          </cell>
          <cell r="D43">
            <v>38</v>
          </cell>
          <cell r="E43" t="str">
            <v>Telecomunications</v>
          </cell>
        </row>
        <row r="44">
          <cell r="A44">
            <v>39</v>
          </cell>
          <cell r="D44">
            <v>39</v>
          </cell>
          <cell r="E44" t="str">
            <v>Utilities</v>
          </cell>
        </row>
        <row r="45">
          <cell r="A45">
            <v>40</v>
          </cell>
        </row>
        <row r="46">
          <cell r="A46">
            <v>41</v>
          </cell>
        </row>
        <row r="47">
          <cell r="A47">
            <v>42</v>
          </cell>
        </row>
        <row r="48">
          <cell r="A48">
            <v>43</v>
          </cell>
        </row>
        <row r="49">
          <cell r="A49">
            <v>44</v>
          </cell>
        </row>
        <row r="50">
          <cell r="A50">
            <v>45</v>
          </cell>
        </row>
        <row r="51">
          <cell r="A51">
            <v>46</v>
          </cell>
        </row>
        <row r="52">
          <cell r="A52">
            <v>47</v>
          </cell>
        </row>
        <row r="53">
          <cell r="A53">
            <v>48</v>
          </cell>
        </row>
        <row r="54">
          <cell r="A54">
            <v>49</v>
          </cell>
        </row>
        <row r="55">
          <cell r="A55">
            <v>50</v>
          </cell>
        </row>
      </sheetData>
      <sheetData sheetId="7" refreshError="1"/>
      <sheetData sheetId="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5"/>
      <sheetName val="Assumptions &amp; Results"/>
      <sheetName val="Levered - Annual"/>
      <sheetName val="Levered - Monthly"/>
      <sheetName val="Promote - Monthly"/>
      <sheetName val="Unlevered - Annual"/>
      <sheetName val="Unlevered - Monthly"/>
      <sheetName val="Argus - Base"/>
      <sheetName val="Argus - Scenario 1"/>
      <sheetName val="Argus - Scenario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05"/>
      <sheetName val="Funds"/>
    </sheetNames>
    <sheetDataSet>
      <sheetData sheetId="0"/>
      <sheetData sheetId="1">
        <row r="2">
          <cell r="C2" t="str">
            <v>EURO</v>
          </cell>
        </row>
        <row r="3">
          <cell r="C3" t="str">
            <v>GBP</v>
          </cell>
        </row>
        <row r="4">
          <cell r="C4" t="str">
            <v>USD</v>
          </cell>
        </row>
        <row r="5">
          <cell r="C5" t="str">
            <v>YEN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Menu"/>
      <sheetName val="Assumptions"/>
      <sheetName val="Reforecast"/>
      <sheetName val="Inc Stmt"/>
      <sheetName val="Stats"/>
      <sheetName val="Existing Business"/>
      <sheetName val="New Business"/>
      <sheetName val="Labor"/>
      <sheetName val="Facilities"/>
      <sheetName val="Indirect Costs"/>
      <sheetName val="Capital"/>
      <sheetName val="Corp Costs"/>
      <sheetName val="YTD Upload"/>
      <sheetName val="RF Actuals"/>
      <sheetName val="Original Plan"/>
      <sheetName val="Portfolio Ratings"/>
      <sheetName val="PV Graph Data"/>
      <sheetName val="ML Summary"/>
      <sheetName val="TransCore Consolidated"/>
      <sheetName val="DLOC Principal"/>
      <sheetName val="Sheet2"/>
      <sheetName val="Database"/>
      <sheetName val="Allocation Schedule"/>
      <sheetName val="JAN94RIG"/>
      <sheetName val="Central Inputs"/>
      <sheetName val="Awon  Adcom spread sheet"/>
      <sheetName val="Control Sheet"/>
      <sheetName val="Detail"/>
      <sheetName val="ROLLUPS"/>
      <sheetName val="PROD"/>
      <sheetName val="PBI"/>
      <sheetName val="ww-1 capital allocation"/>
      <sheetName val="Lookups"/>
      <sheetName val="LTM"/>
      <sheetName val="JE - II Advisors"/>
      <sheetName val="DOWNLOAD"/>
      <sheetName val="9606SALE.XLS"/>
      <sheetName val="control"/>
      <sheetName val="Prosup Calcs"/>
      <sheetName val="Data"/>
      <sheetName val="Calendar"/>
    </sheetNames>
    <sheetDataSet>
      <sheetData sheetId="0"/>
      <sheetData sheetId="1" refreshError="1">
        <row r="8">
          <cell r="B8">
            <v>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"/>
      <sheetName val="Content"/>
      <sheetName val="Intangible"/>
      <sheetName val="Tradename Summary"/>
      <sheetName val="Relief from Royalty Method"/>
      <sheetName val="Profit Split Method"/>
      <sheetName val="BEV Res"/>
      <sheetName val="GP Method"/>
      <sheetName val="Patent"/>
      <sheetName val="Customer List"/>
      <sheetName val="Cust Turn"/>
      <sheetName val="ASWF"/>
      <sheetName val="Royalty Rate Analysis"/>
      <sheetName val="Market rates"/>
      <sheetName val="25% Rule"/>
      <sheetName val="Residual (2)"/>
      <sheetName val="GLC rates"/>
      <sheetName val="DYRP Int'l rates"/>
      <sheetName val="Drypers ROA"/>
      <sheetName val="DSG Int'l ROA"/>
      <sheetName val="Gerber ROA"/>
      <sheetName val="Paragon ROA"/>
      <sheetName val="Playtex ROA"/>
      <sheetName val="RMED ROA"/>
      <sheetName val="GLC-IS"/>
      <sheetName val="GLC-BS"/>
      <sheetName val="GLC-FMV BS"/>
      <sheetName val="GLC-Ratios"/>
      <sheetName val="MVIC Analysis"/>
      <sheetName val="GLC-Descriptions"/>
      <sheetName val="DRYP-NA-Hist IS"/>
      <sheetName val="DRYP-NA-Sales by Product"/>
      <sheetName val="RR"/>
      <sheetName val="ROA"/>
      <sheetName val="Drypers NA WACC"/>
      <sheetName val="BEV"/>
      <sheetName val="DCF"/>
      <sheetName val="Mult"/>
      <sheetName val="Trans 1"/>
      <sheetName val="Break                          "/>
      <sheetName val="BS"/>
      <sheetName val="GLC WACC"/>
      <sheetName val="Drypers Historical WACC"/>
      <sheetName val="Depr"/>
      <sheetName val="GLC Hist EBIT"/>
      <sheetName val="GLC EBIT Data"/>
      <sheetName val="DRYP IS"/>
      <sheetName val="DRYP BS"/>
      <sheetName val="Goodwill Breakout"/>
      <sheetName val="DRYP FMV BS"/>
      <sheetName val="DRYP Ratios 1"/>
      <sheetName val="DRYP Ratios 2"/>
      <sheetName val="WACC"/>
      <sheetName val="1. FINAL Balance Sheet"/>
      <sheetName val="GLC-ISCS"/>
      <sheetName val="GLC-BSCS"/>
      <sheetName val="Drypers Beta"/>
      <sheetName val="PGTR-IS"/>
      <sheetName val="PGTR-BS"/>
      <sheetName val="PGTR-Ratios 1"/>
      <sheetName val="PGTR-Ratios 2"/>
      <sheetName val="AHPREPORT08"/>
      <sheetName val="Old ASWF"/>
      <sheetName val="ASWF Turns"/>
      <sheetName val="Summary"/>
      <sheetName val="Beg"/>
      <sheetName val="1998"/>
      <sheetName val="1999"/>
      <sheetName val="2000"/>
      <sheetName val="2001"/>
      <sheetName val="MEMBER3"/>
      <sheetName val="Fawcett_Exhibits"/>
      <sheetName val="SMH"/>
      <sheetName val="Med_Den Raw Data"/>
      <sheetName val="Enrollment"/>
      <sheetName val="PCI Cash Flows"/>
      <sheetName val="CMMC"/>
      <sheetName val="Bot-For.WC"/>
      <sheetName val="CBW PF"/>
      <sheetName val="PV Graph Data"/>
      <sheetName val="Menu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Seasonality by Month"/>
      <sheetName val="About JaxWorks"/>
    </sheetNames>
    <sheetDataSet>
      <sheetData sheetId="0">
        <row r="4">
          <cell r="B4" t="str">
            <v>For the Year 2003</v>
          </cell>
        </row>
        <row r="9">
          <cell r="B9" t="str">
            <v>Jan</v>
          </cell>
          <cell r="C9">
            <v>100000</v>
          </cell>
          <cell r="F9">
            <v>7.0000000000000007E-2</v>
          </cell>
        </row>
        <row r="10">
          <cell r="C10">
            <v>101300</v>
          </cell>
          <cell r="F10">
            <v>7.4999999999999997E-2</v>
          </cell>
        </row>
        <row r="11">
          <cell r="C11">
            <v>102616.9</v>
          </cell>
          <cell r="F11">
            <v>0.09</v>
          </cell>
        </row>
        <row r="12">
          <cell r="C12">
            <v>103950.9197</v>
          </cell>
          <cell r="F12">
            <v>0.09</v>
          </cell>
        </row>
        <row r="13">
          <cell r="C13">
            <v>105302.28165610001</v>
          </cell>
          <cell r="F13">
            <v>0.09</v>
          </cell>
        </row>
        <row r="14">
          <cell r="C14">
            <v>106671.211317629</v>
          </cell>
          <cell r="F14">
            <v>0.08</v>
          </cell>
        </row>
        <row r="15">
          <cell r="C15">
            <v>108057.93706475801</v>
          </cell>
          <cell r="F15">
            <v>7.0000000000000007E-2</v>
          </cell>
        </row>
        <row r="16">
          <cell r="C16">
            <v>109462.6902466</v>
          </cell>
          <cell r="F16">
            <v>9.5000000000000001E-2</v>
          </cell>
        </row>
        <row r="17">
          <cell r="C17">
            <v>110885.705219806</v>
          </cell>
          <cell r="F17">
            <v>0.09</v>
          </cell>
        </row>
        <row r="18">
          <cell r="C18">
            <v>112327.21938766399</v>
          </cell>
          <cell r="F18">
            <v>0.09</v>
          </cell>
        </row>
        <row r="19">
          <cell r="C19">
            <v>113787.473239703</v>
          </cell>
          <cell r="F19">
            <v>7.0000000000000007E-2</v>
          </cell>
        </row>
        <row r="20">
          <cell r="C20">
            <v>115266.710391819</v>
          </cell>
          <cell r="F20">
            <v>0.09</v>
          </cell>
        </row>
      </sheetData>
      <sheetData sheetId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eg. Balances"/>
      <sheetName val="Historical"/>
      <sheetName val="Deposits (temp - waiting on IT)"/>
      <sheetName val="Disbursements"/>
      <sheetName val="Tables"/>
      <sheetName val="Consolidated"/>
      <sheetName val="Cash Flow - Actual"/>
      <sheetName val="Cash Flow - Budgeted"/>
      <sheetName val="Variance Analysis"/>
      <sheetName val="Bank Rec"/>
      <sheetName val="Exec_Consolidated"/>
      <sheetName val="Exec_Consolidated (2)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I4" t="str">
            <v>2012-1</v>
          </cell>
          <cell r="J4" t="str">
            <v>2012-2</v>
          </cell>
          <cell r="K4" t="str">
            <v>2012-3</v>
          </cell>
          <cell r="L4" t="str">
            <v>2012-4</v>
          </cell>
          <cell r="M4" t="str">
            <v>2012-5</v>
          </cell>
          <cell r="N4" t="str">
            <v>2012-6</v>
          </cell>
          <cell r="O4" t="str">
            <v>2012-7</v>
          </cell>
          <cell r="P4" t="str">
            <v>2012-8</v>
          </cell>
          <cell r="Q4" t="str">
            <v>2012-9</v>
          </cell>
          <cell r="R4" t="str">
            <v>2012-10</v>
          </cell>
          <cell r="S4" t="str">
            <v>2012-11</v>
          </cell>
          <cell r="T4" t="str">
            <v>2012-12</v>
          </cell>
          <cell r="U4" t="str">
            <v>2012-13</v>
          </cell>
          <cell r="V4" t="str">
            <v>2012-14</v>
          </cell>
          <cell r="W4" t="str">
            <v>2012-15</v>
          </cell>
          <cell r="X4" t="str">
            <v>2012-16</v>
          </cell>
          <cell r="Y4" t="str">
            <v>2012-17</v>
          </cell>
          <cell r="Z4" t="str">
            <v>2012-18</v>
          </cell>
          <cell r="AA4" t="str">
            <v>2012-19</v>
          </cell>
          <cell r="AB4" t="str">
            <v>2012-20</v>
          </cell>
          <cell r="AC4" t="str">
            <v>2012-21</v>
          </cell>
          <cell r="AD4" t="str">
            <v>2012-22</v>
          </cell>
          <cell r="AE4" t="str">
            <v>2012-23</v>
          </cell>
          <cell r="AF4" t="str">
            <v>2012-24</v>
          </cell>
          <cell r="AG4" t="str">
            <v>2012-25</v>
          </cell>
          <cell r="AH4" t="str">
            <v>2012-26</v>
          </cell>
          <cell r="AI4" t="str">
            <v>2012-27</v>
          </cell>
          <cell r="AJ4" t="str">
            <v>2012-28</v>
          </cell>
          <cell r="AK4" t="str">
            <v>2012-29</v>
          </cell>
          <cell r="AL4" t="str">
            <v>2012-30</v>
          </cell>
          <cell r="AM4" t="str">
            <v>2012-31</v>
          </cell>
          <cell r="AN4" t="str">
            <v>2012-32</v>
          </cell>
          <cell r="AO4" t="str">
            <v>2012-33</v>
          </cell>
          <cell r="AP4" t="str">
            <v>2012-34</v>
          </cell>
          <cell r="AQ4" t="str">
            <v>2012-35</v>
          </cell>
          <cell r="AR4" t="str">
            <v>2012-36</v>
          </cell>
          <cell r="AS4" t="str">
            <v>2012-37</v>
          </cell>
          <cell r="AT4" t="str">
            <v>2012-38</v>
          </cell>
          <cell r="AU4" t="str">
            <v>2012-39</v>
          </cell>
          <cell r="AV4" t="str">
            <v>2012-40</v>
          </cell>
          <cell r="AW4" t="str">
            <v>2012-41</v>
          </cell>
          <cell r="AX4" t="str">
            <v>2012-42</v>
          </cell>
          <cell r="AY4" t="str">
            <v>2012-43</v>
          </cell>
          <cell r="AZ4" t="str">
            <v>2012-44</v>
          </cell>
          <cell r="BA4" t="str">
            <v>2012-45</v>
          </cell>
          <cell r="BB4" t="str">
            <v>2012-46</v>
          </cell>
          <cell r="BC4" t="str">
            <v>2012-47</v>
          </cell>
          <cell r="BD4" t="str">
            <v>2012-48</v>
          </cell>
          <cell r="BE4" t="str">
            <v>2012-49</v>
          </cell>
          <cell r="BF4" t="str">
            <v>2012-50</v>
          </cell>
          <cell r="BG4" t="str">
            <v>2012-51</v>
          </cell>
          <cell r="BH4" t="str">
            <v>2012-52</v>
          </cell>
        </row>
        <row r="14">
          <cell r="D14" t="str">
            <v>Loretto Health &amp; Rehab</v>
          </cell>
        </row>
        <row r="15">
          <cell r="D15" t="str">
            <v>Beginning Balance</v>
          </cell>
          <cell r="I15">
            <v>1701256</v>
          </cell>
          <cell r="J15">
            <v>2537073.8165000002</v>
          </cell>
          <cell r="K15">
            <v>1472249.9621282052</v>
          </cell>
          <cell r="L15">
            <v>1991425.7414487181</v>
          </cell>
          <cell r="M15">
            <v>1687533.8140769231</v>
          </cell>
          <cell r="N15">
            <v>1920352.0335641024</v>
          </cell>
          <cell r="O15">
            <v>1123580.8562564098</v>
          </cell>
          <cell r="P15">
            <v>1190951.2409999995</v>
          </cell>
          <cell r="Q15">
            <v>1639115.5585781517</v>
          </cell>
          <cell r="R15">
            <v>1739290.1116550749</v>
          </cell>
          <cell r="S15">
            <v>966996.57947238244</v>
          </cell>
          <cell r="T15">
            <v>993324.54934097221</v>
          </cell>
          <cell r="U15">
            <v>648173.8938249466</v>
          </cell>
          <cell r="V15">
            <v>1819886.3430542666</v>
          </cell>
          <cell r="W15">
            <v>1348694.6553715745</v>
          </cell>
          <cell r="X15">
            <v>1020478.7897401641</v>
          </cell>
          <cell r="Y15">
            <v>665703.57872413821</v>
          </cell>
          <cell r="Z15">
            <v>1942029.5302160154</v>
          </cell>
          <cell r="AA15">
            <v>1097247.4008416566</v>
          </cell>
          <cell r="AB15">
            <v>0</v>
          </cell>
          <cell r="AC15">
            <v>2537073.8165000002</v>
          </cell>
          <cell r="AD15">
            <v>2537073.8165000002</v>
          </cell>
          <cell r="AE15">
            <v>2537073.8165000002</v>
          </cell>
          <cell r="AF15">
            <v>2537073.8165000002</v>
          </cell>
          <cell r="AG15">
            <v>2537073.8165000002</v>
          </cell>
          <cell r="AH15">
            <v>2537073.8165000002</v>
          </cell>
          <cell r="AI15">
            <v>2537073.8165000002</v>
          </cell>
          <cell r="AJ15">
            <v>2537073.8165000002</v>
          </cell>
          <cell r="AK15">
            <v>2537073.8165000002</v>
          </cell>
          <cell r="AL15">
            <v>2537073.8165000002</v>
          </cell>
          <cell r="AM15">
            <v>2537073.8165000002</v>
          </cell>
          <cell r="AN15">
            <v>2537073.8165000002</v>
          </cell>
          <cell r="AO15">
            <v>2537073.8165000002</v>
          </cell>
          <cell r="AP15">
            <v>2537073.8165000002</v>
          </cell>
          <cell r="AQ15">
            <v>2537073.8165000002</v>
          </cell>
          <cell r="AR15">
            <v>2537073.8165000002</v>
          </cell>
          <cell r="AS15">
            <v>2537073.8165000002</v>
          </cell>
          <cell r="AT15">
            <v>2537073.8165000002</v>
          </cell>
          <cell r="AU15">
            <v>2537073.8165000002</v>
          </cell>
          <cell r="AV15">
            <v>2537073.8165000002</v>
          </cell>
          <cell r="AW15">
            <v>2537073.8165000002</v>
          </cell>
          <cell r="AX15">
            <v>2537073.8165000002</v>
          </cell>
          <cell r="AY15">
            <v>2537073.8165000002</v>
          </cell>
          <cell r="AZ15">
            <v>2537073.8165000002</v>
          </cell>
          <cell r="BA15">
            <v>2537073.8165000002</v>
          </cell>
          <cell r="BB15">
            <v>2537073.8165000002</v>
          </cell>
          <cell r="BC15">
            <v>2537073.8165000002</v>
          </cell>
          <cell r="BD15">
            <v>2537073.8165000002</v>
          </cell>
          <cell r="BE15">
            <v>2537073.8165000002</v>
          </cell>
          <cell r="BF15">
            <v>2537073.8165000002</v>
          </cell>
          <cell r="BG15">
            <v>2537073.8165000002</v>
          </cell>
          <cell r="BH15">
            <v>2537073.8165000002</v>
          </cell>
        </row>
        <row r="16">
          <cell r="D16" t="str">
            <v>Weekly Surplus (Deficit)</v>
          </cell>
          <cell r="I16">
            <v>835817.81650000007</v>
          </cell>
          <cell r="J16">
            <v>-1064823.854371795</v>
          </cell>
          <cell r="K16">
            <v>519175.77932051301</v>
          </cell>
          <cell r="L16">
            <v>-303891.92737179506</v>
          </cell>
          <cell r="M16">
            <v>232818.21948717942</v>
          </cell>
          <cell r="N16">
            <v>-796771.17730769259</v>
          </cell>
          <cell r="O16">
            <v>67370.384743589675</v>
          </cell>
          <cell r="P16">
            <v>448164.31757815229</v>
          </cell>
          <cell r="Q16">
            <v>100174.55307692313</v>
          </cell>
          <cell r="R16">
            <v>-772293.53218269243</v>
          </cell>
          <cell r="S16">
            <v>26327.969868589775</v>
          </cell>
          <cell r="T16">
            <v>-345150.65551602561</v>
          </cell>
          <cell r="U16">
            <v>1171712.44922932</v>
          </cell>
          <cell r="V16">
            <v>-471191.68768269219</v>
          </cell>
          <cell r="W16">
            <v>-328215.86563141039</v>
          </cell>
          <cell r="X16">
            <v>-354775.21101602586</v>
          </cell>
          <cell r="Y16">
            <v>1276325.9514918772</v>
          </cell>
          <cell r="Z16">
            <v>-844782.12937435892</v>
          </cell>
          <cell r="AA16">
            <v>-1064823.854371795</v>
          </cell>
          <cell r="AB16">
            <v>-1064823.854371795</v>
          </cell>
          <cell r="AC16">
            <v>-1064823.854371795</v>
          </cell>
          <cell r="AD16">
            <v>-1064823.854371795</v>
          </cell>
          <cell r="AE16">
            <v>-1064823.854371795</v>
          </cell>
          <cell r="AF16">
            <v>-1064823.854371795</v>
          </cell>
          <cell r="AG16">
            <v>-1064823.854371795</v>
          </cell>
          <cell r="AH16">
            <v>-1064823.854371795</v>
          </cell>
          <cell r="AI16">
            <v>-1064823.854371795</v>
          </cell>
          <cell r="AJ16">
            <v>-1064823.854371795</v>
          </cell>
          <cell r="AK16">
            <v>-1064823.854371795</v>
          </cell>
          <cell r="AL16">
            <v>-1064823.854371795</v>
          </cell>
          <cell r="AM16">
            <v>-1064823.854371795</v>
          </cell>
          <cell r="AN16">
            <v>-1064823.854371795</v>
          </cell>
          <cell r="AO16">
            <v>-1064823.854371795</v>
          </cell>
          <cell r="AP16">
            <v>-1064823.854371795</v>
          </cell>
          <cell r="AQ16">
            <v>-1064823.854371795</v>
          </cell>
          <cell r="AR16">
            <v>-1064823.854371795</v>
          </cell>
          <cell r="AS16">
            <v>-1064823.854371795</v>
          </cell>
          <cell r="AT16">
            <v>-1064823.854371795</v>
          </cell>
          <cell r="AU16">
            <v>-1064823.854371795</v>
          </cell>
          <cell r="AV16">
            <v>-1064823.854371795</v>
          </cell>
          <cell r="AW16">
            <v>-1064823.854371795</v>
          </cell>
          <cell r="AX16">
            <v>-1064823.854371795</v>
          </cell>
          <cell r="AY16">
            <v>-1064823.854371795</v>
          </cell>
          <cell r="AZ16">
            <v>-1064823.854371795</v>
          </cell>
          <cell r="BA16">
            <v>-1064823.854371795</v>
          </cell>
          <cell r="BB16">
            <v>-1064823.854371795</v>
          </cell>
          <cell r="BC16">
            <v>-1064823.854371795</v>
          </cell>
          <cell r="BD16">
            <v>-1064823.854371795</v>
          </cell>
          <cell r="BE16">
            <v>-1064823.854371795</v>
          </cell>
          <cell r="BF16">
            <v>-1064823.854371795</v>
          </cell>
          <cell r="BG16">
            <v>-1064823.854371795</v>
          </cell>
          <cell r="BH16">
            <v>-1064823.854371795</v>
          </cell>
        </row>
        <row r="17">
          <cell r="D17" t="str">
            <v>Ending Balance</v>
          </cell>
          <cell r="I17">
            <v>2537073.8165000002</v>
          </cell>
          <cell r="J17">
            <v>1472249.9621282052</v>
          </cell>
          <cell r="K17">
            <v>1991425.7414487181</v>
          </cell>
          <cell r="L17">
            <v>1687533.8140769231</v>
          </cell>
          <cell r="M17">
            <v>1920352.0335641024</v>
          </cell>
          <cell r="N17">
            <v>1123580.8562564098</v>
          </cell>
          <cell r="O17">
            <v>1190951.2409999995</v>
          </cell>
          <cell r="P17">
            <v>1639115.5585781517</v>
          </cell>
          <cell r="Q17">
            <v>1739290.1116550749</v>
          </cell>
          <cell r="R17">
            <v>966996.57947238244</v>
          </cell>
          <cell r="S17">
            <v>993324.54934097221</v>
          </cell>
          <cell r="T17">
            <v>648173.8938249466</v>
          </cell>
          <cell r="U17">
            <v>1819886.3430542666</v>
          </cell>
          <cell r="V17">
            <v>1348694.6553715745</v>
          </cell>
          <cell r="W17">
            <v>1020478.7897401641</v>
          </cell>
          <cell r="X17">
            <v>665703.57872413821</v>
          </cell>
          <cell r="Y17">
            <v>1942029.5302160154</v>
          </cell>
          <cell r="Z17">
            <v>1097247.4008416566</v>
          </cell>
          <cell r="AA17">
            <v>1472249.9621282052</v>
          </cell>
          <cell r="AB17">
            <v>1472249.9621282052</v>
          </cell>
          <cell r="AC17">
            <v>1472249.9621282052</v>
          </cell>
          <cell r="AD17">
            <v>1472249.9621282052</v>
          </cell>
          <cell r="AE17">
            <v>1472249.9621282052</v>
          </cell>
          <cell r="AF17">
            <v>1472249.9621282052</v>
          </cell>
          <cell r="AG17">
            <v>1472249.9621282052</v>
          </cell>
          <cell r="AH17">
            <v>1472249.9621282052</v>
          </cell>
          <cell r="AI17">
            <v>1472249.9621282052</v>
          </cell>
          <cell r="AJ17">
            <v>1472249.9621282052</v>
          </cell>
          <cell r="AK17">
            <v>1472249.9621282052</v>
          </cell>
          <cell r="AL17">
            <v>1472249.9621282052</v>
          </cell>
          <cell r="AM17">
            <v>1472249.9621282052</v>
          </cell>
          <cell r="AN17">
            <v>1472249.9621282052</v>
          </cell>
          <cell r="AO17">
            <v>1472249.9621282052</v>
          </cell>
          <cell r="AP17">
            <v>1472249.9621282052</v>
          </cell>
          <cell r="AQ17">
            <v>1472249.9621282052</v>
          </cell>
          <cell r="AR17">
            <v>1472249.9621282052</v>
          </cell>
          <cell r="AS17">
            <v>1472249.9621282052</v>
          </cell>
          <cell r="AT17">
            <v>1472249.9621282052</v>
          </cell>
          <cell r="AU17">
            <v>1472249.9621282052</v>
          </cell>
          <cell r="AV17">
            <v>1472249.9621282052</v>
          </cell>
          <cell r="AW17">
            <v>1472249.9621282052</v>
          </cell>
          <cell r="AX17">
            <v>1472249.9621282052</v>
          </cell>
          <cell r="AY17">
            <v>1472249.9621282052</v>
          </cell>
          <cell r="AZ17">
            <v>1472249.9621282052</v>
          </cell>
          <cell r="BA17">
            <v>1472249.9621282052</v>
          </cell>
          <cell r="BB17">
            <v>1472249.9621282052</v>
          </cell>
          <cell r="BC17">
            <v>1472249.9621282052</v>
          </cell>
          <cell r="BD17">
            <v>1472249.9621282052</v>
          </cell>
          <cell r="BE17">
            <v>1472249.9621282052</v>
          </cell>
          <cell r="BF17">
            <v>1472249.9621282052</v>
          </cell>
          <cell r="BG17">
            <v>1472249.9621282052</v>
          </cell>
          <cell r="BH17">
            <v>1472249.9621282052</v>
          </cell>
        </row>
        <row r="22">
          <cell r="D22" t="str">
            <v>PAYMENTS</v>
          </cell>
          <cell r="I22">
            <v>412658.43333333335</v>
          </cell>
          <cell r="J22">
            <v>572681.15555555548</v>
          </cell>
          <cell r="K22">
            <v>640982.61111111112</v>
          </cell>
          <cell r="L22">
            <v>376319.69999999995</v>
          </cell>
          <cell r="M22">
            <v>174027.83333333331</v>
          </cell>
          <cell r="N22">
            <v>625150.96666666667</v>
          </cell>
          <cell r="O22">
            <v>703742.3666666667</v>
          </cell>
          <cell r="P22">
            <v>768512.61111111112</v>
          </cell>
          <cell r="Q22">
            <v>517266.04000000004</v>
          </cell>
          <cell r="R22">
            <v>689589.1875</v>
          </cell>
          <cell r="S22">
            <v>689589.1875</v>
          </cell>
          <cell r="T22">
            <v>689589.1875</v>
          </cell>
          <cell r="U22">
            <v>689589.1875</v>
          </cell>
          <cell r="V22">
            <v>667344.375</v>
          </cell>
          <cell r="W22">
            <v>667344.375</v>
          </cell>
          <cell r="X22">
            <v>667344.375</v>
          </cell>
          <cell r="Y22">
            <v>667344.375</v>
          </cell>
          <cell r="Z22">
            <v>550403.14</v>
          </cell>
          <cell r="AA22">
            <v>550403.14</v>
          </cell>
          <cell r="AB22">
            <v>550403.14</v>
          </cell>
          <cell r="AC22">
            <v>550403.14</v>
          </cell>
          <cell r="AD22">
            <v>550403.14</v>
          </cell>
          <cell r="AE22">
            <v>665810.25000000012</v>
          </cell>
          <cell r="AF22">
            <v>665810.25000000012</v>
          </cell>
          <cell r="AG22">
            <v>665810.25000000012</v>
          </cell>
          <cell r="AH22">
            <v>665810.25000000012</v>
          </cell>
          <cell r="AI22">
            <v>665810.25000000012</v>
          </cell>
          <cell r="AJ22">
            <v>665810.25000000012</v>
          </cell>
          <cell r="AK22">
            <v>665810.25000000012</v>
          </cell>
          <cell r="AL22">
            <v>665810.25000000012</v>
          </cell>
          <cell r="AM22">
            <v>665810.25000000012</v>
          </cell>
          <cell r="AN22">
            <v>665810.25000000012</v>
          </cell>
          <cell r="AO22">
            <v>665810.25000000012</v>
          </cell>
          <cell r="AP22">
            <v>665810.25000000012</v>
          </cell>
          <cell r="AQ22">
            <v>665810.25000000012</v>
          </cell>
          <cell r="AR22">
            <v>665810.25000000012</v>
          </cell>
          <cell r="AS22">
            <v>665810.25000000012</v>
          </cell>
          <cell r="AT22">
            <v>665810.25000000012</v>
          </cell>
          <cell r="AU22">
            <v>665810.25000000012</v>
          </cell>
          <cell r="AV22">
            <v>665810.25000000012</v>
          </cell>
          <cell r="AW22">
            <v>665810.25000000012</v>
          </cell>
          <cell r="AX22">
            <v>665810.25000000012</v>
          </cell>
          <cell r="AY22">
            <v>665810.25000000012</v>
          </cell>
          <cell r="AZ22">
            <v>665810.25000000012</v>
          </cell>
          <cell r="BA22">
            <v>665810.25000000012</v>
          </cell>
          <cell r="BB22">
            <v>665810.25000000012</v>
          </cell>
          <cell r="BC22">
            <v>665810.25000000012</v>
          </cell>
          <cell r="BD22">
            <v>665810.25000000012</v>
          </cell>
          <cell r="BE22">
            <v>665810.25000000012</v>
          </cell>
          <cell r="BF22">
            <v>665810.25000000012</v>
          </cell>
          <cell r="BG22">
            <v>665810.25000000012</v>
          </cell>
          <cell r="BH22">
            <v>665810.25000000012</v>
          </cell>
        </row>
        <row r="23">
          <cell r="D23" t="str">
            <v>RECOUPMENT</v>
          </cell>
          <cell r="I23">
            <v>-41265.843333333338</v>
          </cell>
          <cell r="J23">
            <v>-57268.115555555552</v>
          </cell>
          <cell r="K23">
            <v>-64098.261111111118</v>
          </cell>
          <cell r="L23">
            <v>-37631.969999999994</v>
          </cell>
          <cell r="M23">
            <v>-17402.783333333333</v>
          </cell>
          <cell r="N23">
            <v>-62515.096666666672</v>
          </cell>
          <cell r="O23">
            <v>-70374.236666666679</v>
          </cell>
          <cell r="P23">
            <v>-76851.261111111118</v>
          </cell>
          <cell r="Q23">
            <v>-51726.604000000007</v>
          </cell>
          <cell r="R23">
            <v>-68958.918749999997</v>
          </cell>
          <cell r="S23">
            <v>-68958.918749999997</v>
          </cell>
          <cell r="T23">
            <v>-68958.918749999997</v>
          </cell>
          <cell r="U23">
            <v>-68958.918749999997</v>
          </cell>
          <cell r="V23">
            <v>-66734.4375</v>
          </cell>
          <cell r="W23">
            <v>-66734.4375</v>
          </cell>
          <cell r="X23">
            <v>-66734.4375</v>
          </cell>
          <cell r="Y23">
            <v>-66734.4375</v>
          </cell>
          <cell r="Z23">
            <v>-55040.314000000006</v>
          </cell>
          <cell r="AA23">
            <v>-55040.314000000006</v>
          </cell>
          <cell r="AB23">
            <v>-55040.314000000006</v>
          </cell>
          <cell r="AC23">
            <v>-55040.314000000006</v>
          </cell>
          <cell r="AD23">
            <v>-55040.314000000006</v>
          </cell>
          <cell r="AE23">
            <v>-66581.025000000009</v>
          </cell>
          <cell r="AF23">
            <v>-66581.025000000009</v>
          </cell>
          <cell r="AG23">
            <v>-66581.025000000009</v>
          </cell>
          <cell r="AH23">
            <v>-66581.025000000009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</row>
        <row r="24">
          <cell r="D24" t="str">
            <v>RECOUPMENT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-20000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</row>
        <row r="25">
          <cell r="D25" t="str">
            <v>RECOUPMENT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-66581.025000000009</v>
          </cell>
          <cell r="AJ25">
            <v>-66581.025000000009</v>
          </cell>
          <cell r="AK25">
            <v>-66581.025000000009</v>
          </cell>
          <cell r="AL25">
            <v>-66581.025000000009</v>
          </cell>
          <cell r="AM25">
            <v>-66581.025000000009</v>
          </cell>
          <cell r="AN25">
            <v>-66581.025000000009</v>
          </cell>
          <cell r="AO25">
            <v>-66581.025000000009</v>
          </cell>
          <cell r="AP25">
            <v>-66581.025000000009</v>
          </cell>
          <cell r="AQ25">
            <v>-66581.025000000009</v>
          </cell>
          <cell r="AR25">
            <v>-66581.025000000009</v>
          </cell>
          <cell r="AS25">
            <v>-66581.025000000009</v>
          </cell>
          <cell r="AT25">
            <v>-66581.025000000009</v>
          </cell>
          <cell r="AU25">
            <v>-66581.025000000009</v>
          </cell>
          <cell r="AV25">
            <v>-66581.025000000009</v>
          </cell>
          <cell r="AW25">
            <v>-66581.025000000009</v>
          </cell>
          <cell r="AX25">
            <v>-66581.025000000009</v>
          </cell>
          <cell r="AY25">
            <v>-66581.025000000009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</row>
        <row r="26">
          <cell r="D26" t="str">
            <v>RECOUPMENT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-66581.025000000009</v>
          </cell>
          <cell r="BA26">
            <v>-66581.025000000009</v>
          </cell>
          <cell r="BB26">
            <v>-66581.025000000009</v>
          </cell>
          <cell r="BC26">
            <v>-66581.025000000009</v>
          </cell>
          <cell r="BD26">
            <v>-66581.025000000009</v>
          </cell>
          <cell r="BE26">
            <v>-66581.025000000009</v>
          </cell>
          <cell r="BF26">
            <v>-66581.025000000009</v>
          </cell>
          <cell r="BG26">
            <v>0</v>
          </cell>
          <cell r="BH26">
            <v>0</v>
          </cell>
        </row>
        <row r="27">
          <cell r="D27" t="str">
            <v>RECOUPMENT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</row>
        <row r="28">
          <cell r="D28" t="str">
            <v>RECOUPMENT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-55040.314000000006</v>
          </cell>
          <cell r="AB28">
            <v>-55040.314000000006</v>
          </cell>
          <cell r="AC28">
            <v>-55040.314000000006</v>
          </cell>
          <cell r="AD28">
            <v>-55040.314000000006</v>
          </cell>
          <cell r="AE28">
            <v>-66581.025000000009</v>
          </cell>
          <cell r="AF28">
            <v>-66581.025000000009</v>
          </cell>
          <cell r="AG28">
            <v>-66581.025000000009</v>
          </cell>
          <cell r="AH28">
            <v>-66581.025000000009</v>
          </cell>
          <cell r="AI28">
            <v>-66581.025000000009</v>
          </cell>
          <cell r="AJ28">
            <v>-66581.025000000009</v>
          </cell>
          <cell r="AK28">
            <v>-66581.025000000009</v>
          </cell>
          <cell r="AL28">
            <v>-66581.025000000009</v>
          </cell>
          <cell r="AM28">
            <v>-66581.025000000009</v>
          </cell>
          <cell r="AN28">
            <v>-66581.025000000009</v>
          </cell>
          <cell r="AO28">
            <v>-66581.025000000009</v>
          </cell>
          <cell r="AP28">
            <v>-66581.025000000009</v>
          </cell>
          <cell r="AQ28">
            <v>-66581.025000000009</v>
          </cell>
          <cell r="AR28">
            <v>-66581.025000000009</v>
          </cell>
          <cell r="AS28">
            <v>-66581.025000000009</v>
          </cell>
          <cell r="AT28">
            <v>-66581.025000000009</v>
          </cell>
          <cell r="AU28">
            <v>-66581.025000000009</v>
          </cell>
          <cell r="AV28">
            <v>-66581.025000000009</v>
          </cell>
          <cell r="AW28">
            <v>-66581.025000000009</v>
          </cell>
          <cell r="AX28">
            <v>-66581.025000000009</v>
          </cell>
          <cell r="AY28">
            <v>-66581.025000000009</v>
          </cell>
          <cell r="AZ28">
            <v>-66581.025000000009</v>
          </cell>
          <cell r="BA28">
            <v>-66581.025000000009</v>
          </cell>
          <cell r="BB28">
            <v>-66581.025000000009</v>
          </cell>
          <cell r="BC28">
            <v>-66581.025000000009</v>
          </cell>
          <cell r="BD28">
            <v>-66581.025000000009</v>
          </cell>
          <cell r="BE28">
            <v>-66581.025000000009</v>
          </cell>
          <cell r="BF28">
            <v>-66581.025000000009</v>
          </cell>
          <cell r="BG28">
            <v>-66581.025000000009</v>
          </cell>
          <cell r="BH28">
            <v>-66581.025000000009</v>
          </cell>
        </row>
        <row r="29">
          <cell r="D29" t="str">
            <v>RECOUPMENT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</row>
        <row r="30">
          <cell r="D30" t="str">
            <v>RECOUPMENT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</row>
        <row r="31">
          <cell r="D31" t="str">
            <v>PAYMENTS</v>
          </cell>
          <cell r="I31">
            <v>32177.3</v>
          </cell>
          <cell r="J31">
            <v>32295.8</v>
          </cell>
          <cell r="K31">
            <v>32158.49</v>
          </cell>
          <cell r="L31">
            <v>33430.089999999997</v>
          </cell>
          <cell r="M31">
            <v>29710.09</v>
          </cell>
          <cell r="N31">
            <v>30929.4</v>
          </cell>
          <cell r="O31">
            <v>31100.2</v>
          </cell>
          <cell r="P31">
            <v>42066.5</v>
          </cell>
          <cell r="Q31">
            <v>16947.3</v>
          </cell>
          <cell r="R31">
            <v>22330.559999999998</v>
          </cell>
          <cell r="S31">
            <v>22330.559999999998</v>
          </cell>
          <cell r="T31">
            <v>22330.559999999998</v>
          </cell>
          <cell r="U31">
            <v>22330.559999999998</v>
          </cell>
          <cell r="V31">
            <v>22480.095000000001</v>
          </cell>
          <cell r="W31">
            <v>22480.095000000001</v>
          </cell>
          <cell r="X31">
            <v>22480.095000000001</v>
          </cell>
          <cell r="Y31">
            <v>22480.095000000001</v>
          </cell>
          <cell r="Z31">
            <v>19758.557999999997</v>
          </cell>
          <cell r="AA31">
            <v>19758.557999999997</v>
          </cell>
          <cell r="AB31">
            <v>19758.557999999997</v>
          </cell>
          <cell r="AC31">
            <v>19758.557999999997</v>
          </cell>
          <cell r="AD31">
            <v>19758.557999999997</v>
          </cell>
          <cell r="AE31">
            <v>23028.39</v>
          </cell>
          <cell r="AF31">
            <v>23028.39</v>
          </cell>
          <cell r="AG31">
            <v>23028.39</v>
          </cell>
          <cell r="AH31">
            <v>23028.39</v>
          </cell>
          <cell r="AI31">
            <v>23028.39</v>
          </cell>
          <cell r="AJ31">
            <v>23028.39</v>
          </cell>
          <cell r="AK31">
            <v>23028.39</v>
          </cell>
          <cell r="AL31">
            <v>23028.39</v>
          </cell>
          <cell r="AM31">
            <v>23028.39</v>
          </cell>
          <cell r="AN31">
            <v>23028.39</v>
          </cell>
          <cell r="AO31">
            <v>23028.39</v>
          </cell>
          <cell r="AP31">
            <v>23028.39</v>
          </cell>
          <cell r="AQ31">
            <v>23028.39</v>
          </cell>
          <cell r="AR31">
            <v>23028.39</v>
          </cell>
          <cell r="AS31">
            <v>23028.39</v>
          </cell>
          <cell r="AT31">
            <v>23028.39</v>
          </cell>
          <cell r="AU31">
            <v>23028.39</v>
          </cell>
          <cell r="AV31">
            <v>23028.39</v>
          </cell>
          <cell r="AW31">
            <v>23028.39</v>
          </cell>
          <cell r="AX31">
            <v>23028.39</v>
          </cell>
          <cell r="AY31">
            <v>23028.39</v>
          </cell>
          <cell r="AZ31">
            <v>23028.39</v>
          </cell>
          <cell r="BA31">
            <v>23028.39</v>
          </cell>
          <cell r="BB31">
            <v>23028.39</v>
          </cell>
          <cell r="BC31">
            <v>23028.39</v>
          </cell>
          <cell r="BD31">
            <v>23028.39</v>
          </cell>
          <cell r="BE31">
            <v>23028.39</v>
          </cell>
          <cell r="BF31">
            <v>23028.39</v>
          </cell>
          <cell r="BG31">
            <v>23028.39</v>
          </cell>
          <cell r="BH31">
            <v>23028.39</v>
          </cell>
        </row>
        <row r="32">
          <cell r="D32" t="str">
            <v>RECOUPMENT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</row>
        <row r="33">
          <cell r="D33" t="str">
            <v>PAYMENTS</v>
          </cell>
          <cell r="I33">
            <v>19703.490000000002</v>
          </cell>
          <cell r="J33">
            <v>20792.330000000002</v>
          </cell>
          <cell r="K33">
            <v>20732.89</v>
          </cell>
          <cell r="L33">
            <v>18922.75</v>
          </cell>
          <cell r="M33">
            <v>18653.823529411766</v>
          </cell>
          <cell r="N33">
            <v>20477.635294117648</v>
          </cell>
          <cell r="O33">
            <v>17661.400000000001</v>
          </cell>
          <cell r="P33">
            <v>18624.482352941177</v>
          </cell>
          <cell r="Q33">
            <v>11753.34</v>
          </cell>
          <cell r="R33">
            <v>15705.6075</v>
          </cell>
          <cell r="S33">
            <v>15705.6075</v>
          </cell>
          <cell r="T33">
            <v>15705.6075</v>
          </cell>
          <cell r="U33">
            <v>15705.6075</v>
          </cell>
          <cell r="V33">
            <v>15995.3025</v>
          </cell>
          <cell r="W33">
            <v>15995.3025</v>
          </cell>
          <cell r="X33">
            <v>15995.3025</v>
          </cell>
          <cell r="Y33">
            <v>15995.3025</v>
          </cell>
          <cell r="Z33">
            <v>13806.035999999998</v>
          </cell>
          <cell r="AA33">
            <v>13806.035999999998</v>
          </cell>
          <cell r="AB33">
            <v>13806.035999999998</v>
          </cell>
          <cell r="AC33">
            <v>13806.035999999998</v>
          </cell>
          <cell r="AD33">
            <v>13806.035999999998</v>
          </cell>
          <cell r="AE33">
            <v>16078.072499999998</v>
          </cell>
          <cell r="AF33">
            <v>16078.072499999998</v>
          </cell>
          <cell r="AG33">
            <v>16078.072499999998</v>
          </cell>
          <cell r="AH33">
            <v>16078.072499999998</v>
          </cell>
          <cell r="AI33">
            <v>16078.072499999998</v>
          </cell>
          <cell r="AJ33">
            <v>16078.072499999998</v>
          </cell>
          <cell r="AK33">
            <v>16078.072499999998</v>
          </cell>
          <cell r="AL33">
            <v>16078.072499999998</v>
          </cell>
          <cell r="AM33">
            <v>16078.072499999998</v>
          </cell>
          <cell r="AN33">
            <v>16078.072499999998</v>
          </cell>
          <cell r="AO33">
            <v>16078.072499999998</v>
          </cell>
          <cell r="AP33">
            <v>16078.072499999998</v>
          </cell>
          <cell r="AQ33">
            <v>16078.072499999998</v>
          </cell>
          <cell r="AR33">
            <v>16078.072499999998</v>
          </cell>
          <cell r="AS33">
            <v>16078.072499999998</v>
          </cell>
          <cell r="AT33">
            <v>16078.072499999998</v>
          </cell>
          <cell r="AU33">
            <v>16078.072499999998</v>
          </cell>
          <cell r="AV33">
            <v>16078.072499999998</v>
          </cell>
          <cell r="AW33">
            <v>16078.072499999998</v>
          </cell>
          <cell r="AX33">
            <v>16078.072499999998</v>
          </cell>
          <cell r="AY33">
            <v>16078.072499999998</v>
          </cell>
          <cell r="AZ33">
            <v>16078.072499999998</v>
          </cell>
          <cell r="BA33">
            <v>16078.072499999998</v>
          </cell>
          <cell r="BB33">
            <v>16078.072499999998</v>
          </cell>
          <cell r="BC33">
            <v>16078.072499999998</v>
          </cell>
          <cell r="BD33">
            <v>16078.072499999998</v>
          </cell>
          <cell r="BE33">
            <v>16078.072499999998</v>
          </cell>
          <cell r="BF33">
            <v>16078.072499999998</v>
          </cell>
          <cell r="BG33">
            <v>16078.072499999998</v>
          </cell>
          <cell r="BH33">
            <v>16078.072499999998</v>
          </cell>
        </row>
        <row r="34">
          <cell r="D34" t="str">
            <v>RECOUPMENT</v>
          </cell>
          <cell r="I34">
            <v>-3433.8635000000004</v>
          </cell>
          <cell r="J34">
            <v>-3605.7495000000004</v>
          </cell>
          <cell r="K34">
            <v>-3593.9634999999998</v>
          </cell>
          <cell r="L34">
            <v>-3314.4324999999999</v>
          </cell>
          <cell r="M34">
            <v>-2798.0735294117649</v>
          </cell>
          <cell r="N34">
            <v>-3071.6452941176472</v>
          </cell>
          <cell r="O34">
            <v>-2649.21</v>
          </cell>
          <cell r="P34">
            <v>-2793.6723529411765</v>
          </cell>
          <cell r="Q34">
            <v>-1763.001</v>
          </cell>
          <cell r="R34">
            <v>-2355.8411249999999</v>
          </cell>
          <cell r="S34">
            <v>-2355.8411249999999</v>
          </cell>
          <cell r="T34">
            <v>-2355.8411249999999</v>
          </cell>
          <cell r="U34">
            <v>-2355.8411249999999</v>
          </cell>
          <cell r="V34">
            <v>-2399.2953749999997</v>
          </cell>
          <cell r="W34">
            <v>-2399.2953749999997</v>
          </cell>
          <cell r="X34">
            <v>-2399.2953749999997</v>
          </cell>
          <cell r="Y34">
            <v>-2399.2953749999997</v>
          </cell>
          <cell r="Z34">
            <v>-2070.9053999999996</v>
          </cell>
          <cell r="AA34">
            <v>-2070.9053999999996</v>
          </cell>
          <cell r="AB34">
            <v>-2070.9053999999996</v>
          </cell>
          <cell r="AC34">
            <v>-2070.9053999999996</v>
          </cell>
          <cell r="AD34">
            <v>-2070.9053999999996</v>
          </cell>
          <cell r="AE34">
            <v>-2411.7108749999998</v>
          </cell>
          <cell r="AF34">
            <v>-2411.7108749999998</v>
          </cell>
          <cell r="AG34">
            <v>-2411.7108749999998</v>
          </cell>
          <cell r="AH34">
            <v>-2411.7108749999998</v>
          </cell>
          <cell r="AI34">
            <v>-2411.7108749999998</v>
          </cell>
          <cell r="AJ34">
            <v>-2411.7108749999998</v>
          </cell>
          <cell r="AK34">
            <v>-2411.7108749999998</v>
          </cell>
          <cell r="AL34">
            <v>-2411.7108749999998</v>
          </cell>
          <cell r="AM34">
            <v>-2411.7108749999998</v>
          </cell>
          <cell r="AN34">
            <v>-2411.7108749999998</v>
          </cell>
          <cell r="AO34">
            <v>-2411.7108749999998</v>
          </cell>
          <cell r="AP34">
            <v>-2411.7108749999998</v>
          </cell>
          <cell r="AQ34">
            <v>-2411.7108749999998</v>
          </cell>
          <cell r="AR34">
            <v>-2411.7108749999998</v>
          </cell>
          <cell r="AS34">
            <v>-2411.7108749999998</v>
          </cell>
          <cell r="AT34">
            <v>-2411.7108749999998</v>
          </cell>
          <cell r="AU34">
            <v>-2411.7108749999998</v>
          </cell>
          <cell r="AV34">
            <v>-2411.7108749999998</v>
          </cell>
          <cell r="AW34">
            <v>-2411.7108749999998</v>
          </cell>
          <cell r="AX34">
            <v>-2411.7108749999998</v>
          </cell>
          <cell r="AY34">
            <v>-2411.7108749999998</v>
          </cell>
          <cell r="AZ34">
            <v>-2411.7108749999998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</row>
        <row r="35">
          <cell r="D35" t="str">
            <v>RECOUPMENT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-2700</v>
          </cell>
          <cell r="O35">
            <v>-2700</v>
          </cell>
          <cell r="P35">
            <v>-2700</v>
          </cell>
          <cell r="Q35">
            <v>-2700</v>
          </cell>
          <cell r="R35">
            <v>-2700</v>
          </cell>
          <cell r="S35">
            <v>-2700</v>
          </cell>
          <cell r="T35">
            <v>-2700</v>
          </cell>
          <cell r="U35">
            <v>-2700</v>
          </cell>
          <cell r="V35">
            <v>-2700</v>
          </cell>
          <cell r="W35">
            <v>-2700</v>
          </cell>
          <cell r="X35">
            <v>-2700</v>
          </cell>
          <cell r="Y35">
            <v>-2700</v>
          </cell>
          <cell r="Z35">
            <v>-2700</v>
          </cell>
          <cell r="AA35">
            <v>-2700</v>
          </cell>
          <cell r="AB35">
            <v>-2700</v>
          </cell>
          <cell r="AC35">
            <v>-2700</v>
          </cell>
          <cell r="AD35">
            <v>-2700</v>
          </cell>
          <cell r="AE35">
            <v>-2700</v>
          </cell>
          <cell r="AF35">
            <v>-2700</v>
          </cell>
          <cell r="AG35">
            <v>-2700</v>
          </cell>
          <cell r="AH35">
            <v>-2700</v>
          </cell>
          <cell r="AI35">
            <v>-2700</v>
          </cell>
          <cell r="AJ35">
            <v>-2700</v>
          </cell>
          <cell r="AK35">
            <v>-2700</v>
          </cell>
          <cell r="AL35">
            <v>-2700</v>
          </cell>
          <cell r="AM35">
            <v>-2700</v>
          </cell>
          <cell r="AN35">
            <v>-2700</v>
          </cell>
          <cell r="AO35">
            <v>-2700</v>
          </cell>
          <cell r="AP35">
            <v>-2700</v>
          </cell>
          <cell r="AQ35">
            <v>-2700</v>
          </cell>
          <cell r="AR35">
            <v>-2700</v>
          </cell>
          <cell r="AS35">
            <v>-2700</v>
          </cell>
          <cell r="AT35">
            <v>-2700</v>
          </cell>
          <cell r="AU35">
            <v>-2700</v>
          </cell>
          <cell r="AV35">
            <v>-2700</v>
          </cell>
          <cell r="AW35">
            <v>-2700</v>
          </cell>
          <cell r="AX35">
            <v>-2700</v>
          </cell>
          <cell r="AY35">
            <v>-2700</v>
          </cell>
          <cell r="AZ35">
            <v>-2700</v>
          </cell>
          <cell r="BA35">
            <v>-2700</v>
          </cell>
          <cell r="BB35">
            <v>-2700</v>
          </cell>
          <cell r="BC35">
            <v>-2700</v>
          </cell>
          <cell r="BD35">
            <v>-2700</v>
          </cell>
          <cell r="BE35">
            <v>-2700</v>
          </cell>
          <cell r="BF35">
            <v>-2700</v>
          </cell>
          <cell r="BG35">
            <v>-2700</v>
          </cell>
          <cell r="BH35">
            <v>-2700</v>
          </cell>
        </row>
        <row r="36">
          <cell r="D36" t="str">
            <v>PAYMENTS</v>
          </cell>
          <cell r="I36">
            <v>66380.510000000009</v>
          </cell>
          <cell r="J36">
            <v>59212.31</v>
          </cell>
          <cell r="K36">
            <v>15576.29</v>
          </cell>
          <cell r="L36">
            <v>613962.50999999989</v>
          </cell>
          <cell r="M36">
            <v>97551.01999999999</v>
          </cell>
          <cell r="N36">
            <v>0</v>
          </cell>
          <cell r="O36">
            <v>0</v>
          </cell>
          <cell r="P36">
            <v>889991.40821917809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951370.12602739723</v>
          </cell>
          <cell r="V36">
            <v>0</v>
          </cell>
          <cell r="W36">
            <v>0</v>
          </cell>
          <cell r="X36">
            <v>0</v>
          </cell>
          <cell r="Y36">
            <v>920680.76712328766</v>
          </cell>
          <cell r="Z36">
            <v>0</v>
          </cell>
          <cell r="AA36">
            <v>0</v>
          </cell>
          <cell r="AB36">
            <v>0</v>
          </cell>
          <cell r="AC36">
            <v>951370.12602739723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920680.76712328766</v>
          </cell>
          <cell r="AI36">
            <v>0</v>
          </cell>
          <cell r="AJ36">
            <v>0</v>
          </cell>
          <cell r="AK36">
            <v>0</v>
          </cell>
          <cell r="AL36">
            <v>920680.76712328766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920680.76712328766</v>
          </cell>
          <cell r="AR36">
            <v>0</v>
          </cell>
          <cell r="AS36">
            <v>0</v>
          </cell>
          <cell r="AT36">
            <v>0</v>
          </cell>
          <cell r="AU36">
            <v>920680.76712328766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920680.76712328766</v>
          </cell>
          <cell r="BA36">
            <v>0</v>
          </cell>
          <cell r="BB36">
            <v>0</v>
          </cell>
          <cell r="BC36">
            <v>0</v>
          </cell>
          <cell r="BD36">
            <v>920680.76712328766</v>
          </cell>
          <cell r="BE36">
            <v>0</v>
          </cell>
          <cell r="BF36">
            <v>0</v>
          </cell>
          <cell r="BG36">
            <v>0</v>
          </cell>
          <cell r="BH36">
            <v>920680.76712328766</v>
          </cell>
        </row>
        <row r="37">
          <cell r="D37" t="str">
            <v>PAYMENTS</v>
          </cell>
          <cell r="I37">
            <v>260966.56000000003</v>
          </cell>
          <cell r="J37">
            <v>391973.56</v>
          </cell>
          <cell r="K37">
            <v>227993.34999999998</v>
          </cell>
          <cell r="L37">
            <v>81767.05</v>
          </cell>
          <cell r="M37">
            <v>183330.84</v>
          </cell>
          <cell r="N37">
            <v>84432.923076923078</v>
          </cell>
          <cell r="O37">
            <v>84432.923076923078</v>
          </cell>
          <cell r="P37">
            <v>84432.923076923078</v>
          </cell>
          <cell r="Q37">
            <v>84432.923076923078</v>
          </cell>
          <cell r="R37">
            <v>84432.923076923078</v>
          </cell>
          <cell r="S37">
            <v>84432.923076923078</v>
          </cell>
          <cell r="T37">
            <v>84432.923076923078</v>
          </cell>
          <cell r="U37">
            <v>84432.923076923078</v>
          </cell>
          <cell r="V37">
            <v>84432.923076923078</v>
          </cell>
          <cell r="W37">
            <v>84432.923076923078</v>
          </cell>
          <cell r="X37">
            <v>84432.923076923078</v>
          </cell>
          <cell r="Y37">
            <v>84432.923076923078</v>
          </cell>
          <cell r="Z37">
            <v>84432.923076923078</v>
          </cell>
          <cell r="AA37">
            <v>84432.923076923078</v>
          </cell>
          <cell r="AB37">
            <v>84432.923076923078</v>
          </cell>
          <cell r="AC37">
            <v>84432.923076923078</v>
          </cell>
          <cell r="AD37">
            <v>84432.923076923078</v>
          </cell>
          <cell r="AE37">
            <v>84432.923076923078</v>
          </cell>
          <cell r="AF37">
            <v>84432.923076923078</v>
          </cell>
          <cell r="AG37">
            <v>84432.923076923078</v>
          </cell>
          <cell r="AH37">
            <v>84432.923076923078</v>
          </cell>
          <cell r="AI37">
            <v>84432.923076923078</v>
          </cell>
          <cell r="AJ37">
            <v>84432.923076923078</v>
          </cell>
          <cell r="AK37">
            <v>84432.923076923078</v>
          </cell>
          <cell r="AL37">
            <v>84432.923076923078</v>
          </cell>
          <cell r="AM37">
            <v>84432.923076923078</v>
          </cell>
          <cell r="AN37">
            <v>84432.923076923078</v>
          </cell>
          <cell r="AO37">
            <v>84432.923076923078</v>
          </cell>
          <cell r="AP37">
            <v>84432.923076923078</v>
          </cell>
          <cell r="AQ37">
            <v>84432.923076923078</v>
          </cell>
          <cell r="AR37">
            <v>84432.923076923078</v>
          </cell>
          <cell r="AS37">
            <v>84432.923076923078</v>
          </cell>
          <cell r="AT37">
            <v>84432.923076923078</v>
          </cell>
          <cell r="AU37">
            <v>84432.923076923078</v>
          </cell>
          <cell r="AV37">
            <v>84432.923076923078</v>
          </cell>
          <cell r="AW37">
            <v>84432.923076923078</v>
          </cell>
          <cell r="AX37">
            <v>84432.923076923078</v>
          </cell>
          <cell r="AY37">
            <v>84432.923076923078</v>
          </cell>
          <cell r="AZ37">
            <v>84432.923076923078</v>
          </cell>
          <cell r="BA37">
            <v>84432.923076923078</v>
          </cell>
          <cell r="BB37">
            <v>84432.923076923078</v>
          </cell>
          <cell r="BC37">
            <v>84432.923076923078</v>
          </cell>
          <cell r="BD37">
            <v>84432.923076923078</v>
          </cell>
          <cell r="BE37">
            <v>84432.923076923078</v>
          </cell>
          <cell r="BF37">
            <v>84432.923076923078</v>
          </cell>
          <cell r="BG37">
            <v>84432.923076923078</v>
          </cell>
          <cell r="BH37">
            <v>84432.923076923078</v>
          </cell>
        </row>
        <row r="38">
          <cell r="D38" t="str">
            <v>PAYMENTS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174599</v>
          </cell>
          <cell r="N38">
            <v>0</v>
          </cell>
          <cell r="O38">
            <v>0</v>
          </cell>
          <cell r="P38">
            <v>155000</v>
          </cell>
          <cell r="Q38">
            <v>0</v>
          </cell>
          <cell r="R38">
            <v>0</v>
          </cell>
          <cell r="S38">
            <v>0</v>
          </cell>
          <cell r="T38">
            <v>145000</v>
          </cell>
          <cell r="U38">
            <v>0</v>
          </cell>
          <cell r="V38">
            <v>0</v>
          </cell>
          <cell r="W38">
            <v>0</v>
          </cell>
          <cell r="X38">
            <v>155000</v>
          </cell>
          <cell r="Y38">
            <v>0</v>
          </cell>
          <cell r="Z38">
            <v>0</v>
          </cell>
          <cell r="AA38">
            <v>0</v>
          </cell>
          <cell r="AB38">
            <v>150000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155000</v>
          </cell>
          <cell r="AH38">
            <v>0</v>
          </cell>
          <cell r="AI38">
            <v>0</v>
          </cell>
          <cell r="AJ38">
            <v>0</v>
          </cell>
          <cell r="AK38">
            <v>155000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155000</v>
          </cell>
          <cell r="AQ38">
            <v>0</v>
          </cell>
          <cell r="AR38">
            <v>0</v>
          </cell>
          <cell r="AS38">
            <v>0</v>
          </cell>
          <cell r="AT38">
            <v>155000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155000</v>
          </cell>
          <cell r="AZ38">
            <v>0</v>
          </cell>
          <cell r="BA38">
            <v>0</v>
          </cell>
          <cell r="BB38">
            <v>0</v>
          </cell>
          <cell r="BC38">
            <v>155000</v>
          </cell>
          <cell r="BD38">
            <v>0</v>
          </cell>
          <cell r="BE38">
            <v>0</v>
          </cell>
          <cell r="BF38">
            <v>0</v>
          </cell>
          <cell r="BG38">
            <v>155000</v>
          </cell>
          <cell r="BH38">
            <v>0</v>
          </cell>
        </row>
        <row r="39">
          <cell r="D39" t="str">
            <v>PAYMENTS</v>
          </cell>
          <cell r="I39">
            <v>25129.93</v>
          </cell>
          <cell r="J39">
            <v>81464.100000000006</v>
          </cell>
          <cell r="K39">
            <v>127108.12</v>
          </cell>
          <cell r="L39">
            <v>57710.78</v>
          </cell>
          <cell r="M39">
            <v>47130.68</v>
          </cell>
          <cell r="N39">
            <v>58131.692307692305</v>
          </cell>
          <cell r="O39">
            <v>58131.692307692305</v>
          </cell>
          <cell r="P39">
            <v>58131.692307692305</v>
          </cell>
          <cell r="Q39">
            <v>58131.692307692305</v>
          </cell>
          <cell r="R39">
            <v>58131.692307692305</v>
          </cell>
          <cell r="S39">
            <v>58131.692307692305</v>
          </cell>
          <cell r="T39">
            <v>58131.692307692305</v>
          </cell>
          <cell r="U39">
            <v>58131.692307692305</v>
          </cell>
          <cell r="V39">
            <v>58131.692307692305</v>
          </cell>
          <cell r="W39">
            <v>58131.692307692305</v>
          </cell>
          <cell r="X39">
            <v>58131.692307692305</v>
          </cell>
          <cell r="Y39">
            <v>58131.692307692305</v>
          </cell>
          <cell r="Z39">
            <v>58131.692307692305</v>
          </cell>
          <cell r="AA39">
            <v>58131.692307692305</v>
          </cell>
          <cell r="AB39">
            <v>58131.692307692305</v>
          </cell>
          <cell r="AC39">
            <v>58131.692307692305</v>
          </cell>
          <cell r="AD39">
            <v>58131.692307692305</v>
          </cell>
          <cell r="AE39">
            <v>58131.692307692305</v>
          </cell>
          <cell r="AF39">
            <v>58131.692307692305</v>
          </cell>
          <cell r="AG39">
            <v>58131.692307692305</v>
          </cell>
          <cell r="AH39">
            <v>58131.692307692305</v>
          </cell>
          <cell r="AI39">
            <v>58131.692307692305</v>
          </cell>
          <cell r="AJ39">
            <v>58131.692307692305</v>
          </cell>
          <cell r="AK39">
            <v>58131.692307692305</v>
          </cell>
          <cell r="AL39">
            <v>58131.692307692305</v>
          </cell>
          <cell r="AM39">
            <v>58131.692307692305</v>
          </cell>
          <cell r="AN39">
            <v>58131.692307692305</v>
          </cell>
          <cell r="AO39">
            <v>58131.692307692305</v>
          </cell>
          <cell r="AP39">
            <v>58131.692307692305</v>
          </cell>
          <cell r="AQ39">
            <v>58131.692307692305</v>
          </cell>
          <cell r="AR39">
            <v>58131.692307692305</v>
          </cell>
          <cell r="AS39">
            <v>58131.692307692305</v>
          </cell>
          <cell r="AT39">
            <v>58131.692307692305</v>
          </cell>
          <cell r="AU39">
            <v>58131.692307692305</v>
          </cell>
          <cell r="AV39">
            <v>58131.692307692305</v>
          </cell>
          <cell r="AW39">
            <v>58131.692307692305</v>
          </cell>
          <cell r="AX39">
            <v>58131.692307692305</v>
          </cell>
          <cell r="AY39">
            <v>58131.692307692305</v>
          </cell>
          <cell r="AZ39">
            <v>58131.692307692305</v>
          </cell>
          <cell r="BA39">
            <v>58131.692307692305</v>
          </cell>
          <cell r="BB39">
            <v>58131.692307692305</v>
          </cell>
          <cell r="BC39">
            <v>58131.692307692305</v>
          </cell>
          <cell r="BD39">
            <v>58131.692307692305</v>
          </cell>
          <cell r="BE39">
            <v>58131.692307692305</v>
          </cell>
          <cell r="BF39">
            <v>58131.692307692305</v>
          </cell>
          <cell r="BG39">
            <v>58131.692307692305</v>
          </cell>
          <cell r="BH39">
            <v>58131.692307692305</v>
          </cell>
        </row>
        <row r="40">
          <cell r="D40" t="str">
            <v>PAYMENTS</v>
          </cell>
          <cell r="I40">
            <v>205.83</v>
          </cell>
          <cell r="J40">
            <v>8703.07</v>
          </cell>
          <cell r="K40">
            <v>0</v>
          </cell>
          <cell r="L40">
            <v>7252.09</v>
          </cell>
          <cell r="M40">
            <v>18763.46</v>
          </cell>
          <cell r="N40">
            <v>16793.461538461539</v>
          </cell>
          <cell r="O40">
            <v>16793.461538461539</v>
          </cell>
          <cell r="P40">
            <v>16793.461538461539</v>
          </cell>
          <cell r="Q40">
            <v>16793.461538461539</v>
          </cell>
          <cell r="R40">
            <v>16793.461538461539</v>
          </cell>
          <cell r="S40">
            <v>16793.461538461539</v>
          </cell>
          <cell r="T40">
            <v>16793.461538461539</v>
          </cell>
          <cell r="U40">
            <v>16793.461538461539</v>
          </cell>
          <cell r="V40">
            <v>16793.461538461539</v>
          </cell>
          <cell r="W40">
            <v>16793.461538461539</v>
          </cell>
          <cell r="X40">
            <v>16793.461538461539</v>
          </cell>
          <cell r="Y40">
            <v>16793.461538461539</v>
          </cell>
          <cell r="Z40">
            <v>16793.461538461539</v>
          </cell>
          <cell r="AA40">
            <v>16793.461538461539</v>
          </cell>
          <cell r="AB40">
            <v>16793.461538461539</v>
          </cell>
          <cell r="AC40">
            <v>16793.461538461539</v>
          </cell>
          <cell r="AD40">
            <v>16793.461538461539</v>
          </cell>
          <cell r="AE40">
            <v>16793.461538461539</v>
          </cell>
          <cell r="AF40">
            <v>16793.461538461539</v>
          </cell>
          <cell r="AG40">
            <v>16793.461538461539</v>
          </cell>
          <cell r="AH40">
            <v>16793.461538461539</v>
          </cell>
          <cell r="AI40">
            <v>16793.461538461539</v>
          </cell>
          <cell r="AJ40">
            <v>16793.461538461539</v>
          </cell>
          <cell r="AK40">
            <v>16793.461538461539</v>
          </cell>
          <cell r="AL40">
            <v>16793.461538461539</v>
          </cell>
          <cell r="AM40">
            <v>16793.461538461539</v>
          </cell>
          <cell r="AN40">
            <v>16793.461538461539</v>
          </cell>
          <cell r="AO40">
            <v>16793.461538461539</v>
          </cell>
          <cell r="AP40">
            <v>16793.461538461539</v>
          </cell>
          <cell r="AQ40">
            <v>16793.461538461539</v>
          </cell>
          <cell r="AR40">
            <v>16793.461538461539</v>
          </cell>
          <cell r="AS40">
            <v>16793.461538461539</v>
          </cell>
          <cell r="AT40">
            <v>16793.461538461539</v>
          </cell>
          <cell r="AU40">
            <v>16793.461538461539</v>
          </cell>
          <cell r="AV40">
            <v>16793.461538461539</v>
          </cell>
          <cell r="AW40">
            <v>16793.461538461539</v>
          </cell>
          <cell r="AX40">
            <v>16793.461538461539</v>
          </cell>
          <cell r="AY40">
            <v>16793.461538461539</v>
          </cell>
          <cell r="AZ40">
            <v>16793.461538461539</v>
          </cell>
          <cell r="BA40">
            <v>16793.461538461539</v>
          </cell>
          <cell r="BB40">
            <v>16793.461538461539</v>
          </cell>
          <cell r="BC40">
            <v>16793.461538461539</v>
          </cell>
          <cell r="BD40">
            <v>16793.461538461539</v>
          </cell>
          <cell r="BE40">
            <v>16793.461538461539</v>
          </cell>
          <cell r="BF40">
            <v>16793.461538461539</v>
          </cell>
          <cell r="BG40">
            <v>16793.461538461539</v>
          </cell>
          <cell r="BH40">
            <v>16793.461538461539</v>
          </cell>
        </row>
        <row r="41">
          <cell r="D41" t="str">
            <v>PAYMENTS</v>
          </cell>
          <cell r="I41">
            <v>0</v>
          </cell>
          <cell r="J41">
            <v>3000.21</v>
          </cell>
          <cell r="K41">
            <v>2611.17</v>
          </cell>
          <cell r="L41">
            <v>1800.99</v>
          </cell>
          <cell r="M41">
            <v>699.62000000000012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</row>
        <row r="42">
          <cell r="D42" t="str">
            <v>PAYMENTS</v>
          </cell>
          <cell r="I42">
            <v>0</v>
          </cell>
          <cell r="J42">
            <v>246</v>
          </cell>
          <cell r="K42">
            <v>782</v>
          </cell>
          <cell r="L42">
            <v>0</v>
          </cell>
          <cell r="M42">
            <v>1470</v>
          </cell>
          <cell r="N42">
            <v>0</v>
          </cell>
          <cell r="O42">
            <v>0</v>
          </cell>
          <cell r="P42">
            <v>193599</v>
          </cell>
          <cell r="Q42">
            <v>0</v>
          </cell>
          <cell r="R42">
            <v>0</v>
          </cell>
          <cell r="S42">
            <v>0</v>
          </cell>
          <cell r="T42">
            <v>193599</v>
          </cell>
          <cell r="U42">
            <v>0</v>
          </cell>
          <cell r="V42">
            <v>0</v>
          </cell>
          <cell r="W42">
            <v>0</v>
          </cell>
          <cell r="X42">
            <v>193599</v>
          </cell>
          <cell r="Y42">
            <v>0</v>
          </cell>
          <cell r="Z42">
            <v>0</v>
          </cell>
          <cell r="AA42">
            <v>0</v>
          </cell>
          <cell r="AB42">
            <v>193599</v>
          </cell>
          <cell r="AC42">
            <v>0</v>
          </cell>
          <cell r="AD42">
            <v>0</v>
          </cell>
          <cell r="AE42">
            <v>0</v>
          </cell>
          <cell r="AF42">
            <v>193599</v>
          </cell>
          <cell r="AG42">
            <v>0</v>
          </cell>
          <cell r="AH42">
            <v>0</v>
          </cell>
          <cell r="AI42">
            <v>0</v>
          </cell>
          <cell r="AJ42">
            <v>193599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193599</v>
          </cell>
          <cell r="AP42">
            <v>0</v>
          </cell>
          <cell r="AQ42">
            <v>0</v>
          </cell>
          <cell r="AR42">
            <v>0</v>
          </cell>
          <cell r="AS42">
            <v>193599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193599</v>
          </cell>
          <cell r="AY42">
            <v>0</v>
          </cell>
          <cell r="AZ42">
            <v>0</v>
          </cell>
          <cell r="BA42">
            <v>0</v>
          </cell>
          <cell r="BB42">
            <v>193599</v>
          </cell>
          <cell r="BC42">
            <v>0</v>
          </cell>
          <cell r="BD42">
            <v>0</v>
          </cell>
          <cell r="BE42">
            <v>0</v>
          </cell>
          <cell r="BF42">
            <v>193599</v>
          </cell>
          <cell r="BG42">
            <v>0</v>
          </cell>
          <cell r="BH42">
            <v>0</v>
          </cell>
        </row>
        <row r="43">
          <cell r="I43">
            <v>772522.3465000001</v>
          </cell>
          <cell r="J43">
            <v>1109494.6705</v>
          </cell>
          <cell r="K43">
            <v>1000252.6965000001</v>
          </cell>
          <cell r="L43">
            <v>1150219.5574999999</v>
          </cell>
          <cell r="M43">
            <v>725735.51</v>
          </cell>
          <cell r="N43">
            <v>767629.33692307689</v>
          </cell>
          <cell r="O43">
            <v>836138.5969230769</v>
          </cell>
          <cell r="P43">
            <v>2144807.1451422549</v>
          </cell>
          <cell r="Q43">
            <v>649135.15192307695</v>
          </cell>
          <cell r="R43">
            <v>812968.67204807699</v>
          </cell>
          <cell r="S43">
            <v>812968.67204807699</v>
          </cell>
          <cell r="T43">
            <v>1151567.672048077</v>
          </cell>
          <cell r="U43">
            <v>1764338.7980754741</v>
          </cell>
          <cell r="V43">
            <v>793344.11654807685</v>
          </cell>
          <cell r="W43">
            <v>793344.11654807685</v>
          </cell>
          <cell r="X43">
            <v>1141943.1165480767</v>
          </cell>
          <cell r="Y43">
            <v>1714024.8836713645</v>
          </cell>
          <cell r="Z43">
            <v>683514.59152307687</v>
          </cell>
          <cell r="AA43">
            <v>628474.27752307686</v>
          </cell>
          <cell r="AB43">
            <v>972073.27752307686</v>
          </cell>
          <cell r="AC43">
            <v>1579844.403550474</v>
          </cell>
          <cell r="AD43">
            <v>628474.27752307686</v>
          </cell>
          <cell r="AE43">
            <v>726001.02854807698</v>
          </cell>
          <cell r="AF43">
            <v>919600.02854807698</v>
          </cell>
          <cell r="AG43">
            <v>881001.02854807698</v>
          </cell>
          <cell r="AH43">
            <v>1626681.7956713645</v>
          </cell>
          <cell r="AI43">
            <v>726001.02854807698</v>
          </cell>
          <cell r="AJ43">
            <v>919600.02854807698</v>
          </cell>
          <cell r="AK43">
            <v>881001.02854807698</v>
          </cell>
          <cell r="AL43">
            <v>1646681.7956713645</v>
          </cell>
          <cell r="AM43">
            <v>726001.02854807698</v>
          </cell>
          <cell r="AN43">
            <v>726001.02854807698</v>
          </cell>
          <cell r="AO43">
            <v>919600.02854807698</v>
          </cell>
          <cell r="AP43">
            <v>881001.02854807698</v>
          </cell>
          <cell r="AQ43">
            <v>1646681.7956713645</v>
          </cell>
          <cell r="AR43">
            <v>726001.02854807698</v>
          </cell>
          <cell r="AS43">
            <v>919600.02854807698</v>
          </cell>
          <cell r="AT43">
            <v>881001.02854807698</v>
          </cell>
          <cell r="AU43">
            <v>1646681.7956713645</v>
          </cell>
          <cell r="AV43">
            <v>726001.02854807698</v>
          </cell>
          <cell r="AW43">
            <v>726001.02854807698</v>
          </cell>
          <cell r="AX43">
            <v>919600.02854807698</v>
          </cell>
          <cell r="AY43">
            <v>881001.02854807698</v>
          </cell>
          <cell r="AZ43">
            <v>1646681.7956713645</v>
          </cell>
          <cell r="BA43">
            <v>728412.73942307697</v>
          </cell>
          <cell r="BB43">
            <v>922011.73942307697</v>
          </cell>
          <cell r="BC43">
            <v>883412.73942307697</v>
          </cell>
          <cell r="BD43">
            <v>1649093.5065463644</v>
          </cell>
          <cell r="BE43">
            <v>728412.73942307697</v>
          </cell>
          <cell r="BF43">
            <v>922011.73942307697</v>
          </cell>
          <cell r="BG43">
            <v>949993.76442307699</v>
          </cell>
          <cell r="BH43">
            <v>1715674.5315463645</v>
          </cell>
        </row>
        <row r="46">
          <cell r="D46" t="str">
            <v>OTHER FUND SOURCES</v>
          </cell>
          <cell r="I46">
            <v>14251.18</v>
          </cell>
          <cell r="J46">
            <v>0</v>
          </cell>
          <cell r="K46">
            <v>40440.53</v>
          </cell>
          <cell r="L46">
            <v>6748</v>
          </cell>
          <cell r="M46">
            <v>4971.5</v>
          </cell>
          <cell r="N46">
            <v>1228.4673076923077</v>
          </cell>
          <cell r="O46">
            <v>1228.4673076923077</v>
          </cell>
          <cell r="P46">
            <v>1228.4673076923077</v>
          </cell>
          <cell r="Q46">
            <v>1228.4673076923077</v>
          </cell>
          <cell r="R46">
            <v>1228.4673076923077</v>
          </cell>
          <cell r="S46">
            <v>1228.4673076923077</v>
          </cell>
          <cell r="T46">
            <v>1228.4673076923077</v>
          </cell>
          <cell r="U46">
            <v>1228.4673076923077</v>
          </cell>
          <cell r="V46">
            <v>1228.4673076923077</v>
          </cell>
          <cell r="W46">
            <v>1228.4673076923077</v>
          </cell>
          <cell r="X46">
            <v>1228.4673076923077</v>
          </cell>
          <cell r="Y46">
            <v>1228.4673076923077</v>
          </cell>
          <cell r="Z46">
            <v>1228.4673076923077</v>
          </cell>
          <cell r="AA46">
            <v>1228.4673076923077</v>
          </cell>
          <cell r="AB46">
            <v>1228.4673076923077</v>
          </cell>
          <cell r="AC46">
            <v>1228.4673076923077</v>
          </cell>
          <cell r="AD46">
            <v>1228.4673076923077</v>
          </cell>
          <cell r="AE46">
            <v>1228.4673076923077</v>
          </cell>
          <cell r="AF46">
            <v>1228.4673076923077</v>
          </cell>
          <cell r="AG46">
            <v>1228.4673076923077</v>
          </cell>
          <cell r="AH46">
            <v>1228.4673076923077</v>
          </cell>
          <cell r="AI46">
            <v>1228.4673076923077</v>
          </cell>
          <cell r="AJ46">
            <v>1228.4673076923077</v>
          </cell>
          <cell r="AK46">
            <v>1228.4673076923077</v>
          </cell>
          <cell r="AL46">
            <v>1228.4673076923077</v>
          </cell>
          <cell r="AM46">
            <v>1228.4673076923077</v>
          </cell>
          <cell r="AN46">
            <v>1228.4673076923077</v>
          </cell>
          <cell r="AO46">
            <v>1228.4673076923077</v>
          </cell>
          <cell r="AP46">
            <v>1228.4673076923077</v>
          </cell>
          <cell r="AQ46">
            <v>1228.4673076923077</v>
          </cell>
          <cell r="AR46">
            <v>1228.4673076923077</v>
          </cell>
          <cell r="AS46">
            <v>1228.4673076923077</v>
          </cell>
          <cell r="AT46">
            <v>1228.4673076923077</v>
          </cell>
          <cell r="AU46">
            <v>1228.4673076923077</v>
          </cell>
          <cell r="AV46">
            <v>1228.4673076923077</v>
          </cell>
          <cell r="AW46">
            <v>1228.4673076923077</v>
          </cell>
          <cell r="AX46">
            <v>1228.4673076923077</v>
          </cell>
          <cell r="AY46">
            <v>1228.4673076923077</v>
          </cell>
          <cell r="AZ46">
            <v>1228.4673076923077</v>
          </cell>
          <cell r="BA46">
            <v>1228.4673076923077</v>
          </cell>
          <cell r="BB46">
            <v>1228.4673076923077</v>
          </cell>
          <cell r="BC46">
            <v>1228.4673076923077</v>
          </cell>
          <cell r="BD46">
            <v>1228.4673076923077</v>
          </cell>
          <cell r="BE46">
            <v>1228.4673076923077</v>
          </cell>
          <cell r="BF46">
            <v>1228.4673076923077</v>
          </cell>
          <cell r="BG46">
            <v>1228.4673076923077</v>
          </cell>
          <cell r="BH46">
            <v>1228.4673076923077</v>
          </cell>
        </row>
        <row r="47">
          <cell r="D47" t="str">
            <v>OTHER FUND SOURCES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26000</v>
          </cell>
          <cell r="Q47">
            <v>0</v>
          </cell>
          <cell r="R47">
            <v>0</v>
          </cell>
          <cell r="S47">
            <v>0</v>
          </cell>
          <cell r="T47">
            <v>26000</v>
          </cell>
          <cell r="U47">
            <v>0</v>
          </cell>
          <cell r="V47">
            <v>0</v>
          </cell>
          <cell r="W47">
            <v>0</v>
          </cell>
          <cell r="X47">
            <v>26000</v>
          </cell>
          <cell r="Y47">
            <v>0</v>
          </cell>
          <cell r="Z47">
            <v>0</v>
          </cell>
          <cell r="AA47">
            <v>0</v>
          </cell>
          <cell r="AB47">
            <v>26000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26000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26000</v>
          </cell>
          <cell r="AM47">
            <v>0</v>
          </cell>
          <cell r="AN47">
            <v>0</v>
          </cell>
          <cell r="AO47">
            <v>0</v>
          </cell>
          <cell r="AP47">
            <v>26000</v>
          </cell>
          <cell r="AQ47">
            <v>0</v>
          </cell>
          <cell r="AR47">
            <v>0</v>
          </cell>
          <cell r="AS47">
            <v>0</v>
          </cell>
          <cell r="AT47">
            <v>26000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26000</v>
          </cell>
          <cell r="AZ47">
            <v>0</v>
          </cell>
          <cell r="BA47">
            <v>0</v>
          </cell>
          <cell r="BB47">
            <v>0</v>
          </cell>
          <cell r="BC47">
            <v>26000</v>
          </cell>
          <cell r="BD47">
            <v>0</v>
          </cell>
          <cell r="BE47">
            <v>0</v>
          </cell>
          <cell r="BF47">
            <v>0</v>
          </cell>
          <cell r="BG47">
            <v>26000</v>
          </cell>
          <cell r="BH47">
            <v>0</v>
          </cell>
        </row>
        <row r="48">
          <cell r="D48" t="str">
            <v>OTHER FUND SOURCES</v>
          </cell>
          <cell r="I48">
            <v>127564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</row>
        <row r="49">
          <cell r="D49" t="str">
            <v>OTHER FUND SOURCES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350000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</row>
        <row r="50">
          <cell r="D50" t="str">
            <v>OTHER FUND SOURCES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18113.5</v>
          </cell>
          <cell r="O50">
            <v>0</v>
          </cell>
          <cell r="P50">
            <v>5500</v>
          </cell>
          <cell r="Q50">
            <v>0</v>
          </cell>
          <cell r="R50">
            <v>0</v>
          </cell>
          <cell r="S50">
            <v>0</v>
          </cell>
          <cell r="T50">
            <v>5500</v>
          </cell>
          <cell r="U50">
            <v>0</v>
          </cell>
          <cell r="V50">
            <v>0</v>
          </cell>
          <cell r="W50">
            <v>0</v>
          </cell>
          <cell r="X50">
            <v>5500</v>
          </cell>
          <cell r="Y50">
            <v>0</v>
          </cell>
          <cell r="Z50">
            <v>0</v>
          </cell>
          <cell r="AA50">
            <v>18113.5</v>
          </cell>
          <cell r="AB50">
            <v>5500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5500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</row>
        <row r="51">
          <cell r="D51" t="str">
            <v>OTHER FUND SOURCES</v>
          </cell>
          <cell r="I51">
            <v>5.42</v>
          </cell>
          <cell r="J51">
            <v>0</v>
          </cell>
          <cell r="K51">
            <v>2.93</v>
          </cell>
          <cell r="L51">
            <v>0</v>
          </cell>
          <cell r="M51">
            <v>21.97</v>
          </cell>
          <cell r="N51">
            <v>230.76923076923077</v>
          </cell>
          <cell r="O51">
            <v>230.76923076923077</v>
          </cell>
          <cell r="P51">
            <v>230.76923076923077</v>
          </cell>
          <cell r="Q51">
            <v>230.76923076923077</v>
          </cell>
          <cell r="R51">
            <v>230.76923076923077</v>
          </cell>
          <cell r="S51">
            <v>230.76923076923077</v>
          </cell>
          <cell r="T51">
            <v>230.76923076923077</v>
          </cell>
          <cell r="U51">
            <v>230.76923076923077</v>
          </cell>
          <cell r="V51">
            <v>230.76923076923077</v>
          </cell>
          <cell r="W51">
            <v>230.76923076923077</v>
          </cell>
          <cell r="X51">
            <v>230.76923076923077</v>
          </cell>
          <cell r="Y51">
            <v>230.76923076923077</v>
          </cell>
          <cell r="Z51">
            <v>230.76923076923077</v>
          </cell>
          <cell r="AA51">
            <v>230.76923076923077</v>
          </cell>
          <cell r="AB51">
            <v>230.76923076923077</v>
          </cell>
          <cell r="AC51">
            <v>230.76923076923077</v>
          </cell>
          <cell r="AD51">
            <v>230.76923076923077</v>
          </cell>
          <cell r="AE51">
            <v>230.76923076923077</v>
          </cell>
          <cell r="AF51">
            <v>230.76923076923077</v>
          </cell>
          <cell r="AG51">
            <v>230.76923076923077</v>
          </cell>
          <cell r="AH51">
            <v>230.76923076923077</v>
          </cell>
          <cell r="AI51">
            <v>230.76923076923077</v>
          </cell>
          <cell r="AJ51">
            <v>230.76923076923077</v>
          </cell>
          <cell r="AK51">
            <v>230.76923076923077</v>
          </cell>
          <cell r="AL51">
            <v>230.76923076923077</v>
          </cell>
          <cell r="AM51">
            <v>230.76923076923077</v>
          </cell>
          <cell r="AN51">
            <v>230.76923076923077</v>
          </cell>
          <cell r="AO51">
            <v>230.76923076923077</v>
          </cell>
          <cell r="AP51">
            <v>230.76923076923077</v>
          </cell>
          <cell r="AQ51">
            <v>230.76923076923077</v>
          </cell>
          <cell r="AR51">
            <v>230.76923076923077</v>
          </cell>
          <cell r="AS51">
            <v>230.76923076923077</v>
          </cell>
          <cell r="AT51">
            <v>230.76923076923077</v>
          </cell>
          <cell r="AU51">
            <v>230.76923076923077</v>
          </cell>
          <cell r="AV51">
            <v>230.76923076923077</v>
          </cell>
          <cell r="AW51">
            <v>230.76923076923077</v>
          </cell>
          <cell r="AX51">
            <v>230.76923076923077</v>
          </cell>
          <cell r="AY51">
            <v>230.76923076923077</v>
          </cell>
          <cell r="AZ51">
            <v>230.76923076923077</v>
          </cell>
          <cell r="BA51">
            <v>230.76923076923077</v>
          </cell>
          <cell r="BB51">
            <v>230.76923076923077</v>
          </cell>
          <cell r="BC51">
            <v>230.76923076923077</v>
          </cell>
          <cell r="BD51">
            <v>230.76923076923077</v>
          </cell>
          <cell r="BE51">
            <v>230.76923076923077</v>
          </cell>
          <cell r="BF51">
            <v>230.76923076923077</v>
          </cell>
          <cell r="BG51">
            <v>230.76923076923077</v>
          </cell>
          <cell r="BH51">
            <v>230.76923076923077</v>
          </cell>
        </row>
        <row r="52">
          <cell r="D52" t="str">
            <v>OTHER FUND SOURCES</v>
          </cell>
          <cell r="I52">
            <v>4795.4000000000005</v>
          </cell>
          <cell r="J52">
            <v>2118.92</v>
          </cell>
          <cell r="K52">
            <v>10870.66</v>
          </cell>
          <cell r="L52">
            <v>0</v>
          </cell>
          <cell r="M52">
            <v>3050.24</v>
          </cell>
          <cell r="N52">
            <v>4776.2884615384619</v>
          </cell>
          <cell r="O52">
            <v>4776.2884615384619</v>
          </cell>
          <cell r="P52">
            <v>4776.2884615384619</v>
          </cell>
          <cell r="Q52">
            <v>4776.2884615384619</v>
          </cell>
          <cell r="R52">
            <v>4776.2884615384619</v>
          </cell>
          <cell r="S52">
            <v>4776.2884615384619</v>
          </cell>
          <cell r="T52">
            <v>4776.2884615384619</v>
          </cell>
          <cell r="U52">
            <v>4776.2884615384619</v>
          </cell>
          <cell r="V52">
            <v>4776.2884615384619</v>
          </cell>
          <cell r="W52">
            <v>4776.2884615384619</v>
          </cell>
          <cell r="X52">
            <v>4776.2884615384619</v>
          </cell>
          <cell r="Y52">
            <v>4776.2884615384619</v>
          </cell>
          <cell r="Z52">
            <v>4776.2884615384619</v>
          </cell>
          <cell r="AA52">
            <v>4776.2884615384619</v>
          </cell>
          <cell r="AB52">
            <v>4776.2884615384619</v>
          </cell>
          <cell r="AC52">
            <v>4776.2884615384619</v>
          </cell>
          <cell r="AD52">
            <v>4776.2884615384619</v>
          </cell>
          <cell r="AE52">
            <v>4776.2884615384619</v>
          </cell>
          <cell r="AF52">
            <v>4776.2884615384619</v>
          </cell>
          <cell r="AG52">
            <v>4776.2884615384619</v>
          </cell>
          <cell r="AH52">
            <v>4776.2884615384619</v>
          </cell>
          <cell r="AI52">
            <v>4776.2884615384619</v>
          </cell>
          <cell r="AJ52">
            <v>4776.2884615384619</v>
          </cell>
          <cell r="AK52">
            <v>4776.2884615384619</v>
          </cell>
          <cell r="AL52">
            <v>4776.2884615384619</v>
          </cell>
          <cell r="AM52">
            <v>4776.2884615384619</v>
          </cell>
          <cell r="AN52">
            <v>4776.2884615384619</v>
          </cell>
          <cell r="AO52">
            <v>4776.2884615384619</v>
          </cell>
          <cell r="AP52">
            <v>4776.2884615384619</v>
          </cell>
          <cell r="AQ52">
            <v>4776.2884615384619</v>
          </cell>
          <cell r="AR52">
            <v>4776.2884615384619</v>
          </cell>
          <cell r="AS52">
            <v>4776.2884615384619</v>
          </cell>
          <cell r="AT52">
            <v>4776.2884615384619</v>
          </cell>
          <cell r="AU52">
            <v>4776.2884615384619</v>
          </cell>
          <cell r="AV52">
            <v>4776.2884615384619</v>
          </cell>
          <cell r="AW52">
            <v>4776.2884615384619</v>
          </cell>
          <cell r="AX52">
            <v>4776.2884615384619</v>
          </cell>
          <cell r="AY52">
            <v>4776.2884615384619</v>
          </cell>
          <cell r="AZ52">
            <v>4776.2884615384619</v>
          </cell>
          <cell r="BA52">
            <v>4776.2884615384619</v>
          </cell>
          <cell r="BB52">
            <v>4776.2884615384619</v>
          </cell>
          <cell r="BC52">
            <v>4776.2884615384619</v>
          </cell>
          <cell r="BD52">
            <v>4776.2884615384619</v>
          </cell>
          <cell r="BE52">
            <v>4776.2884615384619</v>
          </cell>
          <cell r="BF52">
            <v>4776.2884615384619</v>
          </cell>
          <cell r="BG52">
            <v>4776.2884615384619</v>
          </cell>
          <cell r="BH52">
            <v>4776.2884615384619</v>
          </cell>
        </row>
        <row r="53">
          <cell r="I53">
            <v>146616</v>
          </cell>
          <cell r="J53">
            <v>2118.92</v>
          </cell>
          <cell r="K53">
            <v>51314.119999999995</v>
          </cell>
          <cell r="L53">
            <v>6748</v>
          </cell>
          <cell r="M53">
            <v>8043.71</v>
          </cell>
          <cell r="N53">
            <v>24349.024999999998</v>
          </cell>
          <cell r="O53">
            <v>6235.5250000000005</v>
          </cell>
          <cell r="P53">
            <v>37735.525000000001</v>
          </cell>
          <cell r="Q53">
            <v>6235.5250000000005</v>
          </cell>
          <cell r="R53">
            <v>6235.5250000000005</v>
          </cell>
          <cell r="S53">
            <v>6235.5250000000005</v>
          </cell>
          <cell r="T53">
            <v>37735.525000000001</v>
          </cell>
          <cell r="U53">
            <v>6235.5250000000005</v>
          </cell>
          <cell r="V53">
            <v>6235.5250000000005</v>
          </cell>
          <cell r="W53">
            <v>6235.5250000000005</v>
          </cell>
          <cell r="X53">
            <v>37735.525000000001</v>
          </cell>
          <cell r="Y53">
            <v>6235.5250000000005</v>
          </cell>
          <cell r="Z53">
            <v>6235.5250000000005</v>
          </cell>
          <cell r="AA53">
            <v>24349.024999999998</v>
          </cell>
          <cell r="AB53">
            <v>37735.525000000001</v>
          </cell>
          <cell r="AC53">
            <v>6235.5250000000005</v>
          </cell>
          <cell r="AD53">
            <v>6235.5250000000005</v>
          </cell>
          <cell r="AE53">
            <v>6235.5250000000005</v>
          </cell>
          <cell r="AF53">
            <v>356235.52500000002</v>
          </cell>
          <cell r="AG53">
            <v>37735.525000000001</v>
          </cell>
          <cell r="AH53">
            <v>6235.5250000000005</v>
          </cell>
          <cell r="AI53">
            <v>6235.5250000000005</v>
          </cell>
          <cell r="AJ53">
            <v>6235.5250000000005</v>
          </cell>
          <cell r="AK53">
            <v>6235.5250000000005</v>
          </cell>
          <cell r="AL53">
            <v>32235.524999999998</v>
          </cell>
          <cell r="AM53">
            <v>6235.5250000000005</v>
          </cell>
          <cell r="AN53">
            <v>6235.5250000000005</v>
          </cell>
          <cell r="AO53">
            <v>6235.5250000000005</v>
          </cell>
          <cell r="AP53">
            <v>32235.524999999998</v>
          </cell>
          <cell r="AQ53">
            <v>6235.5250000000005</v>
          </cell>
          <cell r="AR53">
            <v>6235.5250000000005</v>
          </cell>
          <cell r="AS53">
            <v>6235.5250000000005</v>
          </cell>
          <cell r="AT53">
            <v>32235.524999999998</v>
          </cell>
          <cell r="AU53">
            <v>6235.5250000000005</v>
          </cell>
          <cell r="AV53">
            <v>6235.5250000000005</v>
          </cell>
          <cell r="AW53">
            <v>6235.5250000000005</v>
          </cell>
          <cell r="AX53">
            <v>6235.5250000000005</v>
          </cell>
          <cell r="AY53">
            <v>32235.524999999998</v>
          </cell>
          <cell r="AZ53">
            <v>6235.5250000000005</v>
          </cell>
          <cell r="BA53">
            <v>6235.5250000000005</v>
          </cell>
          <cell r="BB53">
            <v>6235.5250000000005</v>
          </cell>
          <cell r="BC53">
            <v>32235.524999999998</v>
          </cell>
          <cell r="BD53">
            <v>6235.5250000000005</v>
          </cell>
          <cell r="BE53">
            <v>6235.5250000000005</v>
          </cell>
          <cell r="BF53">
            <v>6235.5250000000005</v>
          </cell>
          <cell r="BG53">
            <v>32235.524999999998</v>
          </cell>
          <cell r="BH53">
            <v>6235.5250000000005</v>
          </cell>
        </row>
        <row r="55">
          <cell r="I55">
            <v>919138.3465000001</v>
          </cell>
          <cell r="J55">
            <v>1111613.5904999999</v>
          </cell>
          <cell r="K55">
            <v>1051566.8165000002</v>
          </cell>
          <cell r="L55">
            <v>1156967.5574999999</v>
          </cell>
          <cell r="M55">
            <v>733779.22</v>
          </cell>
          <cell r="N55">
            <v>791978.36192307691</v>
          </cell>
          <cell r="O55">
            <v>842374.12192307692</v>
          </cell>
          <cell r="P55">
            <v>2182542.6701422548</v>
          </cell>
          <cell r="Q55">
            <v>655370.67692307697</v>
          </cell>
          <cell r="R55">
            <v>819204.19704807701</v>
          </cell>
          <cell r="S55">
            <v>819204.19704807701</v>
          </cell>
          <cell r="T55">
            <v>1189303.1970480769</v>
          </cell>
          <cell r="U55">
            <v>1770574.323075474</v>
          </cell>
          <cell r="V55">
            <v>799579.64154807688</v>
          </cell>
          <cell r="W55">
            <v>799579.64154807688</v>
          </cell>
          <cell r="X55">
            <v>1179678.6415480766</v>
          </cell>
          <cell r="Y55">
            <v>1720260.4086713644</v>
          </cell>
          <cell r="Z55">
            <v>689750.1165230769</v>
          </cell>
          <cell r="AA55">
            <v>652823.30252307688</v>
          </cell>
          <cell r="AB55">
            <v>1009808.8025230769</v>
          </cell>
          <cell r="AC55">
            <v>1586079.9285504739</v>
          </cell>
          <cell r="AD55">
            <v>634709.80252307688</v>
          </cell>
          <cell r="AE55">
            <v>732236.553548077</v>
          </cell>
          <cell r="AF55">
            <v>1275835.5535480771</v>
          </cell>
          <cell r="AG55">
            <v>918736.553548077</v>
          </cell>
          <cell r="AH55">
            <v>1632917.3206713644</v>
          </cell>
          <cell r="AI55">
            <v>732236.553548077</v>
          </cell>
          <cell r="AJ55">
            <v>925835.553548077</v>
          </cell>
          <cell r="AK55">
            <v>887236.553548077</v>
          </cell>
          <cell r="AL55">
            <v>1678917.3206713644</v>
          </cell>
          <cell r="AM55">
            <v>732236.553548077</v>
          </cell>
          <cell r="AN55">
            <v>732236.553548077</v>
          </cell>
          <cell r="AO55">
            <v>925835.553548077</v>
          </cell>
          <cell r="AP55">
            <v>913236.553548077</v>
          </cell>
          <cell r="AQ55">
            <v>1652917.3206713644</v>
          </cell>
          <cell r="AR55">
            <v>732236.553548077</v>
          </cell>
          <cell r="AS55">
            <v>925835.553548077</v>
          </cell>
          <cell r="AT55">
            <v>913236.553548077</v>
          </cell>
          <cell r="AU55">
            <v>1652917.3206713644</v>
          </cell>
          <cell r="AV55">
            <v>732236.553548077</v>
          </cell>
          <cell r="AW55">
            <v>732236.553548077</v>
          </cell>
          <cell r="AX55">
            <v>925835.553548077</v>
          </cell>
          <cell r="AY55">
            <v>913236.553548077</v>
          </cell>
          <cell r="AZ55">
            <v>1652917.3206713644</v>
          </cell>
          <cell r="BA55">
            <v>734648.26442307699</v>
          </cell>
          <cell r="BB55">
            <v>928247.26442307699</v>
          </cell>
          <cell r="BC55">
            <v>915648.26442307699</v>
          </cell>
          <cell r="BD55">
            <v>1655329.0315463643</v>
          </cell>
          <cell r="BE55">
            <v>734648.26442307699</v>
          </cell>
          <cell r="BF55">
            <v>928247.26442307699</v>
          </cell>
          <cell r="BG55">
            <v>982229.28942307702</v>
          </cell>
          <cell r="BH55">
            <v>1721910.0565463644</v>
          </cell>
        </row>
        <row r="60">
          <cell r="D60" t="str">
            <v>SALARIES &amp; BENEFITS</v>
          </cell>
          <cell r="I60">
            <v>0</v>
          </cell>
          <cell r="J60">
            <v>1078524.6100000001</v>
          </cell>
          <cell r="K60">
            <v>0</v>
          </cell>
          <cell r="L60">
            <v>921981.27</v>
          </cell>
          <cell r="M60">
            <v>0</v>
          </cell>
          <cell r="N60">
            <v>1043384.8076923077</v>
          </cell>
          <cell r="O60">
            <v>0</v>
          </cell>
          <cell r="P60">
            <v>1043384.8076923077</v>
          </cell>
          <cell r="Q60">
            <v>0</v>
          </cell>
          <cell r="R60">
            <v>1043384.8076923077</v>
          </cell>
          <cell r="S60">
            <v>0</v>
          </cell>
          <cell r="T60">
            <v>1043384.8076923077</v>
          </cell>
          <cell r="U60">
            <v>0</v>
          </cell>
          <cell r="V60">
            <v>1043384.8076923077</v>
          </cell>
          <cell r="W60">
            <v>0</v>
          </cell>
          <cell r="X60">
            <v>1043384.8076923077</v>
          </cell>
          <cell r="Y60">
            <v>0</v>
          </cell>
          <cell r="Z60">
            <v>1043384.8076923077</v>
          </cell>
          <cell r="AA60">
            <v>0</v>
          </cell>
          <cell r="AB60">
            <v>1043384.8076923077</v>
          </cell>
          <cell r="AC60">
            <v>0</v>
          </cell>
          <cell r="AD60">
            <v>1043384.8076923077</v>
          </cell>
          <cell r="AE60">
            <v>0</v>
          </cell>
          <cell r="AF60">
            <v>1043384.8076923077</v>
          </cell>
          <cell r="AG60">
            <v>0</v>
          </cell>
          <cell r="AH60">
            <v>1043384.8076923077</v>
          </cell>
          <cell r="AI60">
            <v>0</v>
          </cell>
          <cell r="AJ60">
            <v>1043384.8076923077</v>
          </cell>
          <cell r="AK60">
            <v>0</v>
          </cell>
          <cell r="AL60">
            <v>1043384.8076923077</v>
          </cell>
          <cell r="AM60">
            <v>0</v>
          </cell>
          <cell r="AN60">
            <v>1043384.8076923077</v>
          </cell>
          <cell r="AO60">
            <v>0</v>
          </cell>
          <cell r="AP60">
            <v>1043384.8076923077</v>
          </cell>
          <cell r="AQ60">
            <v>0</v>
          </cell>
          <cell r="AR60">
            <v>1043384.8076923077</v>
          </cell>
          <cell r="AS60">
            <v>0</v>
          </cell>
          <cell r="AT60">
            <v>1043384.8076923077</v>
          </cell>
          <cell r="AU60">
            <v>0</v>
          </cell>
          <cell r="AV60">
            <v>1043384.8076923077</v>
          </cell>
          <cell r="AW60">
            <v>0</v>
          </cell>
          <cell r="AX60">
            <v>1043384.8076923077</v>
          </cell>
          <cell r="AY60">
            <v>0</v>
          </cell>
          <cell r="AZ60">
            <v>1043384.8076923077</v>
          </cell>
          <cell r="BA60">
            <v>0</v>
          </cell>
          <cell r="BB60">
            <v>1043384.8076923077</v>
          </cell>
          <cell r="BC60">
            <v>0</v>
          </cell>
          <cell r="BD60">
            <v>1043384.8076923077</v>
          </cell>
          <cell r="BE60">
            <v>0</v>
          </cell>
          <cell r="BF60">
            <v>1043384.8076923077</v>
          </cell>
          <cell r="BG60">
            <v>0</v>
          </cell>
          <cell r="BH60">
            <v>1043384.8076923077</v>
          </cell>
        </row>
        <row r="61">
          <cell r="D61" t="str">
            <v>SALARIES &amp; BENEFITS</v>
          </cell>
          <cell r="I61">
            <v>0</v>
          </cell>
          <cell r="J61">
            <v>0</v>
          </cell>
          <cell r="K61">
            <v>7423.6923076923076</v>
          </cell>
          <cell r="L61">
            <v>0</v>
          </cell>
          <cell r="M61">
            <v>7423.6923076923076</v>
          </cell>
          <cell r="N61">
            <v>0</v>
          </cell>
          <cell r="O61">
            <v>7423.6923076923076</v>
          </cell>
          <cell r="P61">
            <v>0</v>
          </cell>
          <cell r="Q61">
            <v>7423.6923076923076</v>
          </cell>
          <cell r="R61">
            <v>0</v>
          </cell>
          <cell r="S61">
            <v>7423.6923076923076</v>
          </cell>
          <cell r="T61">
            <v>0</v>
          </cell>
          <cell r="U61">
            <v>7423.6923076923076</v>
          </cell>
          <cell r="V61">
            <v>0</v>
          </cell>
          <cell r="W61">
            <v>7423.6923076923076</v>
          </cell>
          <cell r="X61">
            <v>0</v>
          </cell>
          <cell r="Y61">
            <v>7423.6923076923076</v>
          </cell>
          <cell r="Z61">
            <v>0</v>
          </cell>
          <cell r="AA61">
            <v>7423.6923076923076</v>
          </cell>
          <cell r="AB61">
            <v>0</v>
          </cell>
          <cell r="AC61">
            <v>7423.6923076923076</v>
          </cell>
          <cell r="AD61">
            <v>0</v>
          </cell>
          <cell r="AE61">
            <v>7423.6923076923076</v>
          </cell>
          <cell r="AF61">
            <v>0</v>
          </cell>
          <cell r="AG61">
            <v>7423.6923076923076</v>
          </cell>
          <cell r="AH61">
            <v>0</v>
          </cell>
          <cell r="AI61">
            <v>7423.6923076923076</v>
          </cell>
          <cell r="AJ61">
            <v>0</v>
          </cell>
          <cell r="AK61">
            <v>7423.6923076923076</v>
          </cell>
          <cell r="AL61">
            <v>0</v>
          </cell>
          <cell r="AM61">
            <v>7423.6923076923076</v>
          </cell>
          <cell r="AN61">
            <v>0</v>
          </cell>
          <cell r="AO61">
            <v>7423.6923076923076</v>
          </cell>
          <cell r="AP61">
            <v>0</v>
          </cell>
          <cell r="AQ61">
            <v>7423.6923076923076</v>
          </cell>
          <cell r="AR61">
            <v>0</v>
          </cell>
          <cell r="AS61">
            <v>7423.6923076923076</v>
          </cell>
          <cell r="AT61">
            <v>0</v>
          </cell>
          <cell r="AU61">
            <v>7423.6923076923076</v>
          </cell>
          <cell r="AV61">
            <v>0</v>
          </cell>
          <cell r="AW61">
            <v>7423.6923076923076</v>
          </cell>
          <cell r="AX61">
            <v>0</v>
          </cell>
          <cell r="AY61">
            <v>7423.6923076923076</v>
          </cell>
          <cell r="AZ61">
            <v>0</v>
          </cell>
          <cell r="BA61">
            <v>7423.6923076923076</v>
          </cell>
          <cell r="BB61">
            <v>0</v>
          </cell>
          <cell r="BC61">
            <v>7423.6923076923076</v>
          </cell>
          <cell r="BD61">
            <v>0</v>
          </cell>
          <cell r="BE61">
            <v>7423.6923076923076</v>
          </cell>
          <cell r="BF61">
            <v>0</v>
          </cell>
          <cell r="BG61">
            <v>7423.6923076923076</v>
          </cell>
          <cell r="BH61">
            <v>0</v>
          </cell>
        </row>
        <row r="62">
          <cell r="D62" t="str">
            <v>SALARIES &amp; BENEFITS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</row>
        <row r="63">
          <cell r="D63" t="str">
            <v>SALARIES &amp; BENEFITS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</row>
        <row r="64">
          <cell r="D64" t="str">
            <v>SALARIES &amp; BENEFITS</v>
          </cell>
          <cell r="I64">
            <v>1320.53</v>
          </cell>
          <cell r="J64">
            <v>3102.02</v>
          </cell>
          <cell r="K64">
            <v>713.3</v>
          </cell>
          <cell r="L64">
            <v>2367.4499999999998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</row>
        <row r="65">
          <cell r="D65" t="str">
            <v>SALARIES &amp; BENEFITS</v>
          </cell>
          <cell r="I65">
            <v>0</v>
          </cell>
          <cell r="J65">
            <v>247401.91025641028</v>
          </cell>
          <cell r="K65">
            <v>239564.49358974359</v>
          </cell>
          <cell r="L65">
            <v>43325.160256410258</v>
          </cell>
          <cell r="M65">
            <v>1631.8269230769231</v>
          </cell>
          <cell r="N65">
            <v>1631.8269230769231</v>
          </cell>
          <cell r="O65">
            <v>247401.91025641028</v>
          </cell>
          <cell r="P65">
            <v>239564.49358974359</v>
          </cell>
          <cell r="Q65">
            <v>8471.6602564102559</v>
          </cell>
          <cell r="R65">
            <v>1631.8269230769231</v>
          </cell>
          <cell r="S65">
            <v>247401.91025641028</v>
          </cell>
          <cell r="T65">
            <v>239564.49358974359</v>
          </cell>
          <cell r="U65">
            <v>8471.6602564102559</v>
          </cell>
          <cell r="V65">
            <v>1631.8269230769231</v>
          </cell>
          <cell r="W65">
            <v>247401.91025641028</v>
          </cell>
          <cell r="X65">
            <v>239564.49358974359</v>
          </cell>
          <cell r="Y65">
            <v>43325.160256410258</v>
          </cell>
          <cell r="Z65">
            <v>1631.8269230769231</v>
          </cell>
          <cell r="AA65">
            <v>1631.8269230769231</v>
          </cell>
          <cell r="AB65">
            <v>247401.91025641028</v>
          </cell>
          <cell r="AC65">
            <v>239564.49358974359</v>
          </cell>
          <cell r="AD65">
            <v>8471.6602564102559</v>
          </cell>
          <cell r="AE65">
            <v>1631.8269230769231</v>
          </cell>
          <cell r="AF65">
            <v>247401.91025641028</v>
          </cell>
          <cell r="AG65">
            <v>239564.49358974359</v>
          </cell>
          <cell r="AH65">
            <v>8471.6602564102559</v>
          </cell>
          <cell r="AI65">
            <v>1631.8269230769231</v>
          </cell>
          <cell r="AJ65">
            <v>247401.91025641028</v>
          </cell>
          <cell r="AK65">
            <v>239564.49358974359</v>
          </cell>
          <cell r="AL65">
            <v>43325.160256410258</v>
          </cell>
          <cell r="AM65">
            <v>1631.8269230769231</v>
          </cell>
          <cell r="AN65">
            <v>1631.8269230769231</v>
          </cell>
          <cell r="AO65">
            <v>247401.91025641028</v>
          </cell>
          <cell r="AP65">
            <v>239564.49358974359</v>
          </cell>
          <cell r="AQ65">
            <v>8471.6602564102559</v>
          </cell>
          <cell r="AR65">
            <v>1631.8269230769231</v>
          </cell>
          <cell r="AS65">
            <v>247401.91025641028</v>
          </cell>
          <cell r="AT65">
            <v>239564.49358974359</v>
          </cell>
          <cell r="AU65">
            <v>8471.6602564102559</v>
          </cell>
          <cell r="AV65">
            <v>1631.8269230769231</v>
          </cell>
          <cell r="AW65">
            <v>247401.91025641028</v>
          </cell>
          <cell r="AX65">
            <v>239564.49358974359</v>
          </cell>
          <cell r="AY65">
            <v>43325.160256410258</v>
          </cell>
          <cell r="AZ65">
            <v>1631.8269230769231</v>
          </cell>
          <cell r="BA65">
            <v>1631.8269230769231</v>
          </cell>
          <cell r="BB65">
            <v>247401.91025641028</v>
          </cell>
          <cell r="BC65">
            <v>239564.49358974359</v>
          </cell>
          <cell r="BD65">
            <v>8471.6602564102559</v>
          </cell>
          <cell r="BE65">
            <v>1631.8269230769231</v>
          </cell>
          <cell r="BF65">
            <v>247401.91025641028</v>
          </cell>
          <cell r="BG65">
            <v>239564.49358974359</v>
          </cell>
          <cell r="BH65">
            <v>8471.6602564102559</v>
          </cell>
        </row>
        <row r="66">
          <cell r="I66">
            <v>1320.53</v>
          </cell>
          <cell r="J66">
            <v>1329028.5402564104</v>
          </cell>
          <cell r="K66">
            <v>247701.48589743589</v>
          </cell>
          <cell r="L66">
            <v>967673.88025641022</v>
          </cell>
          <cell r="M66">
            <v>9055.5192307692305</v>
          </cell>
          <cell r="N66">
            <v>1045016.6346153846</v>
          </cell>
          <cell r="O66">
            <v>254825.60256410259</v>
          </cell>
          <cell r="P66">
            <v>1282949.3012820513</v>
          </cell>
          <cell r="Q66">
            <v>15895.352564102563</v>
          </cell>
          <cell r="R66">
            <v>1045016.6346153846</v>
          </cell>
          <cell r="S66">
            <v>254825.60256410259</v>
          </cell>
          <cell r="T66">
            <v>1282949.3012820513</v>
          </cell>
          <cell r="U66">
            <v>15895.352564102563</v>
          </cell>
          <cell r="V66">
            <v>1045016.6346153846</v>
          </cell>
          <cell r="W66">
            <v>254825.60256410259</v>
          </cell>
          <cell r="X66">
            <v>1282949.3012820513</v>
          </cell>
          <cell r="Y66">
            <v>50748.852564102563</v>
          </cell>
          <cell r="Z66">
            <v>1045016.6346153846</v>
          </cell>
          <cell r="AA66">
            <v>9055.5192307692305</v>
          </cell>
          <cell r="AB66">
            <v>1290786.717948718</v>
          </cell>
          <cell r="AC66">
            <v>246988.18589743591</v>
          </cell>
          <cell r="AD66">
            <v>1051856.467948718</v>
          </cell>
          <cell r="AE66">
            <v>9055.5192307692305</v>
          </cell>
          <cell r="AF66">
            <v>1290786.717948718</v>
          </cell>
          <cell r="AG66">
            <v>246988.18589743591</v>
          </cell>
          <cell r="AH66">
            <v>1051856.467948718</v>
          </cell>
          <cell r="AI66">
            <v>9055.5192307692305</v>
          </cell>
          <cell r="AJ66">
            <v>1290786.717948718</v>
          </cell>
          <cell r="AK66">
            <v>246988.18589743591</v>
          </cell>
          <cell r="AL66">
            <v>1086709.967948718</v>
          </cell>
          <cell r="AM66">
            <v>9055.5192307692305</v>
          </cell>
          <cell r="AN66">
            <v>1045016.6346153846</v>
          </cell>
          <cell r="AO66">
            <v>254825.60256410259</v>
          </cell>
          <cell r="AP66">
            <v>1282949.3012820513</v>
          </cell>
          <cell r="AQ66">
            <v>15895.352564102563</v>
          </cell>
          <cell r="AR66">
            <v>1045016.6346153846</v>
          </cell>
          <cell r="AS66">
            <v>254825.60256410259</v>
          </cell>
          <cell r="AT66">
            <v>1282949.3012820513</v>
          </cell>
          <cell r="AU66">
            <v>15895.352564102563</v>
          </cell>
          <cell r="AV66">
            <v>1045016.6346153846</v>
          </cell>
          <cell r="AW66">
            <v>254825.60256410259</v>
          </cell>
          <cell r="AX66">
            <v>1282949.3012820513</v>
          </cell>
          <cell r="AY66">
            <v>50748.852564102563</v>
          </cell>
          <cell r="AZ66">
            <v>1045016.6346153846</v>
          </cell>
          <cell r="BA66">
            <v>9055.5192307692305</v>
          </cell>
          <cell r="BB66">
            <v>1290786.717948718</v>
          </cell>
          <cell r="BC66">
            <v>246988.18589743591</v>
          </cell>
          <cell r="BD66">
            <v>1051856.467948718</v>
          </cell>
          <cell r="BE66">
            <v>9055.5192307692305</v>
          </cell>
          <cell r="BF66">
            <v>1290786.717948718</v>
          </cell>
          <cell r="BG66">
            <v>246988.18589743591</v>
          </cell>
          <cell r="BH66">
            <v>1051856.467948718</v>
          </cell>
        </row>
        <row r="69">
          <cell r="D69" t="str">
            <v>MORTGAGE/ESCROWS/LEASED SPACE</v>
          </cell>
          <cell r="I69">
            <v>0</v>
          </cell>
          <cell r="J69">
            <v>337743.53</v>
          </cell>
          <cell r="K69">
            <v>0</v>
          </cell>
          <cell r="L69">
            <v>0</v>
          </cell>
          <cell r="M69">
            <v>0</v>
          </cell>
          <cell r="N69">
            <v>337743.53</v>
          </cell>
          <cell r="O69">
            <v>0</v>
          </cell>
          <cell r="P69">
            <v>0</v>
          </cell>
          <cell r="Q69">
            <v>0</v>
          </cell>
          <cell r="R69">
            <v>337743.53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337743.53</v>
          </cell>
          <cell r="X69">
            <v>0</v>
          </cell>
          <cell r="Y69">
            <v>0</v>
          </cell>
          <cell r="Z69">
            <v>0</v>
          </cell>
          <cell r="AA69">
            <v>337743.53</v>
          </cell>
          <cell r="AB69">
            <v>0</v>
          </cell>
          <cell r="AC69">
            <v>0</v>
          </cell>
          <cell r="AD69">
            <v>0</v>
          </cell>
          <cell r="AE69">
            <v>337743.53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337743.53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337743.53</v>
          </cell>
          <cell r="AP69">
            <v>0</v>
          </cell>
          <cell r="AQ69">
            <v>0</v>
          </cell>
          <cell r="AR69">
            <v>0</v>
          </cell>
          <cell r="AS69">
            <v>337743.53</v>
          </cell>
          <cell r="AT69">
            <v>0</v>
          </cell>
          <cell r="AU69">
            <v>0</v>
          </cell>
          <cell r="AV69">
            <v>0</v>
          </cell>
          <cell r="AW69">
            <v>337743.53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337743.53</v>
          </cell>
          <cell r="BC69">
            <v>0</v>
          </cell>
          <cell r="BD69">
            <v>0</v>
          </cell>
          <cell r="BE69">
            <v>0</v>
          </cell>
          <cell r="BF69">
            <v>337743.53</v>
          </cell>
          <cell r="BG69">
            <v>0</v>
          </cell>
          <cell r="BH69">
            <v>0</v>
          </cell>
        </row>
        <row r="70">
          <cell r="D70" t="str">
            <v>MORTGAGE/ESCROWS/LEASED SPACE</v>
          </cell>
          <cell r="I70">
            <v>0</v>
          </cell>
          <cell r="J70">
            <v>14000</v>
          </cell>
          <cell r="K70">
            <v>0</v>
          </cell>
          <cell r="L70">
            <v>0</v>
          </cell>
          <cell r="M70">
            <v>6574</v>
          </cell>
          <cell r="N70">
            <v>0</v>
          </cell>
          <cell r="O70">
            <v>14000</v>
          </cell>
          <cell r="P70">
            <v>0</v>
          </cell>
          <cell r="Q70">
            <v>6574</v>
          </cell>
          <cell r="R70">
            <v>0</v>
          </cell>
          <cell r="S70">
            <v>14000</v>
          </cell>
          <cell r="T70">
            <v>0</v>
          </cell>
          <cell r="U70">
            <v>6574</v>
          </cell>
          <cell r="V70">
            <v>0</v>
          </cell>
          <cell r="W70">
            <v>14000</v>
          </cell>
          <cell r="X70">
            <v>0</v>
          </cell>
          <cell r="Y70">
            <v>0</v>
          </cell>
          <cell r="Z70">
            <v>6574</v>
          </cell>
          <cell r="AA70">
            <v>0</v>
          </cell>
          <cell r="AB70">
            <v>14000</v>
          </cell>
          <cell r="AC70">
            <v>0</v>
          </cell>
          <cell r="AD70">
            <v>6574</v>
          </cell>
          <cell r="AE70">
            <v>0</v>
          </cell>
          <cell r="AF70">
            <v>14000</v>
          </cell>
          <cell r="AG70">
            <v>0</v>
          </cell>
          <cell r="AH70">
            <v>6574</v>
          </cell>
          <cell r="AI70">
            <v>0</v>
          </cell>
          <cell r="AJ70">
            <v>14000</v>
          </cell>
          <cell r="AK70">
            <v>0</v>
          </cell>
          <cell r="AL70">
            <v>0</v>
          </cell>
          <cell r="AM70">
            <v>6574</v>
          </cell>
          <cell r="AN70">
            <v>0</v>
          </cell>
          <cell r="AO70">
            <v>14000</v>
          </cell>
          <cell r="AP70">
            <v>0</v>
          </cell>
          <cell r="AQ70">
            <v>6574</v>
          </cell>
          <cell r="AR70">
            <v>0</v>
          </cell>
          <cell r="AS70">
            <v>14000</v>
          </cell>
          <cell r="AT70">
            <v>0</v>
          </cell>
          <cell r="AU70">
            <v>6574</v>
          </cell>
          <cell r="AV70">
            <v>0</v>
          </cell>
          <cell r="AW70">
            <v>14000</v>
          </cell>
          <cell r="AX70">
            <v>0</v>
          </cell>
          <cell r="AY70">
            <v>0</v>
          </cell>
          <cell r="AZ70">
            <v>6574</v>
          </cell>
          <cell r="BA70">
            <v>0</v>
          </cell>
          <cell r="BB70">
            <v>14000</v>
          </cell>
          <cell r="BC70">
            <v>0</v>
          </cell>
          <cell r="BD70">
            <v>6574</v>
          </cell>
          <cell r="BE70">
            <v>0</v>
          </cell>
          <cell r="BF70">
            <v>14000</v>
          </cell>
          <cell r="BG70">
            <v>0</v>
          </cell>
          <cell r="BH70">
            <v>6574</v>
          </cell>
        </row>
        <row r="71">
          <cell r="D71" t="str">
            <v>MORTGAGE/ESCROWS/LEASED SPACE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</row>
        <row r="72">
          <cell r="D72" t="str">
            <v>MORTGAGE/ESCROWS/LEASED SPACE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</row>
        <row r="73">
          <cell r="D73" t="str">
            <v>MORTGAGE/ESCROWS/LEASED SPACE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</row>
        <row r="74">
          <cell r="D74" t="str">
            <v>MORTGAGE/ESCROWS/LEASED SPACE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</row>
        <row r="75">
          <cell r="I75">
            <v>0</v>
          </cell>
          <cell r="J75">
            <v>351743.53</v>
          </cell>
          <cell r="K75">
            <v>0</v>
          </cell>
          <cell r="L75">
            <v>0</v>
          </cell>
          <cell r="M75">
            <v>6574</v>
          </cell>
          <cell r="N75">
            <v>337743.53</v>
          </cell>
          <cell r="O75">
            <v>14000</v>
          </cell>
          <cell r="P75">
            <v>0</v>
          </cell>
          <cell r="Q75">
            <v>6574</v>
          </cell>
          <cell r="R75">
            <v>337743.53</v>
          </cell>
          <cell r="S75">
            <v>14000</v>
          </cell>
          <cell r="T75">
            <v>0</v>
          </cell>
          <cell r="U75">
            <v>6574</v>
          </cell>
          <cell r="V75">
            <v>0</v>
          </cell>
          <cell r="W75">
            <v>351743.53</v>
          </cell>
          <cell r="X75">
            <v>0</v>
          </cell>
          <cell r="Y75">
            <v>0</v>
          </cell>
          <cell r="Z75">
            <v>6574</v>
          </cell>
          <cell r="AA75">
            <v>337743.53</v>
          </cell>
          <cell r="AB75">
            <v>14000</v>
          </cell>
          <cell r="AC75">
            <v>0</v>
          </cell>
          <cell r="AD75">
            <v>6574</v>
          </cell>
          <cell r="AE75">
            <v>337743.53</v>
          </cell>
          <cell r="AF75">
            <v>14000</v>
          </cell>
          <cell r="AG75">
            <v>0</v>
          </cell>
          <cell r="AH75">
            <v>6574</v>
          </cell>
          <cell r="AI75">
            <v>0</v>
          </cell>
          <cell r="AJ75">
            <v>351743.53</v>
          </cell>
          <cell r="AK75">
            <v>0</v>
          </cell>
          <cell r="AL75">
            <v>0</v>
          </cell>
          <cell r="AM75">
            <v>6574</v>
          </cell>
          <cell r="AN75">
            <v>0</v>
          </cell>
          <cell r="AO75">
            <v>351743.53</v>
          </cell>
          <cell r="AP75">
            <v>0</v>
          </cell>
          <cell r="AQ75">
            <v>6574</v>
          </cell>
          <cell r="AR75">
            <v>0</v>
          </cell>
          <cell r="AS75">
            <v>351743.53</v>
          </cell>
          <cell r="AT75">
            <v>0</v>
          </cell>
          <cell r="AU75">
            <v>6574</v>
          </cell>
          <cell r="AV75">
            <v>0</v>
          </cell>
          <cell r="AW75">
            <v>351743.53</v>
          </cell>
          <cell r="AX75">
            <v>0</v>
          </cell>
          <cell r="AY75">
            <v>0</v>
          </cell>
          <cell r="AZ75">
            <v>6574</v>
          </cell>
          <cell r="BA75">
            <v>0</v>
          </cell>
          <cell r="BB75">
            <v>351743.53</v>
          </cell>
          <cell r="BC75">
            <v>0</v>
          </cell>
          <cell r="BD75">
            <v>6574</v>
          </cell>
          <cell r="BE75">
            <v>0</v>
          </cell>
          <cell r="BF75">
            <v>351743.53</v>
          </cell>
          <cell r="BG75">
            <v>0</v>
          </cell>
          <cell r="BH75">
            <v>6574</v>
          </cell>
        </row>
        <row r="78">
          <cell r="D78" t="str">
            <v>INTERCOMPANY</v>
          </cell>
          <cell r="I78">
            <v>82000</v>
          </cell>
          <cell r="J78">
            <v>82000</v>
          </cell>
          <cell r="K78">
            <v>82000</v>
          </cell>
          <cell r="L78">
            <v>164000</v>
          </cell>
          <cell r="M78">
            <v>82000</v>
          </cell>
          <cell r="N78">
            <v>82000</v>
          </cell>
          <cell r="O78">
            <v>82000</v>
          </cell>
          <cell r="P78">
            <v>164000</v>
          </cell>
          <cell r="Q78">
            <v>82000</v>
          </cell>
          <cell r="R78">
            <v>82000</v>
          </cell>
          <cell r="S78">
            <v>82000</v>
          </cell>
          <cell r="T78">
            <v>82000</v>
          </cell>
          <cell r="U78">
            <v>82000</v>
          </cell>
          <cell r="V78">
            <v>82000</v>
          </cell>
          <cell r="W78">
            <v>82000</v>
          </cell>
          <cell r="X78">
            <v>82000</v>
          </cell>
          <cell r="Y78">
            <v>164000</v>
          </cell>
          <cell r="Z78">
            <v>82000</v>
          </cell>
          <cell r="AA78">
            <v>82000</v>
          </cell>
          <cell r="AB78">
            <v>82000</v>
          </cell>
          <cell r="AC78">
            <v>82000</v>
          </cell>
          <cell r="AD78">
            <v>82000</v>
          </cell>
          <cell r="AE78">
            <v>82000</v>
          </cell>
          <cell r="AF78">
            <v>82000</v>
          </cell>
          <cell r="AG78">
            <v>82000</v>
          </cell>
          <cell r="AH78">
            <v>164000</v>
          </cell>
          <cell r="AI78">
            <v>82000</v>
          </cell>
          <cell r="AJ78">
            <v>82000</v>
          </cell>
          <cell r="AK78">
            <v>82000</v>
          </cell>
          <cell r="AL78">
            <v>164000</v>
          </cell>
          <cell r="AM78">
            <v>82000</v>
          </cell>
          <cell r="AN78">
            <v>82000</v>
          </cell>
          <cell r="AO78">
            <v>82000</v>
          </cell>
          <cell r="AP78">
            <v>82000</v>
          </cell>
          <cell r="AQ78">
            <v>82000</v>
          </cell>
          <cell r="AR78">
            <v>82000</v>
          </cell>
          <cell r="AS78">
            <v>82000</v>
          </cell>
          <cell r="AT78">
            <v>82000</v>
          </cell>
          <cell r="AU78">
            <v>164000</v>
          </cell>
          <cell r="AV78">
            <v>82000</v>
          </cell>
          <cell r="AW78">
            <v>82000</v>
          </cell>
          <cell r="AX78">
            <v>82000</v>
          </cell>
          <cell r="AY78">
            <v>82000</v>
          </cell>
          <cell r="AZ78">
            <v>82000</v>
          </cell>
          <cell r="BA78">
            <v>82000</v>
          </cell>
          <cell r="BB78">
            <v>82000</v>
          </cell>
          <cell r="BC78">
            <v>82000</v>
          </cell>
          <cell r="BD78">
            <v>164000</v>
          </cell>
          <cell r="BE78">
            <v>82000</v>
          </cell>
          <cell r="BF78">
            <v>82000</v>
          </cell>
          <cell r="BG78">
            <v>82000</v>
          </cell>
          <cell r="BH78">
            <v>164000</v>
          </cell>
        </row>
        <row r="79">
          <cell r="D79" t="str">
            <v>INTERCOMPANY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</row>
        <row r="80">
          <cell r="D80" t="str">
            <v>INTERCOMPANY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</row>
        <row r="81">
          <cell r="D81" t="str">
            <v>INTERCOMPANY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</row>
        <row r="82">
          <cell r="D82" t="str">
            <v>INTERCOMPANY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</row>
        <row r="83">
          <cell r="D83" t="str">
            <v>INTERCOMPANY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</row>
        <row r="84">
          <cell r="D84" t="str">
            <v>INTERCOMPANY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</row>
        <row r="85">
          <cell r="D85" t="str">
            <v>INTERCOMPANY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</row>
        <row r="86">
          <cell r="I86">
            <v>82000</v>
          </cell>
          <cell r="J86">
            <v>82000</v>
          </cell>
          <cell r="K86">
            <v>82000</v>
          </cell>
          <cell r="L86">
            <v>164000</v>
          </cell>
          <cell r="M86">
            <v>82000</v>
          </cell>
          <cell r="N86">
            <v>82000</v>
          </cell>
          <cell r="O86">
            <v>82000</v>
          </cell>
          <cell r="P86">
            <v>164000</v>
          </cell>
          <cell r="Q86">
            <v>82000</v>
          </cell>
          <cell r="R86">
            <v>82000</v>
          </cell>
          <cell r="S86">
            <v>82000</v>
          </cell>
          <cell r="T86">
            <v>82000</v>
          </cell>
          <cell r="U86">
            <v>82000</v>
          </cell>
          <cell r="V86">
            <v>82000</v>
          </cell>
          <cell r="W86">
            <v>82000</v>
          </cell>
          <cell r="X86">
            <v>82000</v>
          </cell>
          <cell r="Y86">
            <v>164000</v>
          </cell>
          <cell r="Z86">
            <v>82000</v>
          </cell>
          <cell r="AA86">
            <v>82000</v>
          </cell>
          <cell r="AB86">
            <v>82000</v>
          </cell>
          <cell r="AC86">
            <v>82000</v>
          </cell>
          <cell r="AD86">
            <v>82000</v>
          </cell>
          <cell r="AE86">
            <v>82000</v>
          </cell>
          <cell r="AF86">
            <v>82000</v>
          </cell>
          <cell r="AG86">
            <v>82000</v>
          </cell>
          <cell r="AH86">
            <v>164000</v>
          </cell>
          <cell r="AI86">
            <v>82000</v>
          </cell>
          <cell r="AJ86">
            <v>82000</v>
          </cell>
          <cell r="AK86">
            <v>82000</v>
          </cell>
          <cell r="AL86">
            <v>164000</v>
          </cell>
          <cell r="AM86">
            <v>82000</v>
          </cell>
          <cell r="AN86">
            <v>82000</v>
          </cell>
          <cell r="AO86">
            <v>82000</v>
          </cell>
          <cell r="AP86">
            <v>82000</v>
          </cell>
          <cell r="AQ86">
            <v>82000</v>
          </cell>
          <cell r="AR86">
            <v>82000</v>
          </cell>
          <cell r="AS86">
            <v>82000</v>
          </cell>
          <cell r="AT86">
            <v>82000</v>
          </cell>
          <cell r="AU86">
            <v>164000</v>
          </cell>
          <cell r="AV86">
            <v>82000</v>
          </cell>
          <cell r="AW86">
            <v>82000</v>
          </cell>
          <cell r="AX86">
            <v>82000</v>
          </cell>
          <cell r="AY86">
            <v>82000</v>
          </cell>
          <cell r="AZ86">
            <v>82000</v>
          </cell>
          <cell r="BA86">
            <v>82000</v>
          </cell>
          <cell r="BB86">
            <v>82000</v>
          </cell>
          <cell r="BC86">
            <v>82000</v>
          </cell>
          <cell r="BD86">
            <v>164000</v>
          </cell>
          <cell r="BE86">
            <v>82000</v>
          </cell>
          <cell r="BF86">
            <v>82000</v>
          </cell>
          <cell r="BG86">
            <v>82000</v>
          </cell>
          <cell r="BH86">
            <v>164000</v>
          </cell>
        </row>
        <row r="89">
          <cell r="D89" t="str">
            <v>CAPITAL EXPENDITURES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</row>
        <row r="90">
          <cell r="D90" t="str">
            <v>OTHER A/P</v>
          </cell>
          <cell r="I90">
            <v>0</v>
          </cell>
          <cell r="J90">
            <v>2470.4900000000002</v>
          </cell>
          <cell r="K90">
            <v>0</v>
          </cell>
          <cell r="L90">
            <v>14613.97</v>
          </cell>
          <cell r="M90">
            <v>5218.68</v>
          </cell>
          <cell r="N90">
            <v>2470.4900000000002</v>
          </cell>
          <cell r="O90">
            <v>0</v>
          </cell>
          <cell r="P90">
            <v>0</v>
          </cell>
          <cell r="Q90">
            <v>14613.97</v>
          </cell>
          <cell r="R90">
            <v>5218.68</v>
          </cell>
          <cell r="S90">
            <v>2470.4900000000002</v>
          </cell>
          <cell r="T90">
            <v>0</v>
          </cell>
          <cell r="U90">
            <v>14613.97</v>
          </cell>
          <cell r="V90">
            <v>2828.81</v>
          </cell>
          <cell r="W90">
            <v>2470.4900000000002</v>
          </cell>
          <cell r="X90">
            <v>0</v>
          </cell>
          <cell r="Y90">
            <v>14613.97</v>
          </cell>
          <cell r="Z90">
            <v>2828.81</v>
          </cell>
          <cell r="AA90">
            <v>2470.4900000000002</v>
          </cell>
          <cell r="AB90">
            <v>0</v>
          </cell>
          <cell r="AC90">
            <v>0</v>
          </cell>
          <cell r="AD90">
            <v>17442.78</v>
          </cell>
          <cell r="AE90">
            <v>0</v>
          </cell>
          <cell r="AF90">
            <v>2470.4900000000002</v>
          </cell>
          <cell r="AG90">
            <v>0</v>
          </cell>
          <cell r="AH90">
            <v>14613.97</v>
          </cell>
          <cell r="AI90">
            <v>0</v>
          </cell>
          <cell r="AJ90">
            <v>2470.4900000000002</v>
          </cell>
          <cell r="AK90">
            <v>0</v>
          </cell>
          <cell r="AL90">
            <v>14613.97</v>
          </cell>
          <cell r="AM90">
            <v>0</v>
          </cell>
          <cell r="AN90">
            <v>2470.4900000000002</v>
          </cell>
          <cell r="AO90">
            <v>0</v>
          </cell>
          <cell r="AP90">
            <v>0</v>
          </cell>
          <cell r="AQ90">
            <v>5649.32</v>
          </cell>
          <cell r="AR90">
            <v>0</v>
          </cell>
          <cell r="AS90">
            <v>2470.4900000000002</v>
          </cell>
          <cell r="AT90">
            <v>0</v>
          </cell>
          <cell r="AU90">
            <v>5649.32</v>
          </cell>
          <cell r="AV90">
            <v>0</v>
          </cell>
          <cell r="AW90">
            <v>2470.4900000000002</v>
          </cell>
          <cell r="AX90">
            <v>0</v>
          </cell>
          <cell r="AY90">
            <v>5649.32</v>
          </cell>
          <cell r="AZ90">
            <v>0</v>
          </cell>
          <cell r="BA90">
            <v>2470.4900000000002</v>
          </cell>
          <cell r="BB90">
            <v>0</v>
          </cell>
          <cell r="BC90">
            <v>0</v>
          </cell>
          <cell r="BD90">
            <v>5649.32</v>
          </cell>
          <cell r="BE90">
            <v>0</v>
          </cell>
          <cell r="BF90">
            <v>2470.4900000000002</v>
          </cell>
          <cell r="BG90">
            <v>0</v>
          </cell>
          <cell r="BH90">
            <v>5649.32</v>
          </cell>
        </row>
        <row r="91">
          <cell r="D91" t="str">
            <v>OTHER A/P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</row>
        <row r="92">
          <cell r="D92" t="str">
            <v>OTHER A/P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</row>
        <row r="93">
          <cell r="D93" t="str">
            <v>OTHER A/P</v>
          </cell>
          <cell r="I93">
            <v>0</v>
          </cell>
          <cell r="J93">
            <v>0</v>
          </cell>
          <cell r="K93">
            <v>33185</v>
          </cell>
          <cell r="L93">
            <v>0</v>
          </cell>
          <cell r="M93">
            <v>0</v>
          </cell>
          <cell r="N93">
            <v>0</v>
          </cell>
          <cell r="O93">
            <v>33185</v>
          </cell>
          <cell r="P93">
            <v>0</v>
          </cell>
          <cell r="Q93">
            <v>0</v>
          </cell>
          <cell r="R93">
            <v>0</v>
          </cell>
          <cell r="S93">
            <v>33185</v>
          </cell>
          <cell r="T93">
            <v>0</v>
          </cell>
          <cell r="U93">
            <v>0</v>
          </cell>
          <cell r="V93">
            <v>0</v>
          </cell>
          <cell r="W93">
            <v>33185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33185</v>
          </cell>
          <cell r="AC93">
            <v>0</v>
          </cell>
          <cell r="AD93">
            <v>0</v>
          </cell>
          <cell r="AE93">
            <v>0</v>
          </cell>
          <cell r="AF93">
            <v>33185</v>
          </cell>
          <cell r="AG93">
            <v>0</v>
          </cell>
          <cell r="AH93">
            <v>0</v>
          </cell>
          <cell r="AI93">
            <v>0</v>
          </cell>
          <cell r="AJ93">
            <v>33185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33185</v>
          </cell>
          <cell r="AP93">
            <v>0</v>
          </cell>
          <cell r="AQ93">
            <v>0</v>
          </cell>
          <cell r="AR93">
            <v>0</v>
          </cell>
          <cell r="AS93">
            <v>33185</v>
          </cell>
          <cell r="AT93">
            <v>0</v>
          </cell>
          <cell r="AU93">
            <v>0</v>
          </cell>
          <cell r="AV93">
            <v>0</v>
          </cell>
          <cell r="AW93">
            <v>33185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33185</v>
          </cell>
          <cell r="BC93">
            <v>0</v>
          </cell>
          <cell r="BD93">
            <v>0</v>
          </cell>
          <cell r="BE93">
            <v>0</v>
          </cell>
          <cell r="BF93">
            <v>33185</v>
          </cell>
          <cell r="BG93">
            <v>0</v>
          </cell>
          <cell r="BH93">
            <v>0</v>
          </cell>
        </row>
        <row r="94">
          <cell r="D94" t="str">
            <v>OTHER A/P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247624.25</v>
          </cell>
          <cell r="N94">
            <v>0</v>
          </cell>
          <cell r="O94">
            <v>0</v>
          </cell>
          <cell r="P94">
            <v>0</v>
          </cell>
          <cell r="Q94">
            <v>247624.25</v>
          </cell>
          <cell r="R94">
            <v>0</v>
          </cell>
          <cell r="S94">
            <v>0</v>
          </cell>
          <cell r="T94">
            <v>0</v>
          </cell>
          <cell r="U94">
            <v>247624.25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247624.25</v>
          </cell>
          <cell r="AA94">
            <v>0</v>
          </cell>
          <cell r="AB94">
            <v>0</v>
          </cell>
          <cell r="AC94">
            <v>0</v>
          </cell>
          <cell r="AD94">
            <v>247624.25</v>
          </cell>
          <cell r="AE94">
            <v>0</v>
          </cell>
          <cell r="AF94">
            <v>0</v>
          </cell>
          <cell r="AG94">
            <v>0</v>
          </cell>
          <cell r="AH94">
            <v>247624.25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247624.25</v>
          </cell>
          <cell r="AN94">
            <v>0</v>
          </cell>
          <cell r="AO94">
            <v>0</v>
          </cell>
          <cell r="AP94">
            <v>0</v>
          </cell>
          <cell r="AQ94">
            <v>247624.25</v>
          </cell>
          <cell r="AR94">
            <v>0</v>
          </cell>
          <cell r="AS94">
            <v>0</v>
          </cell>
          <cell r="AT94">
            <v>0</v>
          </cell>
          <cell r="AU94">
            <v>247624.25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247624.25</v>
          </cell>
          <cell r="BA94">
            <v>0</v>
          </cell>
          <cell r="BB94">
            <v>0</v>
          </cell>
          <cell r="BC94">
            <v>0</v>
          </cell>
          <cell r="BD94">
            <v>247624.25</v>
          </cell>
          <cell r="BE94">
            <v>0</v>
          </cell>
          <cell r="BF94">
            <v>0</v>
          </cell>
          <cell r="BG94">
            <v>0</v>
          </cell>
          <cell r="BH94">
            <v>247624.25</v>
          </cell>
        </row>
        <row r="95">
          <cell r="D95" t="str">
            <v>OTHER A/P</v>
          </cell>
          <cell r="I95">
            <v>0</v>
          </cell>
          <cell r="J95">
            <v>259696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244346</v>
          </cell>
          <cell r="P95">
            <v>0</v>
          </cell>
          <cell r="Q95">
            <v>0</v>
          </cell>
          <cell r="R95">
            <v>0</v>
          </cell>
          <cell r="S95">
            <v>259748</v>
          </cell>
          <cell r="T95">
            <v>0</v>
          </cell>
          <cell r="U95">
            <v>0</v>
          </cell>
          <cell r="V95">
            <v>0</v>
          </cell>
          <cell r="W95">
            <v>252072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259800</v>
          </cell>
          <cell r="AC95">
            <v>0</v>
          </cell>
          <cell r="AD95">
            <v>0</v>
          </cell>
          <cell r="AE95">
            <v>0</v>
          </cell>
          <cell r="AF95">
            <v>252122</v>
          </cell>
          <cell r="AG95">
            <v>0</v>
          </cell>
          <cell r="AH95">
            <v>0</v>
          </cell>
          <cell r="AI95">
            <v>0</v>
          </cell>
          <cell r="AJ95">
            <v>261035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261035</v>
          </cell>
          <cell r="AP95">
            <v>0</v>
          </cell>
          <cell r="AQ95">
            <v>0</v>
          </cell>
          <cell r="AR95">
            <v>0</v>
          </cell>
          <cell r="AS95">
            <v>253368</v>
          </cell>
          <cell r="AT95">
            <v>0</v>
          </cell>
          <cell r="AU95">
            <v>0</v>
          </cell>
          <cell r="AV95">
            <v>0</v>
          </cell>
          <cell r="AW95">
            <v>261088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253418</v>
          </cell>
          <cell r="BC95">
            <v>0</v>
          </cell>
          <cell r="BD95">
            <v>0</v>
          </cell>
          <cell r="BE95">
            <v>0</v>
          </cell>
          <cell r="BF95">
            <v>261140</v>
          </cell>
          <cell r="BG95">
            <v>0</v>
          </cell>
          <cell r="BH95">
            <v>0</v>
          </cell>
        </row>
        <row r="96">
          <cell r="D96" t="str">
            <v>OTHER A/P</v>
          </cell>
          <cell r="I96">
            <v>0</v>
          </cell>
          <cell r="J96">
            <v>0</v>
          </cell>
          <cell r="K96">
            <v>0</v>
          </cell>
          <cell r="L96">
            <v>100000</v>
          </cell>
          <cell r="M96">
            <v>0</v>
          </cell>
          <cell r="N96">
            <v>0</v>
          </cell>
          <cell r="O96">
            <v>0</v>
          </cell>
          <cell r="P96">
            <v>50000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</row>
        <row r="97">
          <cell r="D97" t="str">
            <v>OTHER A/P</v>
          </cell>
          <cell r="I97">
            <v>0</v>
          </cell>
          <cell r="J97">
            <v>0</v>
          </cell>
          <cell r="K97">
            <v>60857.416666666664</v>
          </cell>
          <cell r="L97">
            <v>0</v>
          </cell>
          <cell r="M97">
            <v>17582.666666666668</v>
          </cell>
          <cell r="N97">
            <v>0</v>
          </cell>
          <cell r="O97">
            <v>0</v>
          </cell>
          <cell r="P97">
            <v>60857.416666666664</v>
          </cell>
          <cell r="Q97">
            <v>17582.666666666668</v>
          </cell>
          <cell r="R97">
            <v>0</v>
          </cell>
          <cell r="S97">
            <v>0</v>
          </cell>
          <cell r="T97">
            <v>60857.416666666664</v>
          </cell>
          <cell r="U97">
            <v>17582.666666666668</v>
          </cell>
          <cell r="V97">
            <v>0</v>
          </cell>
          <cell r="W97">
            <v>0</v>
          </cell>
          <cell r="X97">
            <v>60857.416666666664</v>
          </cell>
          <cell r="Y97">
            <v>0</v>
          </cell>
          <cell r="Z97">
            <v>17582.666666666668</v>
          </cell>
          <cell r="AA97">
            <v>0</v>
          </cell>
          <cell r="AB97">
            <v>60857.416666666664</v>
          </cell>
          <cell r="AC97">
            <v>0</v>
          </cell>
          <cell r="AD97">
            <v>17582.666666666668</v>
          </cell>
          <cell r="AE97">
            <v>0</v>
          </cell>
          <cell r="AF97">
            <v>4780</v>
          </cell>
          <cell r="AG97">
            <v>60857.416666666664</v>
          </cell>
          <cell r="AH97">
            <v>17582.666666666668</v>
          </cell>
          <cell r="AI97">
            <v>0</v>
          </cell>
          <cell r="AJ97">
            <v>0</v>
          </cell>
          <cell r="AK97">
            <v>60857.416666666664</v>
          </cell>
          <cell r="AL97">
            <v>0</v>
          </cell>
          <cell r="AM97">
            <v>17582.666666666668</v>
          </cell>
          <cell r="AN97">
            <v>0</v>
          </cell>
          <cell r="AO97">
            <v>0</v>
          </cell>
          <cell r="AP97">
            <v>60857.416666666664</v>
          </cell>
          <cell r="AQ97">
            <v>17582.666666666668</v>
          </cell>
          <cell r="AR97">
            <v>0</v>
          </cell>
          <cell r="AS97">
            <v>0</v>
          </cell>
          <cell r="AT97">
            <v>60857.416666666664</v>
          </cell>
          <cell r="AU97">
            <v>16456</v>
          </cell>
          <cell r="AV97">
            <v>17582.666666666668</v>
          </cell>
          <cell r="AW97">
            <v>0</v>
          </cell>
          <cell r="AX97">
            <v>60857.416666666664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60857.416666666664</v>
          </cell>
          <cell r="BD97">
            <v>0</v>
          </cell>
          <cell r="BE97">
            <v>0</v>
          </cell>
          <cell r="BF97">
            <v>0</v>
          </cell>
          <cell r="BG97">
            <v>85857.416666666657</v>
          </cell>
          <cell r="BH97">
            <v>0</v>
          </cell>
        </row>
        <row r="98">
          <cell r="D98" t="str">
            <v>OTHER A/P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</row>
        <row r="99">
          <cell r="D99" t="str">
            <v>OTHER A/P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</row>
        <row r="100">
          <cell r="D100" t="str">
            <v>OTHER A/P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</row>
        <row r="101">
          <cell r="D101" t="str">
            <v>OTHER A/P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8020</v>
          </cell>
          <cell r="O101">
            <v>0</v>
          </cell>
          <cell r="P101">
            <v>0</v>
          </cell>
          <cell r="Q101">
            <v>0</v>
          </cell>
          <cell r="R101">
            <v>8020</v>
          </cell>
          <cell r="S101">
            <v>0</v>
          </cell>
          <cell r="T101">
            <v>0</v>
          </cell>
          <cell r="U101">
            <v>0</v>
          </cell>
          <cell r="V101">
            <v>8020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8020</v>
          </cell>
          <cell r="AB101">
            <v>0</v>
          </cell>
          <cell r="AC101">
            <v>0</v>
          </cell>
          <cell r="AD101">
            <v>0</v>
          </cell>
          <cell r="AE101">
            <v>8020</v>
          </cell>
          <cell r="AF101">
            <v>0</v>
          </cell>
          <cell r="AG101">
            <v>0</v>
          </cell>
          <cell r="AH101">
            <v>0</v>
          </cell>
          <cell r="AI101">
            <v>8020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8020</v>
          </cell>
          <cell r="AO101">
            <v>0</v>
          </cell>
          <cell r="AP101">
            <v>0</v>
          </cell>
          <cell r="AQ101">
            <v>0</v>
          </cell>
          <cell r="AR101">
            <v>8020</v>
          </cell>
          <cell r="AS101">
            <v>0</v>
          </cell>
          <cell r="AT101">
            <v>0</v>
          </cell>
          <cell r="AU101">
            <v>0</v>
          </cell>
          <cell r="AV101">
            <v>8020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8020</v>
          </cell>
          <cell r="BB101">
            <v>0</v>
          </cell>
          <cell r="BC101">
            <v>0</v>
          </cell>
          <cell r="BD101">
            <v>0</v>
          </cell>
          <cell r="BE101">
            <v>8020</v>
          </cell>
          <cell r="BF101">
            <v>0</v>
          </cell>
          <cell r="BG101">
            <v>0</v>
          </cell>
          <cell r="BH101">
            <v>0</v>
          </cell>
        </row>
        <row r="102">
          <cell r="D102" t="str">
            <v>OTHER A/P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</row>
        <row r="103">
          <cell r="D103" t="str">
            <v>OTHER A/P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</row>
        <row r="104">
          <cell r="D104" t="str">
            <v>OTHER A/P</v>
          </cell>
          <cell r="I104">
            <v>0</v>
          </cell>
          <cell r="J104">
            <v>108647.13461538461</v>
          </cell>
          <cell r="K104">
            <v>108647.13461538461</v>
          </cell>
          <cell r="L104">
            <v>108647.13461538461</v>
          </cell>
          <cell r="M104">
            <v>108647.13461538461</v>
          </cell>
          <cell r="N104">
            <v>108647.13461538461</v>
          </cell>
          <cell r="O104">
            <v>108647.13461538461</v>
          </cell>
          <cell r="P104">
            <v>108647.13461538461</v>
          </cell>
          <cell r="Q104">
            <v>108647.13461538461</v>
          </cell>
          <cell r="R104">
            <v>108647.13461538461</v>
          </cell>
          <cell r="S104">
            <v>108647.13461538461</v>
          </cell>
          <cell r="T104">
            <v>108647.13461538461</v>
          </cell>
          <cell r="U104">
            <v>108647.13461538461</v>
          </cell>
          <cell r="V104">
            <v>108647.13461538461</v>
          </cell>
          <cell r="W104">
            <v>108647.13461538461</v>
          </cell>
          <cell r="X104">
            <v>108647.13461538461</v>
          </cell>
          <cell r="Y104">
            <v>108647.13461538461</v>
          </cell>
          <cell r="Z104">
            <v>108647.13461538461</v>
          </cell>
          <cell r="AA104">
            <v>108647.13461538461</v>
          </cell>
          <cell r="AB104">
            <v>108647.13461538461</v>
          </cell>
          <cell r="AC104">
            <v>108647.13461538461</v>
          </cell>
          <cell r="AD104">
            <v>108647.13461538461</v>
          </cell>
          <cell r="AE104">
            <v>108647.13461538461</v>
          </cell>
          <cell r="AF104">
            <v>108647.13461538461</v>
          </cell>
          <cell r="AG104">
            <v>108647.13461538461</v>
          </cell>
          <cell r="AH104">
            <v>108647.13461538461</v>
          </cell>
          <cell r="AI104">
            <v>108647.13461538461</v>
          </cell>
          <cell r="AJ104">
            <v>108647.13461538461</v>
          </cell>
          <cell r="AK104">
            <v>108647.13461538461</v>
          </cell>
          <cell r="AL104">
            <v>108647.13461538461</v>
          </cell>
          <cell r="AM104">
            <v>108647.13461538461</v>
          </cell>
          <cell r="AN104">
            <v>108647.13461538461</v>
          </cell>
          <cell r="AO104">
            <v>108647.13461538461</v>
          </cell>
          <cell r="AP104">
            <v>108647.13461538461</v>
          </cell>
          <cell r="AQ104">
            <v>108647.13461538461</v>
          </cell>
          <cell r="AR104">
            <v>108647.13461538461</v>
          </cell>
          <cell r="AS104">
            <v>108647.13461538461</v>
          </cell>
          <cell r="AT104">
            <v>108647.13461538461</v>
          </cell>
          <cell r="AU104">
            <v>108647.13461538461</v>
          </cell>
          <cell r="AV104">
            <v>108647.13461538461</v>
          </cell>
          <cell r="AW104">
            <v>108647.13461538461</v>
          </cell>
          <cell r="AX104">
            <v>108647.13461538461</v>
          </cell>
          <cell r="AY104">
            <v>108647.13461538461</v>
          </cell>
          <cell r="AZ104">
            <v>108647.13461538461</v>
          </cell>
          <cell r="BA104">
            <v>108647.13461538461</v>
          </cell>
          <cell r="BB104">
            <v>108647.13461538461</v>
          </cell>
          <cell r="BC104">
            <v>108647.13461538461</v>
          </cell>
          <cell r="BD104">
            <v>108647.13461538461</v>
          </cell>
          <cell r="BE104">
            <v>108647.13461538461</v>
          </cell>
          <cell r="BF104">
            <v>108647.13461538461</v>
          </cell>
          <cell r="BG104">
            <v>108647.13461538461</v>
          </cell>
          <cell r="BH104">
            <v>108647.13461538461</v>
          </cell>
        </row>
        <row r="105">
          <cell r="D105" t="str">
            <v>OTHER A/P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</row>
        <row r="106">
          <cell r="D106" t="str">
            <v>OTHER A/P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</row>
        <row r="107">
          <cell r="D107" t="str">
            <v>OTHER A/P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</row>
        <row r="108">
          <cell r="D108" t="str">
            <v>OTHER A/P</v>
          </cell>
          <cell r="I108">
            <v>0</v>
          </cell>
          <cell r="J108">
            <v>38000</v>
          </cell>
          <cell r="K108">
            <v>0</v>
          </cell>
          <cell r="L108">
            <v>38000</v>
          </cell>
          <cell r="M108">
            <v>0</v>
          </cell>
          <cell r="N108">
            <v>0</v>
          </cell>
          <cell r="O108">
            <v>38000</v>
          </cell>
          <cell r="P108">
            <v>0</v>
          </cell>
          <cell r="Q108">
            <v>38000</v>
          </cell>
          <cell r="R108">
            <v>0</v>
          </cell>
          <cell r="S108">
            <v>38000</v>
          </cell>
          <cell r="T108">
            <v>0</v>
          </cell>
          <cell r="U108">
            <v>38000</v>
          </cell>
          <cell r="V108">
            <v>0</v>
          </cell>
          <cell r="W108">
            <v>38000</v>
          </cell>
          <cell r="X108">
            <v>0</v>
          </cell>
          <cell r="Y108">
            <v>38000</v>
          </cell>
          <cell r="Z108">
            <v>0</v>
          </cell>
          <cell r="AA108">
            <v>0</v>
          </cell>
          <cell r="AB108">
            <v>38000</v>
          </cell>
          <cell r="AC108">
            <v>0</v>
          </cell>
          <cell r="AD108">
            <v>38000</v>
          </cell>
          <cell r="AE108">
            <v>0</v>
          </cell>
          <cell r="AF108">
            <v>38000</v>
          </cell>
          <cell r="AG108">
            <v>0</v>
          </cell>
          <cell r="AH108">
            <v>38000</v>
          </cell>
          <cell r="AI108">
            <v>0</v>
          </cell>
          <cell r="AJ108">
            <v>0</v>
          </cell>
          <cell r="AK108">
            <v>38000</v>
          </cell>
          <cell r="AL108">
            <v>0</v>
          </cell>
          <cell r="AM108">
            <v>38000</v>
          </cell>
          <cell r="AN108">
            <v>0</v>
          </cell>
          <cell r="AO108">
            <v>38000</v>
          </cell>
          <cell r="AP108">
            <v>0</v>
          </cell>
          <cell r="AQ108">
            <v>38000</v>
          </cell>
          <cell r="AR108">
            <v>0</v>
          </cell>
          <cell r="AS108">
            <v>38000</v>
          </cell>
          <cell r="AT108">
            <v>0</v>
          </cell>
          <cell r="AU108">
            <v>38000</v>
          </cell>
          <cell r="AV108">
            <v>0</v>
          </cell>
          <cell r="AW108">
            <v>0</v>
          </cell>
          <cell r="AX108">
            <v>38000</v>
          </cell>
          <cell r="AY108">
            <v>0</v>
          </cell>
          <cell r="AZ108">
            <v>38000</v>
          </cell>
          <cell r="BA108">
            <v>0</v>
          </cell>
          <cell r="BB108">
            <v>38000</v>
          </cell>
          <cell r="BC108">
            <v>0</v>
          </cell>
          <cell r="BD108">
            <v>38000</v>
          </cell>
          <cell r="BE108">
            <v>0</v>
          </cell>
          <cell r="BF108">
            <v>38000</v>
          </cell>
          <cell r="BG108">
            <v>0</v>
          </cell>
          <cell r="BH108">
            <v>38000</v>
          </cell>
        </row>
        <row r="109">
          <cell r="D109" t="str">
            <v>OTHER A/P</v>
          </cell>
          <cell r="I109">
            <v>0</v>
          </cell>
          <cell r="J109">
            <v>4851.75</v>
          </cell>
          <cell r="K109">
            <v>0</v>
          </cell>
          <cell r="L109">
            <v>67924.5</v>
          </cell>
          <cell r="M109">
            <v>24258.75</v>
          </cell>
          <cell r="N109">
            <v>4851.75</v>
          </cell>
          <cell r="O109">
            <v>0</v>
          </cell>
          <cell r="P109">
            <v>67924.5</v>
          </cell>
          <cell r="Q109">
            <v>24258.75</v>
          </cell>
          <cell r="R109">
            <v>4851.75</v>
          </cell>
          <cell r="S109">
            <v>0</v>
          </cell>
          <cell r="T109">
            <v>0</v>
          </cell>
          <cell r="U109">
            <v>67924.5</v>
          </cell>
          <cell r="V109">
            <v>24258.75</v>
          </cell>
          <cell r="W109">
            <v>4851.75</v>
          </cell>
          <cell r="X109">
            <v>0</v>
          </cell>
          <cell r="Y109">
            <v>67924.5</v>
          </cell>
          <cell r="Z109">
            <v>24258.75</v>
          </cell>
          <cell r="AA109">
            <v>4851.75</v>
          </cell>
          <cell r="AB109">
            <v>0</v>
          </cell>
          <cell r="AC109">
            <v>0</v>
          </cell>
          <cell r="AD109">
            <v>67924.5</v>
          </cell>
          <cell r="AE109">
            <v>24258.75</v>
          </cell>
          <cell r="AF109">
            <v>4851.75</v>
          </cell>
          <cell r="AG109">
            <v>0</v>
          </cell>
          <cell r="AH109">
            <v>67924.5</v>
          </cell>
          <cell r="AI109">
            <v>24258.75</v>
          </cell>
          <cell r="AJ109">
            <v>4851.75</v>
          </cell>
          <cell r="AK109">
            <v>0</v>
          </cell>
          <cell r="AL109">
            <v>67924.5</v>
          </cell>
          <cell r="AM109">
            <v>24258.75</v>
          </cell>
          <cell r="AN109">
            <v>4851.75</v>
          </cell>
          <cell r="AO109">
            <v>0</v>
          </cell>
          <cell r="AP109">
            <v>0</v>
          </cell>
          <cell r="AQ109">
            <v>67924.5</v>
          </cell>
          <cell r="AR109">
            <v>24258.75</v>
          </cell>
          <cell r="AS109">
            <v>4851.75</v>
          </cell>
          <cell r="AT109">
            <v>0</v>
          </cell>
          <cell r="AU109">
            <v>67924.5</v>
          </cell>
          <cell r="AV109">
            <v>24258.75</v>
          </cell>
          <cell r="AW109">
            <v>4851.75</v>
          </cell>
          <cell r="AX109">
            <v>0</v>
          </cell>
          <cell r="AY109">
            <v>0</v>
          </cell>
          <cell r="AZ109">
            <v>67924.5</v>
          </cell>
          <cell r="BA109">
            <v>24258.75</v>
          </cell>
          <cell r="BB109">
            <v>4851.75</v>
          </cell>
          <cell r="BC109">
            <v>0</v>
          </cell>
          <cell r="BD109">
            <v>67924.5</v>
          </cell>
          <cell r="BE109">
            <v>24258.75</v>
          </cell>
          <cell r="BF109">
            <v>4851.75</v>
          </cell>
          <cell r="BG109">
            <v>0</v>
          </cell>
          <cell r="BH109">
            <v>67924.5</v>
          </cell>
        </row>
        <row r="110">
          <cell r="D110" t="str">
            <v>RESTRUCTURING EXPENDITURES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</row>
        <row r="111">
          <cell r="I111">
            <v>0</v>
          </cell>
          <cell r="J111">
            <v>413665.37461538462</v>
          </cell>
          <cell r="K111">
            <v>202689.55128205125</v>
          </cell>
          <cell r="L111">
            <v>329185.6046153846</v>
          </cell>
          <cell r="M111">
            <v>403331.4812820513</v>
          </cell>
          <cell r="N111">
            <v>123989.37461538462</v>
          </cell>
          <cell r="O111">
            <v>424178.13461538462</v>
          </cell>
          <cell r="P111">
            <v>287429.05128205125</v>
          </cell>
          <cell r="Q111">
            <v>450726.77128205128</v>
          </cell>
          <cell r="R111">
            <v>126737.56461538462</v>
          </cell>
          <cell r="S111">
            <v>442050.62461538462</v>
          </cell>
          <cell r="T111">
            <v>169504.55128205128</v>
          </cell>
          <cell r="U111">
            <v>494392.52128205128</v>
          </cell>
          <cell r="V111">
            <v>143754.69461538462</v>
          </cell>
          <cell r="W111">
            <v>439226.37461538462</v>
          </cell>
          <cell r="X111">
            <v>169504.55128205128</v>
          </cell>
          <cell r="Y111">
            <v>229185.6046153846</v>
          </cell>
          <cell r="Z111">
            <v>400941.61128205131</v>
          </cell>
          <cell r="AA111">
            <v>123989.37461538462</v>
          </cell>
          <cell r="AB111">
            <v>500489.55128205131</v>
          </cell>
          <cell r="AC111">
            <v>108647.13461538461</v>
          </cell>
          <cell r="AD111">
            <v>497221.33128205134</v>
          </cell>
          <cell r="AE111">
            <v>140925.88461538462</v>
          </cell>
          <cell r="AF111">
            <v>444056.37461538462</v>
          </cell>
          <cell r="AG111">
            <v>169504.55128205128</v>
          </cell>
          <cell r="AH111">
            <v>494392.52128205128</v>
          </cell>
          <cell r="AI111">
            <v>140925.88461538462</v>
          </cell>
          <cell r="AJ111">
            <v>410189.37461538462</v>
          </cell>
          <cell r="AK111">
            <v>207504.55128205128</v>
          </cell>
          <cell r="AL111">
            <v>191185.6046153846</v>
          </cell>
          <cell r="AM111">
            <v>436112.80128205131</v>
          </cell>
          <cell r="AN111">
            <v>123989.37461538462</v>
          </cell>
          <cell r="AO111">
            <v>440867.13461538462</v>
          </cell>
          <cell r="AP111">
            <v>169504.55128205128</v>
          </cell>
          <cell r="AQ111">
            <v>485427.87128205132</v>
          </cell>
          <cell r="AR111">
            <v>140925.88461538462</v>
          </cell>
          <cell r="AS111">
            <v>440522.37461538462</v>
          </cell>
          <cell r="AT111">
            <v>169504.55128205128</v>
          </cell>
          <cell r="AU111">
            <v>484301.20461538463</v>
          </cell>
          <cell r="AV111">
            <v>158508.55128205128</v>
          </cell>
          <cell r="AW111">
            <v>410242.37461538462</v>
          </cell>
          <cell r="AX111">
            <v>207504.55128205128</v>
          </cell>
          <cell r="AY111">
            <v>114296.4546153846</v>
          </cell>
          <cell r="AZ111">
            <v>462195.88461538462</v>
          </cell>
          <cell r="BA111">
            <v>143396.37461538462</v>
          </cell>
          <cell r="BB111">
            <v>438101.88461538462</v>
          </cell>
          <cell r="BC111">
            <v>169504.55128205128</v>
          </cell>
          <cell r="BD111">
            <v>467845.20461538463</v>
          </cell>
          <cell r="BE111">
            <v>140925.88461538462</v>
          </cell>
          <cell r="BF111">
            <v>448294.37461538462</v>
          </cell>
          <cell r="BG111">
            <v>194504.55128205125</v>
          </cell>
          <cell r="BH111">
            <v>467845.20461538463</v>
          </cell>
        </row>
        <row r="113">
          <cell r="I113">
            <v>83320.53</v>
          </cell>
          <cell r="J113">
            <v>2176437.4448717949</v>
          </cell>
          <cell r="K113">
            <v>532391.03717948718</v>
          </cell>
          <cell r="L113">
            <v>1460859.4848717949</v>
          </cell>
          <cell r="M113">
            <v>500961.00051282055</v>
          </cell>
          <cell r="N113">
            <v>1588749.5392307695</v>
          </cell>
          <cell r="O113">
            <v>775003.73717948725</v>
          </cell>
          <cell r="P113">
            <v>1734378.3525641025</v>
          </cell>
          <cell r="Q113">
            <v>555196.12384615385</v>
          </cell>
          <cell r="R113">
            <v>1591497.7292307694</v>
          </cell>
          <cell r="S113">
            <v>792876.22717948724</v>
          </cell>
          <cell r="T113">
            <v>1534453.8525641025</v>
          </cell>
          <cell r="U113">
            <v>598861.87384615385</v>
          </cell>
          <cell r="V113">
            <v>1270771.3292307691</v>
          </cell>
          <cell r="W113">
            <v>1127795.5071794873</v>
          </cell>
          <cell r="X113">
            <v>1534453.8525641025</v>
          </cell>
          <cell r="Y113">
            <v>443934.45717948716</v>
          </cell>
          <cell r="Z113">
            <v>1534532.2458974358</v>
          </cell>
          <cell r="AA113">
            <v>552788.42384615389</v>
          </cell>
          <cell r="AB113">
            <v>1887276.2692307692</v>
          </cell>
          <cell r="AC113">
            <v>437635.3205128205</v>
          </cell>
          <cell r="AD113">
            <v>1637651.7992307693</v>
          </cell>
          <cell r="AE113">
            <v>569724.9338461539</v>
          </cell>
          <cell r="AF113">
            <v>1830843.0925641027</v>
          </cell>
          <cell r="AG113">
            <v>498492.73717948713</v>
          </cell>
          <cell r="AH113">
            <v>1716822.9892307692</v>
          </cell>
          <cell r="AI113">
            <v>231981.40384615387</v>
          </cell>
          <cell r="AJ113">
            <v>2134719.6225641025</v>
          </cell>
          <cell r="AK113">
            <v>536492.73717948713</v>
          </cell>
          <cell r="AL113">
            <v>1441895.5725641027</v>
          </cell>
          <cell r="AM113">
            <v>533742.3205128205</v>
          </cell>
          <cell r="AN113">
            <v>1251006.0092307692</v>
          </cell>
          <cell r="AO113">
            <v>1129436.2671794873</v>
          </cell>
          <cell r="AP113">
            <v>1534453.8525641025</v>
          </cell>
          <cell r="AQ113">
            <v>589897.22384615382</v>
          </cell>
          <cell r="AR113">
            <v>1267942.519230769</v>
          </cell>
          <cell r="AS113">
            <v>1129091.5071794873</v>
          </cell>
          <cell r="AT113">
            <v>1534453.8525641025</v>
          </cell>
          <cell r="AU113">
            <v>670770.55717948719</v>
          </cell>
          <cell r="AV113">
            <v>1285525.1858974358</v>
          </cell>
          <cell r="AW113">
            <v>1098811.5071794873</v>
          </cell>
          <cell r="AX113">
            <v>1572453.8525641025</v>
          </cell>
          <cell r="AY113">
            <v>247045.30717948716</v>
          </cell>
          <cell r="AZ113">
            <v>1595786.519230769</v>
          </cell>
          <cell r="BA113">
            <v>234451.89384615386</v>
          </cell>
          <cell r="BB113">
            <v>2162632.1325641028</v>
          </cell>
          <cell r="BC113">
            <v>498492.73717948713</v>
          </cell>
          <cell r="BD113">
            <v>1690275.6725641026</v>
          </cell>
          <cell r="BE113">
            <v>231981.40384615387</v>
          </cell>
          <cell r="BF113">
            <v>2172824.6225641025</v>
          </cell>
          <cell r="BG113">
            <v>523492.73717948713</v>
          </cell>
          <cell r="BH113">
            <v>1690275.6725641026</v>
          </cell>
        </row>
        <row r="115">
          <cell r="I115">
            <v>835817.81650000007</v>
          </cell>
          <cell r="J115">
            <v>-1064823.854371795</v>
          </cell>
          <cell r="K115">
            <v>519175.77932051301</v>
          </cell>
          <cell r="L115">
            <v>-303891.92737179506</v>
          </cell>
          <cell r="M115">
            <v>232818.21948717942</v>
          </cell>
          <cell r="N115">
            <v>-796771.17730769259</v>
          </cell>
          <cell r="O115">
            <v>67370.384743589675</v>
          </cell>
          <cell r="P115">
            <v>448164.31757815229</v>
          </cell>
          <cell r="Q115">
            <v>100174.55307692313</v>
          </cell>
          <cell r="R115">
            <v>-772293.53218269243</v>
          </cell>
          <cell r="S115">
            <v>26327.969868589775</v>
          </cell>
          <cell r="T115">
            <v>-345150.65551602561</v>
          </cell>
          <cell r="U115">
            <v>1171712.44922932</v>
          </cell>
          <cell r="V115">
            <v>-471191.68768269219</v>
          </cell>
          <cell r="W115">
            <v>-328215.86563141039</v>
          </cell>
          <cell r="X115">
            <v>-354775.21101602586</v>
          </cell>
          <cell r="Y115">
            <v>1276325.9514918772</v>
          </cell>
          <cell r="Z115">
            <v>-844782.12937435892</v>
          </cell>
          <cell r="AA115">
            <v>100034.87867692299</v>
          </cell>
          <cell r="AB115">
            <v>-877467.46670769237</v>
          </cell>
          <cell r="AC115">
            <v>1148444.6080376534</v>
          </cell>
          <cell r="AD115">
            <v>-1002941.9967076924</v>
          </cell>
          <cell r="AE115">
            <v>162511.6197019231</v>
          </cell>
          <cell r="AF115">
            <v>-555007.53901602561</v>
          </cell>
          <cell r="AG115">
            <v>420243.81636858988</v>
          </cell>
          <cell r="AH115">
            <v>-83905.668559404789</v>
          </cell>
          <cell r="AI115">
            <v>500255.14970192313</v>
          </cell>
          <cell r="AJ115">
            <v>-1208884.0690160254</v>
          </cell>
          <cell r="AK115">
            <v>350743.81636858988</v>
          </cell>
          <cell r="AL115">
            <v>237021.74810726172</v>
          </cell>
          <cell r="AM115">
            <v>198494.2330352565</v>
          </cell>
          <cell r="AN115">
            <v>-518769.45568269223</v>
          </cell>
          <cell r="AO115">
            <v>-203600.71363141027</v>
          </cell>
          <cell r="AP115">
            <v>-621217.2990160255</v>
          </cell>
          <cell r="AQ115">
            <v>1063020.0968252106</v>
          </cell>
          <cell r="AR115">
            <v>-535705.96568269201</v>
          </cell>
          <cell r="AS115">
            <v>-203255.95363141026</v>
          </cell>
          <cell r="AT115">
            <v>-621217.2990160255</v>
          </cell>
          <cell r="AU115">
            <v>982146.76349187724</v>
          </cell>
          <cell r="AV115">
            <v>-553288.63234935876</v>
          </cell>
          <cell r="AW115">
            <v>-366574.95363141026</v>
          </cell>
          <cell r="AX115">
            <v>-646618.2990160255</v>
          </cell>
          <cell r="AY115">
            <v>666191.24636858981</v>
          </cell>
          <cell r="AZ115">
            <v>57130.801440595416</v>
          </cell>
          <cell r="BA115">
            <v>500196.37057692313</v>
          </cell>
          <cell r="BB115">
            <v>-1234384.8681410258</v>
          </cell>
          <cell r="BC115">
            <v>417155.52724358987</v>
          </cell>
          <cell r="BD115">
            <v>-34946.641017738264</v>
          </cell>
          <cell r="BE115">
            <v>502666.86057692312</v>
          </cell>
          <cell r="BF115">
            <v>-1244577.3581410255</v>
          </cell>
          <cell r="BG115">
            <v>458736.55224358989</v>
          </cell>
          <cell r="BH115">
            <v>31634.383982261876</v>
          </cell>
        </row>
        <row r="117">
          <cell r="I117">
            <v>2537073.8165000002</v>
          </cell>
          <cell r="J117">
            <v>1472249.9621282052</v>
          </cell>
          <cell r="K117">
            <v>1991425.7414487181</v>
          </cell>
          <cell r="L117">
            <v>1687533.8140769231</v>
          </cell>
          <cell r="M117">
            <v>1920352.0335641024</v>
          </cell>
          <cell r="N117">
            <v>1123580.8562564098</v>
          </cell>
          <cell r="O117">
            <v>1190951.2409999995</v>
          </cell>
          <cell r="P117">
            <v>1639115.5585781517</v>
          </cell>
          <cell r="Q117">
            <v>1739290.1116550749</v>
          </cell>
          <cell r="R117">
            <v>966996.57947238244</v>
          </cell>
          <cell r="S117">
            <v>993324.54934097221</v>
          </cell>
          <cell r="T117">
            <v>648173.8938249466</v>
          </cell>
          <cell r="U117">
            <v>1819886.3430542666</v>
          </cell>
          <cell r="V117">
            <v>1348694.6553715745</v>
          </cell>
          <cell r="W117">
            <v>1020478.7897401641</v>
          </cell>
          <cell r="X117">
            <v>665703.57872413821</v>
          </cell>
          <cell r="Y117">
            <v>1942029.5302160154</v>
          </cell>
          <cell r="Z117">
            <v>1097247.4008416566</v>
          </cell>
          <cell r="AA117">
            <v>2537073.8165000002</v>
          </cell>
          <cell r="AB117">
            <v>2537073.8165000002</v>
          </cell>
          <cell r="AC117">
            <v>2537073.8165000002</v>
          </cell>
          <cell r="AD117">
            <v>2537073.8165000002</v>
          </cell>
          <cell r="AE117">
            <v>2537073.8165000002</v>
          </cell>
          <cell r="AF117">
            <v>2537073.8165000002</v>
          </cell>
          <cell r="AG117">
            <v>2537073.8165000002</v>
          </cell>
          <cell r="AH117">
            <v>2537073.8165000002</v>
          </cell>
          <cell r="AI117">
            <v>2537073.8165000002</v>
          </cell>
          <cell r="AJ117">
            <v>2537073.8165000002</v>
          </cell>
          <cell r="AK117">
            <v>2537073.8165000002</v>
          </cell>
          <cell r="AL117">
            <v>2537073.8165000002</v>
          </cell>
          <cell r="AM117">
            <v>2537073.8165000002</v>
          </cell>
          <cell r="AN117">
            <v>2537073.8165000002</v>
          </cell>
          <cell r="AO117">
            <v>2537073.8165000002</v>
          </cell>
          <cell r="AP117">
            <v>2537073.8165000002</v>
          </cell>
          <cell r="AQ117">
            <v>2537073.8165000002</v>
          </cell>
          <cell r="AR117">
            <v>2537073.8165000002</v>
          </cell>
          <cell r="AS117">
            <v>2537073.8165000002</v>
          </cell>
          <cell r="AT117">
            <v>2537073.8165000002</v>
          </cell>
          <cell r="AU117">
            <v>2537073.8165000002</v>
          </cell>
          <cell r="AV117">
            <v>2537073.8165000002</v>
          </cell>
          <cell r="AW117">
            <v>2537073.8165000002</v>
          </cell>
          <cell r="AX117">
            <v>2537073.8165000002</v>
          </cell>
          <cell r="AY117">
            <v>2537073.8165000002</v>
          </cell>
          <cell r="AZ117">
            <v>2537073.8165000002</v>
          </cell>
          <cell r="BA117">
            <v>2537073.8165000002</v>
          </cell>
          <cell r="BB117">
            <v>2537073.8165000002</v>
          </cell>
          <cell r="BC117">
            <v>2537073.8165000002</v>
          </cell>
          <cell r="BD117">
            <v>2537073.8165000002</v>
          </cell>
          <cell r="BE117">
            <v>2537073.8165000002</v>
          </cell>
          <cell r="BF117">
            <v>2537073.8165000002</v>
          </cell>
          <cell r="BG117">
            <v>2537073.8165000002</v>
          </cell>
          <cell r="BH117">
            <v>2537073.8165000002</v>
          </cell>
        </row>
        <row r="118">
          <cell r="D118" t="str">
            <v>Complete</v>
          </cell>
        </row>
        <row r="120">
          <cell r="D120" t="str">
            <v>Nottingham RHCF</v>
          </cell>
        </row>
        <row r="121">
          <cell r="D121" t="str">
            <v>Beginning Balance</v>
          </cell>
          <cell r="I121">
            <v>293647.9999999993</v>
          </cell>
          <cell r="J121">
            <v>439915.78999999934</v>
          </cell>
          <cell r="K121">
            <v>319757.38999999937</v>
          </cell>
          <cell r="L121">
            <v>279925.14999999938</v>
          </cell>
          <cell r="M121">
            <v>110964.38999999937</v>
          </cell>
          <cell r="N121">
            <v>154423.38999999937</v>
          </cell>
          <cell r="O121">
            <v>147074.38999999937</v>
          </cell>
          <cell r="P121">
            <v>204752.38999999937</v>
          </cell>
          <cell r="Q121">
            <v>189593.38999999937</v>
          </cell>
          <cell r="R121">
            <v>238525.38999999937</v>
          </cell>
          <cell r="S121">
            <v>236649.38999999937</v>
          </cell>
          <cell r="T121">
            <v>299800.38999999937</v>
          </cell>
          <cell r="U121">
            <v>265582.38999999937</v>
          </cell>
          <cell r="V121">
            <v>266879.38999999937</v>
          </cell>
          <cell r="W121">
            <v>248047.38999999937</v>
          </cell>
          <cell r="X121">
            <v>308461.38999999937</v>
          </cell>
          <cell r="Y121">
            <v>271506.38999999937</v>
          </cell>
          <cell r="Z121">
            <v>356452.38999999937</v>
          </cell>
          <cell r="AA121">
            <v>322234.38999999937</v>
          </cell>
          <cell r="AB121">
            <v>403508.38999999937</v>
          </cell>
          <cell r="AC121">
            <v>369290.38999999937</v>
          </cell>
          <cell r="AD121">
            <v>456196.38999999937</v>
          </cell>
          <cell r="AE121">
            <v>337146.38999999937</v>
          </cell>
          <cell r="AF121">
            <v>412887.88999999937</v>
          </cell>
          <cell r="AG121">
            <v>373137.38999999937</v>
          </cell>
          <cell r="AH121">
            <v>430755.88999999937</v>
          </cell>
          <cell r="AI121">
            <v>415537.38999999937</v>
          </cell>
          <cell r="AJ121">
            <v>476315.88999999937</v>
          </cell>
          <cell r="AK121">
            <v>439110.38999999937</v>
          </cell>
          <cell r="AL121">
            <v>499273.88999999937</v>
          </cell>
          <cell r="AM121">
            <v>485823.38999999937</v>
          </cell>
          <cell r="AN121">
            <v>514259.88999999937</v>
          </cell>
          <cell r="AO121">
            <v>509396.38999999937</v>
          </cell>
          <cell r="AP121">
            <v>569559.88999999943</v>
          </cell>
          <cell r="AQ121">
            <v>556436.38999999943</v>
          </cell>
          <cell r="AR121">
            <v>538169.88999999943</v>
          </cell>
          <cell r="AS121">
            <v>497636.63999999943</v>
          </cell>
          <cell r="AT121">
            <v>553857.38999999943</v>
          </cell>
          <cell r="AU121">
            <v>512709.13999999943</v>
          </cell>
          <cell r="AV121">
            <v>593461.88999999943</v>
          </cell>
          <cell r="AW121">
            <v>555377.63999999943</v>
          </cell>
          <cell r="AX121">
            <v>608315.80999999947</v>
          </cell>
          <cell r="AY121">
            <v>537698.12999999942</v>
          </cell>
          <cell r="AZ121">
            <v>594837.39999999944</v>
          </cell>
          <cell r="BA121">
            <v>476565.93999999942</v>
          </cell>
          <cell r="BB121">
            <v>532537.67999999947</v>
          </cell>
          <cell r="BC121">
            <v>454690.18999999948</v>
          </cell>
          <cell r="BD121">
            <v>508634.84999999951</v>
          </cell>
          <cell r="BE121">
            <v>466201.74999999953</v>
          </cell>
          <cell r="BF121">
            <v>525486.49999999953</v>
          </cell>
          <cell r="BG121">
            <v>485423.90999999957</v>
          </cell>
          <cell r="BH121">
            <v>513338.72999999957</v>
          </cell>
        </row>
        <row r="122">
          <cell r="D122" t="str">
            <v>Weekly Surplus (Deficit)</v>
          </cell>
          <cell r="I122">
            <v>146267.79</v>
          </cell>
          <cell r="J122">
            <v>-120158.39999999997</v>
          </cell>
          <cell r="K122">
            <v>-39832.239999999991</v>
          </cell>
          <cell r="L122">
            <v>-168960.76</v>
          </cell>
          <cell r="M122">
            <v>43459</v>
          </cell>
          <cell r="N122">
            <v>-7349</v>
          </cell>
          <cell r="O122">
            <v>57678</v>
          </cell>
          <cell r="P122">
            <v>-15159</v>
          </cell>
          <cell r="Q122">
            <v>48932</v>
          </cell>
          <cell r="R122">
            <v>-1876</v>
          </cell>
          <cell r="S122">
            <v>63151</v>
          </cell>
          <cell r="T122">
            <v>-34218</v>
          </cell>
          <cell r="U122">
            <v>1297</v>
          </cell>
          <cell r="V122">
            <v>-18832</v>
          </cell>
          <cell r="W122">
            <v>60414</v>
          </cell>
          <cell r="X122">
            <v>-36955</v>
          </cell>
          <cell r="Y122">
            <v>84946</v>
          </cell>
          <cell r="Z122">
            <v>-34218</v>
          </cell>
          <cell r="AA122">
            <v>81274</v>
          </cell>
          <cell r="AB122">
            <v>-34218</v>
          </cell>
          <cell r="AC122">
            <v>86906</v>
          </cell>
          <cell r="AD122">
            <v>-119050</v>
          </cell>
          <cell r="AE122">
            <v>75741.5</v>
          </cell>
          <cell r="AF122">
            <v>-39750.5</v>
          </cell>
          <cell r="AG122">
            <v>57618.5</v>
          </cell>
          <cell r="AH122">
            <v>-15218.5</v>
          </cell>
          <cell r="AI122">
            <v>60778.5</v>
          </cell>
          <cell r="AJ122">
            <v>-37205.5</v>
          </cell>
          <cell r="AK122">
            <v>60163.5</v>
          </cell>
          <cell r="AL122">
            <v>-13450.5</v>
          </cell>
          <cell r="AM122">
            <v>28436.5</v>
          </cell>
          <cell r="AN122">
            <v>-4863.5</v>
          </cell>
          <cell r="AO122">
            <v>60163.5</v>
          </cell>
          <cell r="AP122">
            <v>-13123.5</v>
          </cell>
          <cell r="AQ122">
            <v>-18266.5</v>
          </cell>
          <cell r="AR122">
            <v>-40533.25</v>
          </cell>
          <cell r="AS122">
            <v>56220.75</v>
          </cell>
          <cell r="AT122">
            <v>-41148.25</v>
          </cell>
          <cell r="AU122">
            <v>80752.75</v>
          </cell>
          <cell r="AV122">
            <v>-38084.25</v>
          </cell>
          <cell r="AW122">
            <v>52938.17</v>
          </cell>
          <cell r="AX122">
            <v>-70617.679999999993</v>
          </cell>
          <cell r="AY122">
            <v>57139.27</v>
          </cell>
          <cell r="AZ122">
            <v>-118271.46000000002</v>
          </cell>
          <cell r="BA122">
            <v>55971.739999999991</v>
          </cell>
          <cell r="BB122">
            <v>-77847.489999999991</v>
          </cell>
          <cell r="BC122">
            <v>53944.66</v>
          </cell>
          <cell r="BD122">
            <v>-42433.100000000006</v>
          </cell>
          <cell r="BE122">
            <v>59284.75</v>
          </cell>
          <cell r="BF122">
            <v>-40062.589999999997</v>
          </cell>
          <cell r="BG122">
            <v>27914.82</v>
          </cell>
          <cell r="BH122">
            <v>-18076.290000000008</v>
          </cell>
        </row>
        <row r="123">
          <cell r="D123" t="str">
            <v>Ending Balance</v>
          </cell>
          <cell r="I123">
            <v>439915.78999999934</v>
          </cell>
          <cell r="J123">
            <v>319757.38999999937</v>
          </cell>
          <cell r="K123">
            <v>279925.14999999938</v>
          </cell>
          <cell r="L123">
            <v>110964.38999999937</v>
          </cell>
          <cell r="M123">
            <v>154423.38999999937</v>
          </cell>
          <cell r="N123">
            <v>147074.38999999937</v>
          </cell>
          <cell r="O123">
            <v>204752.38999999937</v>
          </cell>
          <cell r="P123">
            <v>189593.38999999937</v>
          </cell>
          <cell r="Q123">
            <v>238525.38999999937</v>
          </cell>
          <cell r="R123">
            <v>236649.38999999937</v>
          </cell>
          <cell r="S123">
            <v>299800.38999999937</v>
          </cell>
          <cell r="T123">
            <v>265582.38999999937</v>
          </cell>
          <cell r="U123">
            <v>266879.38999999937</v>
          </cell>
          <cell r="V123">
            <v>248047.38999999937</v>
          </cell>
          <cell r="W123">
            <v>308461.38999999937</v>
          </cell>
          <cell r="X123">
            <v>271506.38999999937</v>
          </cell>
          <cell r="Y123">
            <v>356452.38999999937</v>
          </cell>
          <cell r="Z123">
            <v>322234.38999999937</v>
          </cell>
          <cell r="AA123">
            <v>403508.38999999937</v>
          </cell>
          <cell r="AB123">
            <v>369290.38999999937</v>
          </cell>
          <cell r="AC123">
            <v>456196.38999999937</v>
          </cell>
          <cell r="AD123">
            <v>337146.38999999937</v>
          </cell>
          <cell r="AE123">
            <v>412887.88999999937</v>
          </cell>
          <cell r="AF123">
            <v>373137.38999999937</v>
          </cell>
          <cell r="AG123">
            <v>430755.88999999937</v>
          </cell>
          <cell r="AH123">
            <v>415537.38999999937</v>
          </cell>
          <cell r="AI123">
            <v>476315.88999999937</v>
          </cell>
          <cell r="AJ123">
            <v>439110.38999999937</v>
          </cell>
          <cell r="AK123">
            <v>499273.88999999937</v>
          </cell>
          <cell r="AL123">
            <v>485823.38999999937</v>
          </cell>
          <cell r="AM123">
            <v>514259.88999999937</v>
          </cell>
          <cell r="AN123">
            <v>509396.38999999937</v>
          </cell>
          <cell r="AO123">
            <v>569559.88999999943</v>
          </cell>
          <cell r="AP123">
            <v>556436.38999999943</v>
          </cell>
          <cell r="AQ123">
            <v>538169.88999999943</v>
          </cell>
          <cell r="AR123">
            <v>497636.63999999943</v>
          </cell>
          <cell r="AS123">
            <v>553857.38999999943</v>
          </cell>
          <cell r="AT123">
            <v>512709.13999999943</v>
          </cell>
          <cell r="AU123">
            <v>593461.88999999943</v>
          </cell>
          <cell r="AV123">
            <v>555377.63999999943</v>
          </cell>
          <cell r="AW123">
            <v>608315.80999999947</v>
          </cell>
          <cell r="AX123">
            <v>537698.12999999942</v>
          </cell>
          <cell r="AY123">
            <v>594837.39999999944</v>
          </cell>
          <cell r="AZ123">
            <v>476565.93999999942</v>
          </cell>
          <cell r="BA123">
            <v>532537.67999999947</v>
          </cell>
          <cell r="BB123">
            <v>454690.18999999948</v>
          </cell>
          <cell r="BC123">
            <v>508634.84999999951</v>
          </cell>
          <cell r="BD123">
            <v>466201.74999999953</v>
          </cell>
          <cell r="BE123">
            <v>525486.49999999953</v>
          </cell>
          <cell r="BF123">
            <v>485423.90999999957</v>
          </cell>
          <cell r="BG123">
            <v>513338.72999999957</v>
          </cell>
          <cell r="BH123">
            <v>495262.43999999959</v>
          </cell>
        </row>
        <row r="128">
          <cell r="D128" t="str">
            <v>PAYMENTS</v>
          </cell>
          <cell r="I128">
            <v>0</v>
          </cell>
          <cell r="J128">
            <v>99296.49</v>
          </cell>
          <cell r="K128">
            <v>0</v>
          </cell>
          <cell r="L128">
            <v>0</v>
          </cell>
          <cell r="M128">
            <v>11968</v>
          </cell>
          <cell r="N128">
            <v>11968</v>
          </cell>
          <cell r="O128">
            <v>11968</v>
          </cell>
          <cell r="P128">
            <v>11968</v>
          </cell>
          <cell r="Q128">
            <v>11968</v>
          </cell>
          <cell r="R128">
            <v>11968</v>
          </cell>
          <cell r="S128">
            <v>11968</v>
          </cell>
          <cell r="T128">
            <v>11968</v>
          </cell>
          <cell r="U128">
            <v>11968</v>
          </cell>
          <cell r="V128">
            <v>11968</v>
          </cell>
          <cell r="W128">
            <v>11968</v>
          </cell>
          <cell r="X128">
            <v>11968</v>
          </cell>
          <cell r="Y128">
            <v>11968</v>
          </cell>
          <cell r="Z128">
            <v>11968</v>
          </cell>
          <cell r="AA128">
            <v>11968</v>
          </cell>
          <cell r="AB128">
            <v>11968</v>
          </cell>
          <cell r="AC128">
            <v>11968</v>
          </cell>
          <cell r="AD128">
            <v>11968</v>
          </cell>
          <cell r="AE128">
            <v>14932.5</v>
          </cell>
          <cell r="AF128">
            <v>14932.5</v>
          </cell>
          <cell r="AG128">
            <v>14932.5</v>
          </cell>
          <cell r="AH128">
            <v>14932.5</v>
          </cell>
          <cell r="AI128">
            <v>14932.5</v>
          </cell>
          <cell r="AJ128">
            <v>14932.5</v>
          </cell>
          <cell r="AK128">
            <v>14932.5</v>
          </cell>
          <cell r="AL128">
            <v>14932.5</v>
          </cell>
          <cell r="AM128">
            <v>14932.5</v>
          </cell>
          <cell r="AN128">
            <v>14932.5</v>
          </cell>
          <cell r="AO128">
            <v>14932.5</v>
          </cell>
          <cell r="AP128">
            <v>14932.5</v>
          </cell>
          <cell r="AQ128">
            <v>14932.5</v>
          </cell>
          <cell r="AR128">
            <v>16414.75</v>
          </cell>
          <cell r="AS128">
            <v>16414.75</v>
          </cell>
          <cell r="AT128">
            <v>16414.75</v>
          </cell>
          <cell r="AU128">
            <v>16414.75</v>
          </cell>
          <cell r="AV128">
            <v>16414.75</v>
          </cell>
          <cell r="AW128">
            <v>16414.75</v>
          </cell>
          <cell r="AX128">
            <v>16414.75</v>
          </cell>
          <cell r="AY128">
            <v>16414.75</v>
          </cell>
          <cell r="AZ128">
            <v>16414.75</v>
          </cell>
          <cell r="BA128">
            <v>16414.75</v>
          </cell>
          <cell r="BB128">
            <v>16414.75</v>
          </cell>
          <cell r="BC128">
            <v>16414.75</v>
          </cell>
          <cell r="BD128">
            <v>16414.75</v>
          </cell>
          <cell r="BE128">
            <v>16414.75</v>
          </cell>
          <cell r="BF128">
            <v>16414.75</v>
          </cell>
          <cell r="BG128">
            <v>16414.75</v>
          </cell>
          <cell r="BH128">
            <v>16414.75</v>
          </cell>
        </row>
        <row r="129">
          <cell r="D129" t="str">
            <v>PAYMENTS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1767</v>
          </cell>
          <cell r="O129">
            <v>0</v>
          </cell>
          <cell r="P129">
            <v>0</v>
          </cell>
          <cell r="Q129">
            <v>0</v>
          </cell>
          <cell r="R129">
            <v>1767</v>
          </cell>
          <cell r="S129">
            <v>0</v>
          </cell>
          <cell r="T129">
            <v>0</v>
          </cell>
          <cell r="U129">
            <v>0</v>
          </cell>
          <cell r="V129">
            <v>1767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1767</v>
          </cell>
          <cell r="AB129">
            <v>0</v>
          </cell>
          <cell r="AC129">
            <v>0</v>
          </cell>
          <cell r="AD129">
            <v>0</v>
          </cell>
          <cell r="AE129">
            <v>1767</v>
          </cell>
          <cell r="AF129">
            <v>0</v>
          </cell>
          <cell r="AG129">
            <v>0</v>
          </cell>
          <cell r="AH129">
            <v>0</v>
          </cell>
          <cell r="AI129">
            <v>1767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1767</v>
          </cell>
          <cell r="AO129">
            <v>0</v>
          </cell>
          <cell r="AP129">
            <v>0</v>
          </cell>
          <cell r="AQ129">
            <v>0</v>
          </cell>
          <cell r="AR129">
            <v>1767</v>
          </cell>
          <cell r="AS129">
            <v>0</v>
          </cell>
          <cell r="AT129">
            <v>0</v>
          </cell>
          <cell r="AU129">
            <v>0</v>
          </cell>
          <cell r="AV129">
            <v>1767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1767</v>
          </cell>
          <cell r="BB129">
            <v>0</v>
          </cell>
          <cell r="BC129">
            <v>0</v>
          </cell>
          <cell r="BD129">
            <v>0</v>
          </cell>
          <cell r="BE129">
            <v>1767</v>
          </cell>
          <cell r="BF129">
            <v>0</v>
          </cell>
          <cell r="BG129">
            <v>0</v>
          </cell>
          <cell r="BH129">
            <v>0</v>
          </cell>
        </row>
        <row r="130">
          <cell r="D130" t="str">
            <v>PAYMENTS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24082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22528</v>
          </cell>
          <cell r="V130">
            <v>0</v>
          </cell>
          <cell r="W130">
            <v>0</v>
          </cell>
          <cell r="X130">
            <v>0</v>
          </cell>
          <cell r="Y130">
            <v>24082</v>
          </cell>
          <cell r="Z130">
            <v>0</v>
          </cell>
          <cell r="AA130">
            <v>0</v>
          </cell>
          <cell r="AB130">
            <v>0</v>
          </cell>
          <cell r="AC130">
            <v>23305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24082</v>
          </cell>
          <cell r="AI130">
            <v>0</v>
          </cell>
          <cell r="AJ130">
            <v>0</v>
          </cell>
          <cell r="AK130">
            <v>0</v>
          </cell>
          <cell r="AL130">
            <v>23305</v>
          </cell>
          <cell r="AM130">
            <v>0</v>
          </cell>
          <cell r="AN130">
            <v>0</v>
          </cell>
          <cell r="AO130">
            <v>0</v>
          </cell>
          <cell r="AP130">
            <v>24082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24082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23305</v>
          </cell>
          <cell r="BA130">
            <v>0</v>
          </cell>
          <cell r="BB130">
            <v>0</v>
          </cell>
          <cell r="BC130">
            <v>0</v>
          </cell>
          <cell r="BD130">
            <v>24082</v>
          </cell>
          <cell r="BE130">
            <v>0</v>
          </cell>
          <cell r="BF130">
            <v>0</v>
          </cell>
          <cell r="BG130">
            <v>0</v>
          </cell>
          <cell r="BH130">
            <v>23305</v>
          </cell>
        </row>
        <row r="131">
          <cell r="D131" t="str">
            <v>PAYMENTS</v>
          </cell>
          <cell r="I131">
            <v>226968.66</v>
          </cell>
          <cell r="J131">
            <v>105421.84</v>
          </cell>
          <cell r="K131">
            <v>165368.56</v>
          </cell>
          <cell r="L131">
            <v>34626.839999999997</v>
          </cell>
          <cell r="M131">
            <v>79359</v>
          </cell>
          <cell r="N131">
            <v>79359</v>
          </cell>
          <cell r="O131">
            <v>79359</v>
          </cell>
          <cell r="P131">
            <v>79359</v>
          </cell>
          <cell r="Q131">
            <v>84832</v>
          </cell>
          <cell r="R131">
            <v>84832</v>
          </cell>
          <cell r="S131">
            <v>84832</v>
          </cell>
          <cell r="T131">
            <v>84832</v>
          </cell>
          <cell r="U131">
            <v>0</v>
          </cell>
          <cell r="V131">
            <v>82095</v>
          </cell>
          <cell r="W131">
            <v>82095</v>
          </cell>
          <cell r="X131">
            <v>82095</v>
          </cell>
          <cell r="Y131">
            <v>82095</v>
          </cell>
          <cell r="Z131">
            <v>84832</v>
          </cell>
          <cell r="AA131">
            <v>84832</v>
          </cell>
          <cell r="AB131">
            <v>84832</v>
          </cell>
          <cell r="AC131">
            <v>84832</v>
          </cell>
          <cell r="AD131">
            <v>0</v>
          </cell>
          <cell r="AE131">
            <v>76335</v>
          </cell>
          <cell r="AF131">
            <v>76335</v>
          </cell>
          <cell r="AG131">
            <v>76335</v>
          </cell>
          <cell r="AH131">
            <v>76335</v>
          </cell>
          <cell r="AI131">
            <v>78880</v>
          </cell>
          <cell r="AJ131">
            <v>78880</v>
          </cell>
          <cell r="AK131">
            <v>78880</v>
          </cell>
          <cell r="AL131">
            <v>78880</v>
          </cell>
          <cell r="AM131">
            <v>78880</v>
          </cell>
          <cell r="AN131">
            <v>78880</v>
          </cell>
          <cell r="AO131">
            <v>78880</v>
          </cell>
          <cell r="AP131">
            <v>78880</v>
          </cell>
          <cell r="AQ131">
            <v>0</v>
          </cell>
          <cell r="AR131">
            <v>73455</v>
          </cell>
          <cell r="AS131">
            <v>73455</v>
          </cell>
          <cell r="AT131">
            <v>73455</v>
          </cell>
          <cell r="AU131">
            <v>73455</v>
          </cell>
          <cell r="AV131">
            <v>75904</v>
          </cell>
          <cell r="AW131">
            <v>75904</v>
          </cell>
          <cell r="AX131">
            <v>75904</v>
          </cell>
          <cell r="AY131">
            <v>75904</v>
          </cell>
          <cell r="AZ131">
            <v>0</v>
          </cell>
          <cell r="BA131">
            <v>73455</v>
          </cell>
          <cell r="BB131">
            <v>73455</v>
          </cell>
          <cell r="BC131">
            <v>73455</v>
          </cell>
          <cell r="BD131">
            <v>73455</v>
          </cell>
          <cell r="BE131">
            <v>75904</v>
          </cell>
          <cell r="BF131">
            <v>75904</v>
          </cell>
          <cell r="BG131">
            <v>75904</v>
          </cell>
          <cell r="BH131">
            <v>75904</v>
          </cell>
        </row>
        <row r="132">
          <cell r="D132" t="str">
            <v>PAYMENTS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30575</v>
          </cell>
          <cell r="O132">
            <v>0</v>
          </cell>
          <cell r="P132">
            <v>0</v>
          </cell>
          <cell r="Q132">
            <v>0</v>
          </cell>
          <cell r="R132">
            <v>30575</v>
          </cell>
          <cell r="S132">
            <v>0</v>
          </cell>
          <cell r="T132">
            <v>0</v>
          </cell>
          <cell r="U132">
            <v>0</v>
          </cell>
          <cell r="V132">
            <v>30575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30575</v>
          </cell>
          <cell r="AB132">
            <v>0</v>
          </cell>
          <cell r="AC132">
            <v>0</v>
          </cell>
          <cell r="AD132">
            <v>0</v>
          </cell>
          <cell r="AE132">
            <v>30575</v>
          </cell>
          <cell r="AF132">
            <v>0</v>
          </cell>
          <cell r="AG132">
            <v>0</v>
          </cell>
          <cell r="AH132">
            <v>0</v>
          </cell>
          <cell r="AI132">
            <v>30575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30575</v>
          </cell>
          <cell r="AO132">
            <v>0</v>
          </cell>
          <cell r="AP132">
            <v>0</v>
          </cell>
          <cell r="AQ132">
            <v>0</v>
          </cell>
          <cell r="AR132">
            <v>30575</v>
          </cell>
          <cell r="AS132">
            <v>0</v>
          </cell>
          <cell r="AT132">
            <v>0</v>
          </cell>
          <cell r="AU132">
            <v>0</v>
          </cell>
          <cell r="AV132">
            <v>30575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30575</v>
          </cell>
          <cell r="BB132">
            <v>0</v>
          </cell>
          <cell r="BC132">
            <v>0</v>
          </cell>
          <cell r="BD132">
            <v>0</v>
          </cell>
          <cell r="BE132">
            <v>30575</v>
          </cell>
          <cell r="BF132">
            <v>0</v>
          </cell>
          <cell r="BG132">
            <v>0</v>
          </cell>
          <cell r="BH132">
            <v>0</v>
          </cell>
        </row>
        <row r="133">
          <cell r="D133" t="str">
            <v>PAYMENTS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</row>
        <row r="134">
          <cell r="D134" t="str">
            <v>PAYMENTS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</row>
        <row r="135">
          <cell r="D135" t="str">
            <v>PAYMENTS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</row>
        <row r="136">
          <cell r="D136" t="str">
            <v>PAYMENTS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</row>
        <row r="137">
          <cell r="D137" t="str">
            <v>PAYMENTS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</row>
        <row r="138">
          <cell r="I138">
            <v>226968.66</v>
          </cell>
          <cell r="J138">
            <v>204718.33000000002</v>
          </cell>
          <cell r="K138">
            <v>165368.56</v>
          </cell>
          <cell r="L138">
            <v>34626.839999999997</v>
          </cell>
          <cell r="M138">
            <v>91327</v>
          </cell>
          <cell r="N138">
            <v>123669</v>
          </cell>
          <cell r="O138">
            <v>91327</v>
          </cell>
          <cell r="P138">
            <v>115409</v>
          </cell>
          <cell r="Q138">
            <v>96800</v>
          </cell>
          <cell r="R138">
            <v>129142</v>
          </cell>
          <cell r="S138">
            <v>96800</v>
          </cell>
          <cell r="T138">
            <v>96800</v>
          </cell>
          <cell r="U138">
            <v>34496</v>
          </cell>
          <cell r="V138">
            <v>126405</v>
          </cell>
          <cell r="W138">
            <v>94063</v>
          </cell>
          <cell r="X138">
            <v>94063</v>
          </cell>
          <cell r="Y138">
            <v>118145</v>
          </cell>
          <cell r="Z138">
            <v>96800</v>
          </cell>
          <cell r="AA138">
            <v>129142</v>
          </cell>
          <cell r="AB138">
            <v>96800</v>
          </cell>
          <cell r="AC138">
            <v>120105</v>
          </cell>
          <cell r="AD138">
            <v>11968</v>
          </cell>
          <cell r="AE138">
            <v>123609.5</v>
          </cell>
          <cell r="AF138">
            <v>91267.5</v>
          </cell>
          <cell r="AG138">
            <v>91267.5</v>
          </cell>
          <cell r="AH138">
            <v>115349.5</v>
          </cell>
          <cell r="AI138">
            <v>126154.5</v>
          </cell>
          <cell r="AJ138">
            <v>93812.5</v>
          </cell>
          <cell r="AK138">
            <v>93812.5</v>
          </cell>
          <cell r="AL138">
            <v>117117.5</v>
          </cell>
          <cell r="AM138">
            <v>93812.5</v>
          </cell>
          <cell r="AN138">
            <v>126154.5</v>
          </cell>
          <cell r="AO138">
            <v>93812.5</v>
          </cell>
          <cell r="AP138">
            <v>117894.5</v>
          </cell>
          <cell r="AQ138">
            <v>14932.5</v>
          </cell>
          <cell r="AR138">
            <v>122211.75</v>
          </cell>
          <cell r="AS138">
            <v>89869.75</v>
          </cell>
          <cell r="AT138">
            <v>89869.75</v>
          </cell>
          <cell r="AU138">
            <v>113951.75</v>
          </cell>
          <cell r="AV138">
            <v>124660.75</v>
          </cell>
          <cell r="AW138">
            <v>92318.75</v>
          </cell>
          <cell r="AX138">
            <v>92318.75</v>
          </cell>
          <cell r="AY138">
            <v>92318.75</v>
          </cell>
          <cell r="AZ138">
            <v>39719.75</v>
          </cell>
          <cell r="BA138">
            <v>122211.75</v>
          </cell>
          <cell r="BB138">
            <v>89869.75</v>
          </cell>
          <cell r="BC138">
            <v>89869.75</v>
          </cell>
          <cell r="BD138">
            <v>113951.75</v>
          </cell>
          <cell r="BE138">
            <v>124660.75</v>
          </cell>
          <cell r="BF138">
            <v>92318.75</v>
          </cell>
          <cell r="BG138">
            <v>92318.75</v>
          </cell>
          <cell r="BH138">
            <v>115623.75</v>
          </cell>
        </row>
        <row r="141">
          <cell r="D141" t="str">
            <v>OTHER FUND SOURCES</v>
          </cell>
          <cell r="I141">
            <v>45293.66</v>
          </cell>
          <cell r="J141">
            <v>0</v>
          </cell>
          <cell r="K141">
            <v>0</v>
          </cell>
          <cell r="L141">
            <v>36979.910000000003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</row>
        <row r="142">
          <cell r="D142" t="str">
            <v>OTHER FUND SOURCES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</row>
        <row r="143">
          <cell r="D143" t="str">
            <v>OTHER FUND SOURCES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</row>
        <row r="144">
          <cell r="D144" t="str">
            <v>OTHER FUND SOURCES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450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450</v>
          </cell>
          <cell r="V144">
            <v>0</v>
          </cell>
          <cell r="W144">
            <v>0</v>
          </cell>
          <cell r="X144">
            <v>0</v>
          </cell>
          <cell r="Y144">
            <v>450</v>
          </cell>
          <cell r="Z144">
            <v>0</v>
          </cell>
          <cell r="AA144">
            <v>0</v>
          </cell>
          <cell r="AB144">
            <v>0</v>
          </cell>
          <cell r="AC144">
            <v>450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450</v>
          </cell>
          <cell r="AI144">
            <v>0</v>
          </cell>
          <cell r="AJ144">
            <v>0</v>
          </cell>
          <cell r="AK144">
            <v>0</v>
          </cell>
          <cell r="AL144">
            <v>450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450</v>
          </cell>
          <cell r="AR144">
            <v>0</v>
          </cell>
          <cell r="AS144">
            <v>0</v>
          </cell>
          <cell r="AT144">
            <v>0</v>
          </cell>
          <cell r="AU144">
            <v>450</v>
          </cell>
          <cell r="AV144">
            <v>0</v>
          </cell>
          <cell r="AW144">
            <v>0</v>
          </cell>
          <cell r="AX144">
            <v>0</v>
          </cell>
          <cell r="AY144">
            <v>450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450</v>
          </cell>
          <cell r="BE144">
            <v>0</v>
          </cell>
          <cell r="BF144">
            <v>0</v>
          </cell>
          <cell r="BG144">
            <v>0</v>
          </cell>
          <cell r="BH144">
            <v>450</v>
          </cell>
        </row>
        <row r="145">
          <cell r="I145">
            <v>45293.66</v>
          </cell>
          <cell r="J145">
            <v>0</v>
          </cell>
          <cell r="K145">
            <v>0</v>
          </cell>
          <cell r="L145">
            <v>36979.910000000003</v>
          </cell>
          <cell r="M145">
            <v>0</v>
          </cell>
          <cell r="N145">
            <v>0</v>
          </cell>
          <cell r="O145">
            <v>0</v>
          </cell>
          <cell r="P145">
            <v>450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450</v>
          </cell>
          <cell r="V145">
            <v>0</v>
          </cell>
          <cell r="W145">
            <v>0</v>
          </cell>
          <cell r="X145">
            <v>0</v>
          </cell>
          <cell r="Y145">
            <v>450</v>
          </cell>
          <cell r="Z145">
            <v>0</v>
          </cell>
          <cell r="AA145">
            <v>0</v>
          </cell>
          <cell r="AB145">
            <v>0</v>
          </cell>
          <cell r="AC145">
            <v>450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450</v>
          </cell>
          <cell r="AI145">
            <v>0</v>
          </cell>
          <cell r="AJ145">
            <v>0</v>
          </cell>
          <cell r="AK145">
            <v>0</v>
          </cell>
          <cell r="AL145">
            <v>450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450</v>
          </cell>
          <cell r="AR145">
            <v>0</v>
          </cell>
          <cell r="AS145">
            <v>0</v>
          </cell>
          <cell r="AT145">
            <v>0</v>
          </cell>
          <cell r="AU145">
            <v>450</v>
          </cell>
          <cell r="AV145">
            <v>0</v>
          </cell>
          <cell r="AW145">
            <v>0</v>
          </cell>
          <cell r="AX145">
            <v>0</v>
          </cell>
          <cell r="AY145">
            <v>450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450</v>
          </cell>
          <cell r="BE145">
            <v>0</v>
          </cell>
          <cell r="BF145">
            <v>0</v>
          </cell>
          <cell r="BG145">
            <v>0</v>
          </cell>
          <cell r="BH145">
            <v>450</v>
          </cell>
        </row>
        <row r="147">
          <cell r="I147">
            <v>272262.32</v>
          </cell>
          <cell r="J147">
            <v>204718.33000000002</v>
          </cell>
          <cell r="K147">
            <v>165368.56</v>
          </cell>
          <cell r="L147">
            <v>71606.75</v>
          </cell>
          <cell r="M147">
            <v>91327</v>
          </cell>
          <cell r="N147">
            <v>123669</v>
          </cell>
          <cell r="O147">
            <v>91327</v>
          </cell>
          <cell r="P147">
            <v>115859</v>
          </cell>
          <cell r="Q147">
            <v>96800</v>
          </cell>
          <cell r="R147">
            <v>129142</v>
          </cell>
          <cell r="S147">
            <v>96800</v>
          </cell>
          <cell r="T147">
            <v>96800</v>
          </cell>
          <cell r="U147">
            <v>34946</v>
          </cell>
          <cell r="V147">
            <v>126405</v>
          </cell>
          <cell r="W147">
            <v>94063</v>
          </cell>
          <cell r="X147">
            <v>94063</v>
          </cell>
          <cell r="Y147">
            <v>118595</v>
          </cell>
          <cell r="Z147">
            <v>96800</v>
          </cell>
          <cell r="AA147">
            <v>129142</v>
          </cell>
          <cell r="AB147">
            <v>96800</v>
          </cell>
          <cell r="AC147">
            <v>120555</v>
          </cell>
          <cell r="AD147">
            <v>11968</v>
          </cell>
          <cell r="AE147">
            <v>123609.5</v>
          </cell>
          <cell r="AF147">
            <v>91267.5</v>
          </cell>
          <cell r="AG147">
            <v>91267.5</v>
          </cell>
          <cell r="AH147">
            <v>115799.5</v>
          </cell>
          <cell r="AI147">
            <v>126154.5</v>
          </cell>
          <cell r="AJ147">
            <v>93812.5</v>
          </cell>
          <cell r="AK147">
            <v>93812.5</v>
          </cell>
          <cell r="AL147">
            <v>117567.5</v>
          </cell>
          <cell r="AM147">
            <v>93812.5</v>
          </cell>
          <cell r="AN147">
            <v>126154.5</v>
          </cell>
          <cell r="AO147">
            <v>93812.5</v>
          </cell>
          <cell r="AP147">
            <v>117894.5</v>
          </cell>
          <cell r="AQ147">
            <v>15382.5</v>
          </cell>
          <cell r="AR147">
            <v>122211.75</v>
          </cell>
          <cell r="AS147">
            <v>89869.75</v>
          </cell>
          <cell r="AT147">
            <v>89869.75</v>
          </cell>
          <cell r="AU147">
            <v>114401.75</v>
          </cell>
          <cell r="AV147">
            <v>124660.75</v>
          </cell>
          <cell r="AW147">
            <v>92318.75</v>
          </cell>
          <cell r="AX147">
            <v>92318.75</v>
          </cell>
          <cell r="AY147">
            <v>92768.75</v>
          </cell>
          <cell r="AZ147">
            <v>39719.75</v>
          </cell>
          <cell r="BA147">
            <v>122211.75</v>
          </cell>
          <cell r="BB147">
            <v>89869.75</v>
          </cell>
          <cell r="BC147">
            <v>89869.75</v>
          </cell>
          <cell r="BD147">
            <v>114401.75</v>
          </cell>
          <cell r="BE147">
            <v>124660.75</v>
          </cell>
          <cell r="BF147">
            <v>92318.75</v>
          </cell>
          <cell r="BG147">
            <v>92318.75</v>
          </cell>
          <cell r="BH147">
            <v>116073.75</v>
          </cell>
        </row>
        <row r="152">
          <cell r="D152" t="str">
            <v>SALARIES &amp; BENEFITS</v>
          </cell>
          <cell r="I152">
            <v>0</v>
          </cell>
          <cell r="J152">
            <v>77233.11</v>
          </cell>
          <cell r="K152">
            <v>0</v>
          </cell>
          <cell r="L152">
            <v>75022.039999999994</v>
          </cell>
          <cell r="M152">
            <v>0</v>
          </cell>
          <cell r="N152">
            <v>83262</v>
          </cell>
          <cell r="O152">
            <v>0</v>
          </cell>
          <cell r="P152">
            <v>83262</v>
          </cell>
          <cell r="Q152">
            <v>0</v>
          </cell>
          <cell r="R152">
            <v>83262</v>
          </cell>
          <cell r="S152">
            <v>0</v>
          </cell>
          <cell r="T152">
            <v>83262</v>
          </cell>
          <cell r="U152">
            <v>0</v>
          </cell>
          <cell r="V152">
            <v>83262</v>
          </cell>
          <cell r="W152">
            <v>0</v>
          </cell>
          <cell r="X152">
            <v>83262</v>
          </cell>
          <cell r="Y152">
            <v>0</v>
          </cell>
          <cell r="Z152">
            <v>83262</v>
          </cell>
          <cell r="AA152">
            <v>0</v>
          </cell>
          <cell r="AB152">
            <v>83262</v>
          </cell>
          <cell r="AC152">
            <v>0</v>
          </cell>
          <cell r="AD152">
            <v>83262</v>
          </cell>
          <cell r="AE152">
            <v>0</v>
          </cell>
          <cell r="AF152">
            <v>83262</v>
          </cell>
          <cell r="AG152">
            <v>0</v>
          </cell>
          <cell r="AH152">
            <v>83262</v>
          </cell>
          <cell r="AI152">
            <v>0</v>
          </cell>
          <cell r="AJ152">
            <v>83262</v>
          </cell>
          <cell r="AK152">
            <v>0</v>
          </cell>
          <cell r="AL152">
            <v>83262</v>
          </cell>
          <cell r="AM152">
            <v>0</v>
          </cell>
          <cell r="AN152">
            <v>83262</v>
          </cell>
          <cell r="AO152">
            <v>0</v>
          </cell>
          <cell r="AP152">
            <v>83262</v>
          </cell>
          <cell r="AQ152">
            <v>0</v>
          </cell>
          <cell r="AR152">
            <v>83262</v>
          </cell>
          <cell r="AS152">
            <v>0</v>
          </cell>
          <cell r="AT152">
            <v>83262</v>
          </cell>
          <cell r="AU152">
            <v>0</v>
          </cell>
          <cell r="AV152">
            <v>83262</v>
          </cell>
          <cell r="AW152">
            <v>0</v>
          </cell>
          <cell r="AX152">
            <v>83262</v>
          </cell>
          <cell r="AY152">
            <v>0</v>
          </cell>
          <cell r="AZ152">
            <v>83262</v>
          </cell>
          <cell r="BA152">
            <v>0</v>
          </cell>
          <cell r="BB152">
            <v>83262</v>
          </cell>
          <cell r="BC152">
            <v>0</v>
          </cell>
          <cell r="BD152">
            <v>83262</v>
          </cell>
          <cell r="BE152">
            <v>0</v>
          </cell>
          <cell r="BF152">
            <v>83262</v>
          </cell>
          <cell r="BG152">
            <v>0</v>
          </cell>
          <cell r="BH152">
            <v>83262</v>
          </cell>
        </row>
        <row r="153">
          <cell r="D153" t="str">
            <v>SALARIES &amp; BENEFITS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600</v>
          </cell>
          <cell r="O153">
            <v>0</v>
          </cell>
          <cell r="P153">
            <v>600</v>
          </cell>
          <cell r="Q153">
            <v>0</v>
          </cell>
          <cell r="R153">
            <v>600</v>
          </cell>
          <cell r="S153">
            <v>0</v>
          </cell>
          <cell r="T153">
            <v>600</v>
          </cell>
          <cell r="U153">
            <v>0</v>
          </cell>
          <cell r="V153">
            <v>600</v>
          </cell>
          <cell r="W153">
            <v>0</v>
          </cell>
          <cell r="X153">
            <v>600</v>
          </cell>
          <cell r="Y153">
            <v>0</v>
          </cell>
          <cell r="Z153">
            <v>600</v>
          </cell>
          <cell r="AA153">
            <v>0</v>
          </cell>
          <cell r="AB153">
            <v>600</v>
          </cell>
          <cell r="AC153">
            <v>0</v>
          </cell>
          <cell r="AD153">
            <v>600</v>
          </cell>
          <cell r="AE153">
            <v>0</v>
          </cell>
          <cell r="AF153">
            <v>600</v>
          </cell>
          <cell r="AG153">
            <v>0</v>
          </cell>
          <cell r="AH153">
            <v>600</v>
          </cell>
          <cell r="AI153">
            <v>0</v>
          </cell>
          <cell r="AJ153">
            <v>600</v>
          </cell>
          <cell r="AK153">
            <v>0</v>
          </cell>
          <cell r="AL153">
            <v>600</v>
          </cell>
          <cell r="AM153">
            <v>0</v>
          </cell>
          <cell r="AN153">
            <v>600</v>
          </cell>
          <cell r="AO153">
            <v>0</v>
          </cell>
          <cell r="AP153">
            <v>600</v>
          </cell>
          <cell r="AQ153">
            <v>0</v>
          </cell>
          <cell r="AR153">
            <v>600</v>
          </cell>
          <cell r="AS153">
            <v>0</v>
          </cell>
          <cell r="AT153">
            <v>600</v>
          </cell>
          <cell r="AU153">
            <v>0</v>
          </cell>
          <cell r="AV153">
            <v>600</v>
          </cell>
          <cell r="AW153">
            <v>0</v>
          </cell>
          <cell r="AX153">
            <v>600</v>
          </cell>
          <cell r="AY153">
            <v>0</v>
          </cell>
          <cell r="AZ153">
            <v>600</v>
          </cell>
          <cell r="BA153">
            <v>0</v>
          </cell>
          <cell r="BB153">
            <v>600</v>
          </cell>
          <cell r="BC153">
            <v>0</v>
          </cell>
          <cell r="BD153">
            <v>600</v>
          </cell>
          <cell r="BE153">
            <v>0</v>
          </cell>
          <cell r="BF153">
            <v>600</v>
          </cell>
          <cell r="BG153">
            <v>0</v>
          </cell>
          <cell r="BH153">
            <v>600</v>
          </cell>
        </row>
        <row r="154">
          <cell r="D154" t="str">
            <v>SALARIES &amp; BENEFITS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</row>
        <row r="155">
          <cell r="D155" t="str">
            <v>SALARIES &amp; BENEFITS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13507</v>
          </cell>
          <cell r="O155">
            <v>0</v>
          </cell>
          <cell r="P155">
            <v>13507</v>
          </cell>
          <cell r="Q155">
            <v>0</v>
          </cell>
          <cell r="R155">
            <v>13507</v>
          </cell>
          <cell r="S155">
            <v>0</v>
          </cell>
          <cell r="T155">
            <v>13507</v>
          </cell>
          <cell r="U155">
            <v>0</v>
          </cell>
          <cell r="V155">
            <v>13507</v>
          </cell>
          <cell r="W155">
            <v>0</v>
          </cell>
          <cell r="X155">
            <v>13507</v>
          </cell>
          <cell r="Y155">
            <v>0</v>
          </cell>
          <cell r="Z155">
            <v>13507</v>
          </cell>
          <cell r="AA155">
            <v>0</v>
          </cell>
          <cell r="AB155">
            <v>13507</v>
          </cell>
          <cell r="AC155">
            <v>0</v>
          </cell>
          <cell r="AD155">
            <v>13507</v>
          </cell>
          <cell r="AE155">
            <v>0</v>
          </cell>
          <cell r="AF155">
            <v>13507</v>
          </cell>
          <cell r="AG155">
            <v>0</v>
          </cell>
          <cell r="AH155">
            <v>13507</v>
          </cell>
          <cell r="AI155">
            <v>0</v>
          </cell>
          <cell r="AJ155">
            <v>13507</v>
          </cell>
          <cell r="AK155">
            <v>0</v>
          </cell>
          <cell r="AL155">
            <v>13507</v>
          </cell>
          <cell r="AM155">
            <v>0</v>
          </cell>
          <cell r="AN155">
            <v>13507</v>
          </cell>
          <cell r="AO155">
            <v>0</v>
          </cell>
          <cell r="AP155">
            <v>13507</v>
          </cell>
          <cell r="AQ155">
            <v>0</v>
          </cell>
          <cell r="AR155">
            <v>13507</v>
          </cell>
          <cell r="AS155">
            <v>0</v>
          </cell>
          <cell r="AT155">
            <v>13507</v>
          </cell>
          <cell r="AU155">
            <v>0</v>
          </cell>
          <cell r="AV155">
            <v>13507</v>
          </cell>
          <cell r="AW155">
            <v>0</v>
          </cell>
          <cell r="AX155">
            <v>13507</v>
          </cell>
          <cell r="AY155">
            <v>0</v>
          </cell>
          <cell r="AZ155">
            <v>13507</v>
          </cell>
          <cell r="BA155">
            <v>0</v>
          </cell>
          <cell r="BB155">
            <v>13507</v>
          </cell>
          <cell r="BC155">
            <v>0</v>
          </cell>
          <cell r="BD155">
            <v>13507</v>
          </cell>
          <cell r="BE155">
            <v>0</v>
          </cell>
          <cell r="BF155">
            <v>13507</v>
          </cell>
          <cell r="BG155">
            <v>0</v>
          </cell>
          <cell r="BH155">
            <v>13507</v>
          </cell>
        </row>
        <row r="156">
          <cell r="I156">
            <v>0</v>
          </cell>
          <cell r="J156">
            <v>77233.11</v>
          </cell>
          <cell r="K156">
            <v>0</v>
          </cell>
          <cell r="L156">
            <v>75022.039999999994</v>
          </cell>
          <cell r="M156">
            <v>0</v>
          </cell>
          <cell r="N156">
            <v>97369</v>
          </cell>
          <cell r="O156">
            <v>0</v>
          </cell>
          <cell r="P156">
            <v>97369</v>
          </cell>
          <cell r="Q156">
            <v>0</v>
          </cell>
          <cell r="R156">
            <v>97369</v>
          </cell>
          <cell r="S156">
            <v>0</v>
          </cell>
          <cell r="T156">
            <v>97369</v>
          </cell>
          <cell r="U156">
            <v>0</v>
          </cell>
          <cell r="V156">
            <v>97369</v>
          </cell>
          <cell r="W156">
            <v>0</v>
          </cell>
          <cell r="X156">
            <v>97369</v>
          </cell>
          <cell r="Y156">
            <v>0</v>
          </cell>
          <cell r="Z156">
            <v>97369</v>
          </cell>
          <cell r="AA156">
            <v>0</v>
          </cell>
          <cell r="AB156">
            <v>97369</v>
          </cell>
          <cell r="AC156">
            <v>0</v>
          </cell>
          <cell r="AD156">
            <v>97369</v>
          </cell>
          <cell r="AE156">
            <v>0</v>
          </cell>
          <cell r="AF156">
            <v>97369</v>
          </cell>
          <cell r="AG156">
            <v>0</v>
          </cell>
          <cell r="AH156">
            <v>97369</v>
          </cell>
          <cell r="AI156">
            <v>0</v>
          </cell>
          <cell r="AJ156">
            <v>97369</v>
          </cell>
          <cell r="AK156">
            <v>0</v>
          </cell>
          <cell r="AL156">
            <v>97369</v>
          </cell>
          <cell r="AM156">
            <v>0</v>
          </cell>
          <cell r="AN156">
            <v>97369</v>
          </cell>
          <cell r="AO156">
            <v>0</v>
          </cell>
          <cell r="AP156">
            <v>97369</v>
          </cell>
          <cell r="AQ156">
            <v>0</v>
          </cell>
          <cell r="AR156">
            <v>97369</v>
          </cell>
          <cell r="AS156">
            <v>0</v>
          </cell>
          <cell r="AT156">
            <v>97369</v>
          </cell>
          <cell r="AU156">
            <v>0</v>
          </cell>
          <cell r="AV156">
            <v>97369</v>
          </cell>
          <cell r="AW156">
            <v>0</v>
          </cell>
          <cell r="AX156">
            <v>97369</v>
          </cell>
          <cell r="AY156">
            <v>0</v>
          </cell>
          <cell r="AZ156">
            <v>97369</v>
          </cell>
          <cell r="BA156">
            <v>0</v>
          </cell>
          <cell r="BB156">
            <v>97369</v>
          </cell>
          <cell r="BC156">
            <v>0</v>
          </cell>
          <cell r="BD156">
            <v>97369</v>
          </cell>
          <cell r="BE156">
            <v>0</v>
          </cell>
          <cell r="BF156">
            <v>97369</v>
          </cell>
          <cell r="BG156">
            <v>0</v>
          </cell>
          <cell r="BH156">
            <v>97369</v>
          </cell>
        </row>
        <row r="159">
          <cell r="D159" t="str">
            <v>MORTGAGE/ESCROWS/LEASED SPACE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</row>
        <row r="160">
          <cell r="D160" t="str">
            <v>MORTGAGE/ESCROWS/LEASED SPACE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14219</v>
          </cell>
          <cell r="N160">
            <v>0</v>
          </cell>
          <cell r="O160">
            <v>0</v>
          </cell>
          <cell r="P160">
            <v>0</v>
          </cell>
          <cell r="Q160">
            <v>14219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14219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14219</v>
          </cell>
          <cell r="AB160">
            <v>0</v>
          </cell>
          <cell r="AC160">
            <v>0</v>
          </cell>
          <cell r="AD160">
            <v>0</v>
          </cell>
          <cell r="AE160">
            <v>14219</v>
          </cell>
          <cell r="AF160">
            <v>0</v>
          </cell>
          <cell r="AG160">
            <v>0</v>
          </cell>
          <cell r="AH160">
            <v>0</v>
          </cell>
          <cell r="AI160">
            <v>31727</v>
          </cell>
          <cell r="AJ160">
            <v>0</v>
          </cell>
          <cell r="AK160">
            <v>0</v>
          </cell>
          <cell r="AL160">
            <v>0</v>
          </cell>
          <cell r="AM160">
            <v>31727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31727</v>
          </cell>
          <cell r="AS160">
            <v>0</v>
          </cell>
          <cell r="AT160">
            <v>0</v>
          </cell>
          <cell r="AU160">
            <v>0</v>
          </cell>
          <cell r="AV160">
            <v>31727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31727</v>
          </cell>
          <cell r="BB160">
            <v>0</v>
          </cell>
          <cell r="BC160">
            <v>0</v>
          </cell>
          <cell r="BD160">
            <v>0</v>
          </cell>
          <cell r="BE160">
            <v>31727</v>
          </cell>
          <cell r="BF160">
            <v>0</v>
          </cell>
          <cell r="BG160">
            <v>0</v>
          </cell>
          <cell r="BH160">
            <v>0</v>
          </cell>
        </row>
        <row r="161">
          <cell r="D161" t="str">
            <v>MORTGAGE/ESCROWS/LEASED SPACE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</row>
        <row r="162">
          <cell r="D162" t="str">
            <v>MORTGAGE/ESCROWS/LEASED SPACE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</row>
        <row r="163">
          <cell r="D163" t="str">
            <v>MORTGAGE/ESCROWS/LEASED SPACE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</row>
        <row r="164">
          <cell r="D164" t="str">
            <v>MORTGAGE/ESCROWS/LEASED SPACE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</row>
        <row r="165"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14219</v>
          </cell>
          <cell r="N165">
            <v>0</v>
          </cell>
          <cell r="O165">
            <v>0</v>
          </cell>
          <cell r="P165">
            <v>0</v>
          </cell>
          <cell r="Q165">
            <v>14219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14219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14219</v>
          </cell>
          <cell r="AB165">
            <v>0</v>
          </cell>
          <cell r="AC165">
            <v>0</v>
          </cell>
          <cell r="AD165">
            <v>0</v>
          </cell>
          <cell r="AE165">
            <v>14219</v>
          </cell>
          <cell r="AF165">
            <v>0</v>
          </cell>
          <cell r="AG165">
            <v>0</v>
          </cell>
          <cell r="AH165">
            <v>0</v>
          </cell>
          <cell r="AI165">
            <v>31727</v>
          </cell>
          <cell r="AJ165">
            <v>0</v>
          </cell>
          <cell r="AK165">
            <v>0</v>
          </cell>
          <cell r="AL165">
            <v>0</v>
          </cell>
          <cell r="AM165">
            <v>31727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31727</v>
          </cell>
          <cell r="AS165">
            <v>0</v>
          </cell>
          <cell r="AT165">
            <v>0</v>
          </cell>
          <cell r="AU165">
            <v>0</v>
          </cell>
          <cell r="AV165">
            <v>31727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31727</v>
          </cell>
          <cell r="BB165">
            <v>0</v>
          </cell>
          <cell r="BC165">
            <v>0</v>
          </cell>
          <cell r="BD165">
            <v>0</v>
          </cell>
          <cell r="BE165">
            <v>31727</v>
          </cell>
          <cell r="BF165">
            <v>0</v>
          </cell>
          <cell r="BG165">
            <v>0</v>
          </cell>
          <cell r="BH165">
            <v>0</v>
          </cell>
        </row>
        <row r="168">
          <cell r="D168" t="str">
            <v>INTERCOMPANY</v>
          </cell>
          <cell r="I168">
            <v>0</v>
          </cell>
          <cell r="J168">
            <v>0</v>
          </cell>
          <cell r="K168">
            <v>2535.73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</row>
        <row r="169">
          <cell r="D169" t="str">
            <v>INTERCOMPANY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</row>
        <row r="170">
          <cell r="D170" t="str">
            <v>INTERCOMPANY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</row>
        <row r="171">
          <cell r="D171" t="str">
            <v>INTERCOMPANY</v>
          </cell>
          <cell r="I171">
            <v>0</v>
          </cell>
          <cell r="J171">
            <v>0</v>
          </cell>
          <cell r="K171">
            <v>7275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</row>
        <row r="172">
          <cell r="D172" t="str">
            <v>INTERCOMPANY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</row>
        <row r="173">
          <cell r="D173" t="str">
            <v>INTERCOMPANY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</row>
        <row r="174">
          <cell r="D174" t="str">
            <v>INTERCOMPANY</v>
          </cell>
          <cell r="I174">
            <v>0</v>
          </cell>
          <cell r="J174">
            <v>0</v>
          </cell>
          <cell r="K174">
            <v>835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</row>
        <row r="175">
          <cell r="D175" t="str">
            <v>INTERCOMPANY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</row>
        <row r="176">
          <cell r="I176">
            <v>0</v>
          </cell>
          <cell r="J176">
            <v>0</v>
          </cell>
          <cell r="K176">
            <v>10645.73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</row>
        <row r="179">
          <cell r="D179" t="str">
            <v>CORPORATE BILLBACKS</v>
          </cell>
          <cell r="I179">
            <v>3745.43</v>
          </cell>
          <cell r="J179">
            <v>5569.2800000000007</v>
          </cell>
          <cell r="K179">
            <v>4202</v>
          </cell>
          <cell r="L179">
            <v>1573.46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</row>
        <row r="180">
          <cell r="D180" t="str">
            <v>CORPORATE BILLBACKS</v>
          </cell>
          <cell r="I180">
            <v>795.63</v>
          </cell>
          <cell r="J180">
            <v>1289.52</v>
          </cell>
          <cell r="K180">
            <v>2198.86</v>
          </cell>
          <cell r="L180">
            <v>4217.91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</row>
        <row r="181">
          <cell r="D181" t="str">
            <v>CORPORATE BILLBACKS</v>
          </cell>
          <cell r="I181">
            <v>79427.72</v>
          </cell>
          <cell r="J181">
            <v>0</v>
          </cell>
          <cell r="K181">
            <v>56019.32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</row>
        <row r="182">
          <cell r="D182" t="str">
            <v>CORPORATE BILLBACKS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</row>
        <row r="183">
          <cell r="D183" t="str">
            <v>CORPORATE BILLBACKS</v>
          </cell>
          <cell r="I183">
            <v>0</v>
          </cell>
          <cell r="J183">
            <v>166461.51999999999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</row>
        <row r="184">
          <cell r="D184" t="str">
            <v>CORPORATE BILLBACKS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</row>
        <row r="185">
          <cell r="D185" t="str">
            <v>CORPORATE BILLBACKS</v>
          </cell>
          <cell r="I185">
            <v>0</v>
          </cell>
          <cell r="J185">
            <v>0</v>
          </cell>
          <cell r="K185">
            <v>106130.17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</row>
        <row r="186">
          <cell r="D186" t="str">
            <v>CORPORATE BILLBACKS</v>
          </cell>
          <cell r="I186">
            <v>0</v>
          </cell>
          <cell r="J186">
            <v>40490.29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</row>
        <row r="187">
          <cell r="D187" t="str">
            <v>CORPORATE BILLBACKS</v>
          </cell>
          <cell r="I187">
            <v>20547.55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</row>
        <row r="188">
          <cell r="D188" t="str">
            <v>CORPORATE BILLBACKS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</row>
        <row r="189">
          <cell r="D189" t="str">
            <v>CORPORATE BILLBACKS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</row>
        <row r="190">
          <cell r="D190" t="str">
            <v>CORPORATE BILLBACKS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</row>
        <row r="191">
          <cell r="D191" t="str">
            <v>CORPORATE BILLBACKS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</row>
        <row r="192">
          <cell r="D192" t="str">
            <v>CORPORATE BILLBACKS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</row>
        <row r="193">
          <cell r="I193">
            <v>104516.33</v>
          </cell>
          <cell r="J193">
            <v>213810.61</v>
          </cell>
          <cell r="K193">
            <v>168550.35</v>
          </cell>
          <cell r="L193">
            <v>5791.37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</row>
        <row r="197">
          <cell r="D197" t="str">
            <v>CAPITAL EXPENDITURES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</row>
        <row r="198">
          <cell r="D198" t="str">
            <v>OTHER A/P</v>
          </cell>
          <cell r="I198">
            <v>0</v>
          </cell>
          <cell r="J198">
            <v>0</v>
          </cell>
          <cell r="K198">
            <v>15655.15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</row>
        <row r="199">
          <cell r="D199" t="str">
            <v>OTHER A/P</v>
          </cell>
          <cell r="I199">
            <v>0</v>
          </cell>
          <cell r="J199">
            <v>0</v>
          </cell>
          <cell r="K199">
            <v>4210</v>
          </cell>
          <cell r="L199">
            <v>0</v>
          </cell>
          <cell r="M199" t="e">
            <v>#VALUE!</v>
          </cell>
          <cell r="N199" t="e">
            <v>#VALUE!</v>
          </cell>
          <cell r="O199" t="e">
            <v>#VALUE!</v>
          </cell>
          <cell r="P199" t="e">
            <v>#VALUE!</v>
          </cell>
          <cell r="Q199" t="e">
            <v>#VALUE!</v>
          </cell>
          <cell r="R199" t="e">
            <v>#VALUE!</v>
          </cell>
          <cell r="S199" t="e">
            <v>#VALUE!</v>
          </cell>
          <cell r="T199" t="e">
            <v>#VALUE!</v>
          </cell>
          <cell r="U199" t="e">
            <v>#VALUE!</v>
          </cell>
          <cell r="V199" t="e">
            <v>#VALUE!</v>
          </cell>
          <cell r="W199" t="e">
            <v>#VALUE!</v>
          </cell>
          <cell r="X199" t="e">
            <v>#VALUE!</v>
          </cell>
          <cell r="Y199" t="e">
            <v>#VALUE!</v>
          </cell>
          <cell r="Z199" t="e">
            <v>#VALUE!</v>
          </cell>
          <cell r="AA199" t="e">
            <v>#VALUE!</v>
          </cell>
          <cell r="AB199" t="e">
            <v>#VALUE!</v>
          </cell>
          <cell r="AC199" t="e">
            <v>#VALUE!</v>
          </cell>
          <cell r="AD199" t="e">
            <v>#VALUE!</v>
          </cell>
          <cell r="AE199" t="e">
            <v>#VALUE!</v>
          </cell>
          <cell r="AF199" t="e">
            <v>#VALUE!</v>
          </cell>
          <cell r="AG199" t="e">
            <v>#VALUE!</v>
          </cell>
          <cell r="AH199" t="e">
            <v>#VALUE!</v>
          </cell>
          <cell r="AI199" t="e">
            <v>#VALUE!</v>
          </cell>
          <cell r="AJ199" t="e">
            <v>#VALUE!</v>
          </cell>
          <cell r="AK199" t="e">
            <v>#VALUE!</v>
          </cell>
          <cell r="AL199" t="e">
            <v>#VALUE!</v>
          </cell>
          <cell r="AM199" t="e">
            <v>#VALUE!</v>
          </cell>
          <cell r="AN199" t="e">
            <v>#VALUE!</v>
          </cell>
          <cell r="AO199" t="e">
            <v>#VALUE!</v>
          </cell>
          <cell r="AP199" t="e">
            <v>#VALUE!</v>
          </cell>
          <cell r="AQ199" t="e">
            <v>#VALUE!</v>
          </cell>
          <cell r="AR199" t="e">
            <v>#VALUE!</v>
          </cell>
          <cell r="AS199" t="e">
            <v>#VALUE!</v>
          </cell>
          <cell r="AT199" t="e">
            <v>#VALUE!</v>
          </cell>
          <cell r="AU199" t="e">
            <v>#VALUE!</v>
          </cell>
          <cell r="AV199" t="e">
            <v>#VALUE!</v>
          </cell>
          <cell r="AW199" t="e">
            <v>#VALUE!</v>
          </cell>
          <cell r="AX199" t="e">
            <v>#VALUE!</v>
          </cell>
          <cell r="AY199" t="e">
            <v>#VALUE!</v>
          </cell>
          <cell r="AZ199" t="e">
            <v>#VALUE!</v>
          </cell>
          <cell r="BA199" t="e">
            <v>#VALUE!</v>
          </cell>
          <cell r="BB199" t="e">
            <v>#VALUE!</v>
          </cell>
          <cell r="BC199" t="e">
            <v>#VALUE!</v>
          </cell>
          <cell r="BD199" t="e">
            <v>#VALUE!</v>
          </cell>
          <cell r="BE199" t="e">
            <v>#VALUE!</v>
          </cell>
          <cell r="BF199" t="e">
            <v>#VALUE!</v>
          </cell>
          <cell r="BG199" t="e">
            <v>#VALUE!</v>
          </cell>
          <cell r="BH199" t="e">
            <v>#VALUE!</v>
          </cell>
        </row>
        <row r="200">
          <cell r="D200" t="str">
            <v>OTHER A/P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 t="e">
            <v>#VALUE!</v>
          </cell>
          <cell r="N200" t="e">
            <v>#VALUE!</v>
          </cell>
          <cell r="O200" t="e">
            <v>#VALUE!</v>
          </cell>
          <cell r="P200" t="e">
            <v>#VALUE!</v>
          </cell>
          <cell r="Q200" t="e">
            <v>#VALUE!</v>
          </cell>
          <cell r="R200" t="e">
            <v>#VALUE!</v>
          </cell>
          <cell r="S200" t="e">
            <v>#VALUE!</v>
          </cell>
          <cell r="T200" t="e">
            <v>#VALUE!</v>
          </cell>
          <cell r="U200" t="e">
            <v>#VALUE!</v>
          </cell>
          <cell r="V200" t="e">
            <v>#VALUE!</v>
          </cell>
          <cell r="W200" t="e">
            <v>#VALUE!</v>
          </cell>
          <cell r="X200" t="e">
            <v>#VALUE!</v>
          </cell>
          <cell r="Y200" t="e">
            <v>#VALUE!</v>
          </cell>
          <cell r="Z200" t="e">
            <v>#VALUE!</v>
          </cell>
          <cell r="AA200" t="e">
            <v>#VALUE!</v>
          </cell>
          <cell r="AB200" t="e">
            <v>#VALUE!</v>
          </cell>
          <cell r="AC200" t="e">
            <v>#VALUE!</v>
          </cell>
          <cell r="AD200" t="e">
            <v>#VALUE!</v>
          </cell>
          <cell r="AE200" t="e">
            <v>#VALUE!</v>
          </cell>
          <cell r="AF200" t="e">
            <v>#VALUE!</v>
          </cell>
          <cell r="AG200" t="e">
            <v>#VALUE!</v>
          </cell>
          <cell r="AH200" t="e">
            <v>#VALUE!</v>
          </cell>
          <cell r="AI200" t="e">
            <v>#VALUE!</v>
          </cell>
          <cell r="AJ200" t="e">
            <v>#VALUE!</v>
          </cell>
          <cell r="AK200" t="e">
            <v>#VALUE!</v>
          </cell>
          <cell r="AL200" t="e">
            <v>#VALUE!</v>
          </cell>
          <cell r="AM200" t="e">
            <v>#VALUE!</v>
          </cell>
          <cell r="AN200" t="e">
            <v>#VALUE!</v>
          </cell>
          <cell r="AO200" t="e">
            <v>#VALUE!</v>
          </cell>
          <cell r="AP200" t="e">
            <v>#VALUE!</v>
          </cell>
          <cell r="AQ200" t="e">
            <v>#VALUE!</v>
          </cell>
          <cell r="AR200" t="e">
            <v>#VALUE!</v>
          </cell>
          <cell r="AS200" t="e">
            <v>#VALUE!</v>
          </cell>
          <cell r="AT200" t="e">
            <v>#VALUE!</v>
          </cell>
          <cell r="AU200" t="e">
            <v>#VALUE!</v>
          </cell>
          <cell r="AV200" t="e">
            <v>#VALUE!</v>
          </cell>
          <cell r="AW200" t="e">
            <v>#VALUE!</v>
          </cell>
          <cell r="AX200" t="e">
            <v>#VALUE!</v>
          </cell>
          <cell r="AY200" t="e">
            <v>#VALUE!</v>
          </cell>
          <cell r="AZ200" t="e">
            <v>#VALUE!</v>
          </cell>
          <cell r="BA200" t="e">
            <v>#VALUE!</v>
          </cell>
          <cell r="BB200" t="e">
            <v>#VALUE!</v>
          </cell>
          <cell r="BC200" t="e">
            <v>#VALUE!</v>
          </cell>
          <cell r="BD200" t="e">
            <v>#VALUE!</v>
          </cell>
          <cell r="BE200" t="e">
            <v>#VALUE!</v>
          </cell>
          <cell r="BF200" t="e">
            <v>#VALUE!</v>
          </cell>
          <cell r="BG200" t="e">
            <v>#VALUE!</v>
          </cell>
          <cell r="BH200" t="e">
            <v>#VALUE!</v>
          </cell>
        </row>
        <row r="201">
          <cell r="D201" t="str">
            <v>OTHER A/P</v>
          </cell>
          <cell r="I201">
            <v>0</v>
          </cell>
          <cell r="J201">
            <v>28681</v>
          </cell>
          <cell r="K201">
            <v>0</v>
          </cell>
          <cell r="L201">
            <v>0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  <cell r="S201" t="e">
            <v>#VALUE!</v>
          </cell>
          <cell r="T201" t="e">
            <v>#VALUE!</v>
          </cell>
          <cell r="U201" t="e">
            <v>#VALUE!</v>
          </cell>
          <cell r="V201" t="e">
            <v>#VALUE!</v>
          </cell>
          <cell r="W201" t="e">
            <v>#VALUE!</v>
          </cell>
          <cell r="X201" t="e">
            <v>#VALUE!</v>
          </cell>
          <cell r="Y201" t="e">
            <v>#VALUE!</v>
          </cell>
          <cell r="Z201" t="e">
            <v>#VALUE!</v>
          </cell>
          <cell r="AA201" t="e">
            <v>#VALUE!</v>
          </cell>
          <cell r="AB201" t="e">
            <v>#VALUE!</v>
          </cell>
          <cell r="AC201" t="e">
            <v>#VALUE!</v>
          </cell>
          <cell r="AD201" t="e">
            <v>#VALUE!</v>
          </cell>
          <cell r="AE201" t="e">
            <v>#VALUE!</v>
          </cell>
          <cell r="AF201" t="e">
            <v>#VALUE!</v>
          </cell>
          <cell r="AG201" t="e">
            <v>#VALUE!</v>
          </cell>
          <cell r="AH201" t="e">
            <v>#VALUE!</v>
          </cell>
          <cell r="AI201" t="e">
            <v>#VALUE!</v>
          </cell>
          <cell r="AJ201" t="e">
            <v>#VALUE!</v>
          </cell>
          <cell r="AK201" t="e">
            <v>#VALUE!</v>
          </cell>
          <cell r="AL201" t="e">
            <v>#VALUE!</v>
          </cell>
          <cell r="AM201" t="e">
            <v>#VALUE!</v>
          </cell>
          <cell r="AN201" t="e">
            <v>#VALUE!</v>
          </cell>
          <cell r="AO201" t="e">
            <v>#VALUE!</v>
          </cell>
          <cell r="AP201" t="e">
            <v>#VALUE!</v>
          </cell>
          <cell r="AQ201" t="e">
            <v>#VALUE!</v>
          </cell>
          <cell r="AR201" t="e">
            <v>#VALUE!</v>
          </cell>
          <cell r="AS201" t="e">
            <v>#VALUE!</v>
          </cell>
          <cell r="AT201" t="e">
            <v>#VALUE!</v>
          </cell>
          <cell r="AU201" t="e">
            <v>#VALUE!</v>
          </cell>
          <cell r="AV201" t="e">
            <v>#VALUE!</v>
          </cell>
          <cell r="AW201" t="e">
            <v>#VALUE!</v>
          </cell>
          <cell r="AX201" t="e">
            <v>#VALUE!</v>
          </cell>
          <cell r="AY201" t="e">
            <v>#VALUE!</v>
          </cell>
          <cell r="AZ201" t="e">
            <v>#VALUE!</v>
          </cell>
          <cell r="BA201" t="e">
            <v>#VALUE!</v>
          </cell>
          <cell r="BB201" t="e">
            <v>#VALUE!</v>
          </cell>
          <cell r="BC201" t="e">
            <v>#VALUE!</v>
          </cell>
          <cell r="BD201" t="e">
            <v>#VALUE!</v>
          </cell>
          <cell r="BE201" t="e">
            <v>#VALUE!</v>
          </cell>
          <cell r="BF201" t="e">
            <v>#VALUE!</v>
          </cell>
          <cell r="BG201" t="e">
            <v>#VALUE!</v>
          </cell>
          <cell r="BH201" t="e">
            <v>#VALUE!</v>
          </cell>
        </row>
        <row r="202">
          <cell r="D202" t="str">
            <v>OTHER A/P</v>
          </cell>
          <cell r="I202">
            <v>5713.12</v>
          </cell>
          <cell r="J202">
            <v>1254.19</v>
          </cell>
          <cell r="K202">
            <v>1121.3400000000001</v>
          </cell>
          <cell r="L202">
            <v>0</v>
          </cell>
          <cell r="M202" t="e">
            <v>#VALUE!</v>
          </cell>
          <cell r="N202" t="e">
            <v>#VALUE!</v>
          </cell>
          <cell r="O202" t="e">
            <v>#VALUE!</v>
          </cell>
          <cell r="P202" t="e">
            <v>#VALUE!</v>
          </cell>
          <cell r="Q202" t="e">
            <v>#VALUE!</v>
          </cell>
          <cell r="R202" t="e">
            <v>#VALUE!</v>
          </cell>
          <cell r="S202" t="e">
            <v>#VALUE!</v>
          </cell>
          <cell r="T202" t="e">
            <v>#VALUE!</v>
          </cell>
          <cell r="U202" t="e">
            <v>#VALUE!</v>
          </cell>
          <cell r="V202" t="e">
            <v>#VALUE!</v>
          </cell>
          <cell r="W202" t="e">
            <v>#VALUE!</v>
          </cell>
          <cell r="X202" t="e">
            <v>#VALUE!</v>
          </cell>
          <cell r="Y202" t="e">
            <v>#VALUE!</v>
          </cell>
          <cell r="Z202" t="e">
            <v>#VALUE!</v>
          </cell>
          <cell r="AA202" t="e">
            <v>#VALUE!</v>
          </cell>
          <cell r="AB202" t="e">
            <v>#VALUE!</v>
          </cell>
          <cell r="AC202" t="e">
            <v>#VALUE!</v>
          </cell>
          <cell r="AD202" t="e">
            <v>#VALUE!</v>
          </cell>
          <cell r="AE202" t="e">
            <v>#VALUE!</v>
          </cell>
          <cell r="AF202" t="e">
            <v>#VALUE!</v>
          </cell>
          <cell r="AG202" t="e">
            <v>#VALUE!</v>
          </cell>
          <cell r="AH202" t="e">
            <v>#VALUE!</v>
          </cell>
          <cell r="AI202" t="e">
            <v>#VALUE!</v>
          </cell>
          <cell r="AJ202" t="e">
            <v>#VALUE!</v>
          </cell>
          <cell r="AK202" t="e">
            <v>#VALUE!</v>
          </cell>
          <cell r="AL202" t="e">
            <v>#VALUE!</v>
          </cell>
          <cell r="AM202" t="e">
            <v>#VALUE!</v>
          </cell>
          <cell r="AN202" t="e">
            <v>#VALUE!</v>
          </cell>
          <cell r="AO202" t="e">
            <v>#VALUE!</v>
          </cell>
          <cell r="AP202" t="e">
            <v>#VALUE!</v>
          </cell>
          <cell r="AQ202" t="e">
            <v>#VALUE!</v>
          </cell>
          <cell r="AR202" t="e">
            <v>#VALUE!</v>
          </cell>
          <cell r="AS202" t="e">
            <v>#VALUE!</v>
          </cell>
          <cell r="AT202" t="e">
            <v>#VALUE!</v>
          </cell>
          <cell r="AU202" t="e">
            <v>#VALUE!</v>
          </cell>
          <cell r="AV202" t="e">
            <v>#VALUE!</v>
          </cell>
          <cell r="AW202" t="e">
            <v>#VALUE!</v>
          </cell>
          <cell r="AX202" t="e">
            <v>#VALUE!</v>
          </cell>
          <cell r="AY202" t="e">
            <v>#VALUE!</v>
          </cell>
          <cell r="AZ202" t="e">
            <v>#VALUE!</v>
          </cell>
          <cell r="BA202" t="e">
            <v>#VALUE!</v>
          </cell>
          <cell r="BB202" t="e">
            <v>#VALUE!</v>
          </cell>
          <cell r="BC202" t="e">
            <v>#VALUE!</v>
          </cell>
          <cell r="BD202" t="e">
            <v>#VALUE!</v>
          </cell>
          <cell r="BE202" t="e">
            <v>#VALUE!</v>
          </cell>
          <cell r="BF202" t="e">
            <v>#VALUE!</v>
          </cell>
          <cell r="BG202" t="e">
            <v>#VALUE!</v>
          </cell>
          <cell r="BH202" t="e">
            <v>#VALUE!</v>
          </cell>
        </row>
        <row r="203">
          <cell r="D203" t="str">
            <v>OTHER A/P</v>
          </cell>
          <cell r="I203">
            <v>778</v>
          </cell>
          <cell r="J203">
            <v>419.71999999999997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</row>
        <row r="204">
          <cell r="D204" t="str">
            <v>OTHER A/P</v>
          </cell>
          <cell r="I204">
            <v>297.25</v>
          </cell>
          <cell r="J204">
            <v>0</v>
          </cell>
          <cell r="K204">
            <v>86.5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</row>
        <row r="205">
          <cell r="D205" t="str">
            <v>OTHER A/P</v>
          </cell>
          <cell r="I205">
            <v>1688.6799999999998</v>
          </cell>
          <cell r="J205">
            <v>21</v>
          </cell>
          <cell r="K205">
            <v>1302.33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</row>
        <row r="206">
          <cell r="D206" t="str">
            <v>OTHER A/P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</row>
        <row r="207">
          <cell r="D207" t="str">
            <v>OTHER A/P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</row>
        <row r="208">
          <cell r="D208" t="str">
            <v>OTHER A/P</v>
          </cell>
          <cell r="I208">
            <v>223.67000000000002</v>
          </cell>
          <cell r="J208">
            <v>0</v>
          </cell>
          <cell r="K208">
            <v>112.93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</row>
        <row r="209">
          <cell r="D209" t="str">
            <v>OTHER A/P</v>
          </cell>
          <cell r="I209">
            <v>6354.3200000000006</v>
          </cell>
          <cell r="J209">
            <v>2922.2700000000004</v>
          </cell>
          <cell r="K209">
            <v>2790.6400000000003</v>
          </cell>
          <cell r="L209">
            <v>0</v>
          </cell>
          <cell r="M209">
            <v>33649</v>
          </cell>
          <cell r="N209">
            <v>33649</v>
          </cell>
          <cell r="O209">
            <v>33649</v>
          </cell>
          <cell r="P209">
            <v>33649</v>
          </cell>
          <cell r="Q209">
            <v>33649</v>
          </cell>
          <cell r="R209">
            <v>33649</v>
          </cell>
          <cell r="S209">
            <v>33649</v>
          </cell>
          <cell r="T209">
            <v>33649</v>
          </cell>
          <cell r="U209">
            <v>33649</v>
          </cell>
          <cell r="V209">
            <v>33649</v>
          </cell>
          <cell r="W209">
            <v>33649</v>
          </cell>
          <cell r="X209">
            <v>33649</v>
          </cell>
          <cell r="Y209">
            <v>33649</v>
          </cell>
          <cell r="Z209">
            <v>33649</v>
          </cell>
          <cell r="AA209">
            <v>33649</v>
          </cell>
          <cell r="AB209">
            <v>33649</v>
          </cell>
          <cell r="AC209">
            <v>33649</v>
          </cell>
          <cell r="AD209">
            <v>33649</v>
          </cell>
          <cell r="AE209">
            <v>33649</v>
          </cell>
          <cell r="AF209">
            <v>33649</v>
          </cell>
          <cell r="AG209">
            <v>33649</v>
          </cell>
          <cell r="AH209">
            <v>33649</v>
          </cell>
          <cell r="AI209">
            <v>33649</v>
          </cell>
          <cell r="AJ209">
            <v>33649</v>
          </cell>
          <cell r="AK209">
            <v>33649</v>
          </cell>
          <cell r="AL209">
            <v>33649</v>
          </cell>
          <cell r="AM209">
            <v>33649</v>
          </cell>
          <cell r="AN209">
            <v>33649</v>
          </cell>
          <cell r="AO209">
            <v>33649</v>
          </cell>
          <cell r="AP209">
            <v>33649</v>
          </cell>
          <cell r="AQ209">
            <v>33649</v>
          </cell>
          <cell r="AR209">
            <v>33649</v>
          </cell>
          <cell r="AS209">
            <v>33649</v>
          </cell>
          <cell r="AT209">
            <v>33649</v>
          </cell>
          <cell r="AU209">
            <v>33649</v>
          </cell>
          <cell r="AV209">
            <v>33649</v>
          </cell>
          <cell r="AW209">
            <v>33649</v>
          </cell>
          <cell r="AX209">
            <v>33649</v>
          </cell>
          <cell r="AY209">
            <v>33649</v>
          </cell>
          <cell r="AZ209">
            <v>33649</v>
          </cell>
          <cell r="BA209">
            <v>33649</v>
          </cell>
          <cell r="BB209">
            <v>33649</v>
          </cell>
          <cell r="BC209">
            <v>33649</v>
          </cell>
          <cell r="BD209">
            <v>33649</v>
          </cell>
          <cell r="BE209">
            <v>33649</v>
          </cell>
          <cell r="BF209">
            <v>33649</v>
          </cell>
          <cell r="BG209">
            <v>33649</v>
          </cell>
          <cell r="BH209">
            <v>33649</v>
          </cell>
        </row>
        <row r="210">
          <cell r="D210" t="str">
            <v>OTHER A/P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</row>
        <row r="211">
          <cell r="D211" t="str">
            <v>OTHER A/P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</row>
        <row r="212">
          <cell r="D212" t="str">
            <v>OTHER A/P</v>
          </cell>
          <cell r="I212">
            <v>150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</row>
        <row r="213">
          <cell r="D213" t="str">
            <v>OTHER A/P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</row>
        <row r="214">
          <cell r="D214" t="str">
            <v>OTHER A/P</v>
          </cell>
          <cell r="I214">
            <v>6273.16</v>
          </cell>
          <cell r="J214">
            <v>534.83000000000004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</row>
        <row r="215"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</row>
        <row r="216">
          <cell r="I216">
            <v>21478.2</v>
          </cell>
          <cell r="J216">
            <v>33833.01</v>
          </cell>
          <cell r="K216">
            <v>25278.89</v>
          </cell>
          <cell r="L216">
            <v>0</v>
          </cell>
          <cell r="M216" t="e">
            <v>#VALUE!</v>
          </cell>
          <cell r="N216" t="e">
            <v>#VALUE!</v>
          </cell>
          <cell r="O216" t="e">
            <v>#VALUE!</v>
          </cell>
          <cell r="P216" t="e">
            <v>#VALUE!</v>
          </cell>
          <cell r="Q216" t="e">
            <v>#VALUE!</v>
          </cell>
          <cell r="R216" t="e">
            <v>#VALUE!</v>
          </cell>
          <cell r="S216" t="e">
            <v>#VALUE!</v>
          </cell>
          <cell r="T216" t="e">
            <v>#VALUE!</v>
          </cell>
          <cell r="U216" t="e">
            <v>#VALUE!</v>
          </cell>
          <cell r="V216" t="e">
            <v>#VALUE!</v>
          </cell>
          <cell r="W216" t="e">
            <v>#VALUE!</v>
          </cell>
          <cell r="X216" t="e">
            <v>#VALUE!</v>
          </cell>
          <cell r="Y216" t="e">
            <v>#VALUE!</v>
          </cell>
          <cell r="Z216" t="e">
            <v>#VALUE!</v>
          </cell>
          <cell r="AA216" t="e">
            <v>#VALUE!</v>
          </cell>
          <cell r="AB216" t="e">
            <v>#VALUE!</v>
          </cell>
          <cell r="AC216" t="e">
            <v>#VALUE!</v>
          </cell>
          <cell r="AD216" t="e">
            <v>#VALUE!</v>
          </cell>
          <cell r="AE216" t="e">
            <v>#VALUE!</v>
          </cell>
          <cell r="AF216" t="e">
            <v>#VALUE!</v>
          </cell>
          <cell r="AG216" t="e">
            <v>#VALUE!</v>
          </cell>
          <cell r="AH216" t="e">
            <v>#VALUE!</v>
          </cell>
          <cell r="AI216" t="e">
            <v>#VALUE!</v>
          </cell>
          <cell r="AJ216" t="e">
            <v>#VALUE!</v>
          </cell>
          <cell r="AK216" t="e">
            <v>#VALUE!</v>
          </cell>
          <cell r="AL216" t="e">
            <v>#VALUE!</v>
          </cell>
          <cell r="AM216" t="e">
            <v>#VALUE!</v>
          </cell>
          <cell r="AN216" t="e">
            <v>#VALUE!</v>
          </cell>
          <cell r="AO216" t="e">
            <v>#VALUE!</v>
          </cell>
          <cell r="AP216" t="e">
            <v>#VALUE!</v>
          </cell>
          <cell r="AQ216" t="e">
            <v>#VALUE!</v>
          </cell>
          <cell r="AR216" t="e">
            <v>#VALUE!</v>
          </cell>
          <cell r="AS216" t="e">
            <v>#VALUE!</v>
          </cell>
          <cell r="AT216" t="e">
            <v>#VALUE!</v>
          </cell>
          <cell r="AU216" t="e">
            <v>#VALUE!</v>
          </cell>
          <cell r="AV216" t="e">
            <v>#VALUE!</v>
          </cell>
          <cell r="AW216" t="e">
            <v>#VALUE!</v>
          </cell>
          <cell r="AX216" t="e">
            <v>#VALUE!</v>
          </cell>
          <cell r="AY216" t="e">
            <v>#VALUE!</v>
          </cell>
          <cell r="AZ216" t="e">
            <v>#VALUE!</v>
          </cell>
          <cell r="BA216" t="e">
            <v>#VALUE!</v>
          </cell>
          <cell r="BB216" t="e">
            <v>#VALUE!</v>
          </cell>
          <cell r="BC216" t="e">
            <v>#VALUE!</v>
          </cell>
          <cell r="BD216" t="e">
            <v>#VALUE!</v>
          </cell>
          <cell r="BE216" t="e">
            <v>#VALUE!</v>
          </cell>
          <cell r="BF216" t="e">
            <v>#VALUE!</v>
          </cell>
          <cell r="BG216" t="e">
            <v>#VALUE!</v>
          </cell>
          <cell r="BH216" t="e">
            <v>#VALUE!</v>
          </cell>
        </row>
        <row r="218">
          <cell r="I218">
            <v>125994.53</v>
          </cell>
          <cell r="J218">
            <v>324876.73</v>
          </cell>
          <cell r="K218">
            <v>205200.8</v>
          </cell>
          <cell r="L218">
            <v>240567.51</v>
          </cell>
          <cell r="M218">
            <v>47868</v>
          </cell>
          <cell r="N218">
            <v>131018</v>
          </cell>
          <cell r="O218">
            <v>33649</v>
          </cell>
          <cell r="P218">
            <v>131018</v>
          </cell>
          <cell r="Q218">
            <v>47868</v>
          </cell>
          <cell r="R218">
            <v>131018</v>
          </cell>
          <cell r="S218">
            <v>33649</v>
          </cell>
          <cell r="T218">
            <v>131018</v>
          </cell>
          <cell r="U218">
            <v>33649</v>
          </cell>
          <cell r="V218">
            <v>145237</v>
          </cell>
          <cell r="W218">
            <v>33649</v>
          </cell>
          <cell r="X218">
            <v>131018</v>
          </cell>
          <cell r="Y218">
            <v>33649</v>
          </cell>
          <cell r="Z218">
            <v>131018</v>
          </cell>
          <cell r="AA218">
            <v>47868</v>
          </cell>
          <cell r="AB218">
            <v>131018</v>
          </cell>
          <cell r="AC218">
            <v>33649</v>
          </cell>
          <cell r="AD218">
            <v>131018</v>
          </cell>
          <cell r="AE218">
            <v>47868</v>
          </cell>
          <cell r="AF218">
            <v>131018</v>
          </cell>
          <cell r="AG218">
            <v>33649</v>
          </cell>
          <cell r="AH218">
            <v>131018</v>
          </cell>
          <cell r="AI218">
            <v>65376</v>
          </cell>
          <cell r="AJ218">
            <v>131018</v>
          </cell>
          <cell r="AK218">
            <v>33649</v>
          </cell>
          <cell r="AL218">
            <v>131018</v>
          </cell>
          <cell r="AM218">
            <v>65376</v>
          </cell>
          <cell r="AN218">
            <v>131018</v>
          </cell>
          <cell r="AO218">
            <v>33649</v>
          </cell>
          <cell r="AP218">
            <v>131018</v>
          </cell>
          <cell r="AQ218">
            <v>33649</v>
          </cell>
          <cell r="AR218">
            <v>162745</v>
          </cell>
          <cell r="AS218">
            <v>33649</v>
          </cell>
          <cell r="AT218">
            <v>131018</v>
          </cell>
          <cell r="AU218">
            <v>33649</v>
          </cell>
          <cell r="AV218">
            <v>162745</v>
          </cell>
          <cell r="AW218">
            <v>39380.58</v>
          </cell>
          <cell r="AX218">
            <v>162936.43</v>
          </cell>
          <cell r="AY218">
            <v>35629.480000000003</v>
          </cell>
          <cell r="AZ218">
            <v>157991.21000000002</v>
          </cell>
          <cell r="BA218">
            <v>66240.010000000009</v>
          </cell>
          <cell r="BB218">
            <v>167717.24</v>
          </cell>
          <cell r="BC218">
            <v>35925.089999999997</v>
          </cell>
          <cell r="BD218">
            <v>156834.85</v>
          </cell>
          <cell r="BE218">
            <v>65376</v>
          </cell>
          <cell r="BF218">
            <v>132381.34</v>
          </cell>
          <cell r="BG218">
            <v>64403.93</v>
          </cell>
          <cell r="BH218">
            <v>134150.04</v>
          </cell>
        </row>
        <row r="220">
          <cell r="I220">
            <v>146267.79</v>
          </cell>
          <cell r="J220">
            <v>-120158.39999999997</v>
          </cell>
          <cell r="K220">
            <v>-39832.239999999991</v>
          </cell>
          <cell r="L220">
            <v>-168960.76</v>
          </cell>
          <cell r="M220">
            <v>43459</v>
          </cell>
          <cell r="N220">
            <v>-7349</v>
          </cell>
          <cell r="O220">
            <v>57678</v>
          </cell>
          <cell r="P220">
            <v>-15159</v>
          </cell>
          <cell r="Q220">
            <v>48932</v>
          </cell>
          <cell r="R220">
            <v>-1876</v>
          </cell>
          <cell r="S220">
            <v>63151</v>
          </cell>
          <cell r="T220">
            <v>-34218</v>
          </cell>
          <cell r="U220">
            <v>1297</v>
          </cell>
          <cell r="V220">
            <v>-18832</v>
          </cell>
          <cell r="W220">
            <v>60414</v>
          </cell>
          <cell r="X220">
            <v>-36955</v>
          </cell>
          <cell r="Y220">
            <v>84946</v>
          </cell>
          <cell r="Z220">
            <v>-34218</v>
          </cell>
          <cell r="AA220">
            <v>81274</v>
          </cell>
          <cell r="AB220">
            <v>-34218</v>
          </cell>
          <cell r="AC220">
            <v>86906</v>
          </cell>
          <cell r="AD220">
            <v>-119050</v>
          </cell>
          <cell r="AE220">
            <v>75741.5</v>
          </cell>
          <cell r="AF220">
            <v>-39750.5</v>
          </cell>
          <cell r="AG220">
            <v>57618.5</v>
          </cell>
          <cell r="AH220">
            <v>-15218.5</v>
          </cell>
          <cell r="AI220">
            <v>60778.5</v>
          </cell>
          <cell r="AJ220">
            <v>-37205.5</v>
          </cell>
          <cell r="AK220">
            <v>60163.5</v>
          </cell>
          <cell r="AL220">
            <v>-13450.5</v>
          </cell>
          <cell r="AM220">
            <v>28436.5</v>
          </cell>
          <cell r="AN220">
            <v>-4863.5</v>
          </cell>
          <cell r="AO220">
            <v>60163.5</v>
          </cell>
          <cell r="AP220">
            <v>-13123.5</v>
          </cell>
          <cell r="AQ220">
            <v>-18266.5</v>
          </cell>
          <cell r="AR220">
            <v>-40533.25</v>
          </cell>
          <cell r="AS220">
            <v>56220.75</v>
          </cell>
          <cell r="AT220">
            <v>-41148.25</v>
          </cell>
          <cell r="AU220">
            <v>80752.75</v>
          </cell>
          <cell r="AV220">
            <v>-38084.25</v>
          </cell>
          <cell r="AW220">
            <v>52938.17</v>
          </cell>
          <cell r="AX220">
            <v>-70617.679999999993</v>
          </cell>
          <cell r="AY220">
            <v>57139.27</v>
          </cell>
          <cell r="AZ220">
            <v>-118271.46000000002</v>
          </cell>
          <cell r="BA220">
            <v>55971.739999999991</v>
          </cell>
          <cell r="BB220">
            <v>-77847.489999999991</v>
          </cell>
          <cell r="BC220">
            <v>53944.66</v>
          </cell>
          <cell r="BD220">
            <v>-42433.100000000006</v>
          </cell>
          <cell r="BE220">
            <v>59284.75</v>
          </cell>
          <cell r="BF220">
            <v>-40062.589999999997</v>
          </cell>
          <cell r="BG220">
            <v>27914.82</v>
          </cell>
          <cell r="BH220">
            <v>-18076.290000000008</v>
          </cell>
        </row>
        <row r="222">
          <cell r="I222">
            <v>439915.78999999934</v>
          </cell>
          <cell r="J222">
            <v>319757.38999999937</v>
          </cell>
          <cell r="K222">
            <v>279925.14999999938</v>
          </cell>
          <cell r="L222">
            <v>110964.38999999937</v>
          </cell>
          <cell r="M222">
            <v>154423.38999999937</v>
          </cell>
          <cell r="N222">
            <v>147074.38999999937</v>
          </cell>
          <cell r="O222">
            <v>204752.38999999937</v>
          </cell>
          <cell r="P222">
            <v>189593.38999999937</v>
          </cell>
          <cell r="Q222">
            <v>238525.38999999937</v>
          </cell>
          <cell r="R222">
            <v>236649.38999999937</v>
          </cell>
          <cell r="S222">
            <v>299800.38999999937</v>
          </cell>
          <cell r="T222">
            <v>265582.38999999937</v>
          </cell>
          <cell r="U222">
            <v>266879.38999999937</v>
          </cell>
          <cell r="V222">
            <v>248047.38999999937</v>
          </cell>
          <cell r="W222">
            <v>308461.38999999937</v>
          </cell>
          <cell r="X222">
            <v>271506.38999999937</v>
          </cell>
          <cell r="Y222">
            <v>356452.38999999937</v>
          </cell>
          <cell r="Z222">
            <v>322234.38999999937</v>
          </cell>
          <cell r="AA222">
            <v>403508.38999999937</v>
          </cell>
          <cell r="AB222">
            <v>369290.38999999937</v>
          </cell>
          <cell r="AC222">
            <v>456196.38999999937</v>
          </cell>
          <cell r="AD222">
            <v>337146.38999999937</v>
          </cell>
          <cell r="AE222">
            <v>412887.88999999937</v>
          </cell>
          <cell r="AF222">
            <v>373137.38999999937</v>
          </cell>
          <cell r="AG222">
            <v>430755.88999999937</v>
          </cell>
          <cell r="AH222">
            <v>415537.38999999937</v>
          </cell>
          <cell r="AI222">
            <v>476315.88999999937</v>
          </cell>
          <cell r="AJ222">
            <v>439110.38999999937</v>
          </cell>
          <cell r="AK222">
            <v>499273.88999999937</v>
          </cell>
          <cell r="AL222">
            <v>485823.38999999937</v>
          </cell>
          <cell r="AM222">
            <v>514259.88999999937</v>
          </cell>
          <cell r="AN222">
            <v>509396.38999999937</v>
          </cell>
          <cell r="AO222">
            <v>569559.88999999943</v>
          </cell>
          <cell r="AP222">
            <v>556436.38999999943</v>
          </cell>
          <cell r="AQ222">
            <v>538169.88999999943</v>
          </cell>
          <cell r="AR222">
            <v>497636.63999999943</v>
          </cell>
          <cell r="AS222">
            <v>553857.38999999943</v>
          </cell>
          <cell r="AT222">
            <v>512709.13999999943</v>
          </cell>
          <cell r="AU222">
            <v>593461.88999999943</v>
          </cell>
          <cell r="AV222">
            <v>555377.63999999943</v>
          </cell>
          <cell r="AW222">
            <v>608315.80999999947</v>
          </cell>
          <cell r="AX222">
            <v>537698.12999999942</v>
          </cell>
          <cell r="AY222">
            <v>594837.39999999944</v>
          </cell>
          <cell r="AZ222">
            <v>476565.93999999942</v>
          </cell>
          <cell r="BA222">
            <v>532537.67999999947</v>
          </cell>
          <cell r="BB222">
            <v>454690.18999999948</v>
          </cell>
          <cell r="BC222">
            <v>508634.84999999951</v>
          </cell>
          <cell r="BD222">
            <v>466201.74999999953</v>
          </cell>
          <cell r="BE222">
            <v>525486.49999999953</v>
          </cell>
          <cell r="BF222">
            <v>485423.90999999957</v>
          </cell>
          <cell r="BG222">
            <v>513338.72999999957</v>
          </cell>
          <cell r="BH222">
            <v>495262.43999999959</v>
          </cell>
        </row>
        <row r="226">
          <cell r="D226" t="str">
            <v>Beginning Balance</v>
          </cell>
          <cell r="I226">
            <v>214544.65999999989</v>
          </cell>
          <cell r="J226">
            <v>229327.23999999987</v>
          </cell>
          <cell r="K226">
            <v>201739.64999999988</v>
          </cell>
          <cell r="L226">
            <v>174785.68999999989</v>
          </cell>
          <cell r="M226">
            <v>208694.52999999991</v>
          </cell>
          <cell r="N226">
            <v>197774.52999999991</v>
          </cell>
          <cell r="O226">
            <v>174381.52999999991</v>
          </cell>
          <cell r="P226">
            <v>167283.52999999991</v>
          </cell>
          <cell r="Q226">
            <v>136240.52999999991</v>
          </cell>
          <cell r="R226">
            <v>204320.52999999991</v>
          </cell>
          <cell r="S226">
            <v>180927.52999999991</v>
          </cell>
          <cell r="T226">
            <v>188139.52999999991</v>
          </cell>
          <cell r="U226">
            <v>157096.52999999991</v>
          </cell>
          <cell r="V226">
            <v>210602.52999999991</v>
          </cell>
          <cell r="W226">
            <v>186087.52999999991</v>
          </cell>
          <cell r="X226">
            <v>193299.52999999991</v>
          </cell>
          <cell r="Y226">
            <v>162256.52999999991</v>
          </cell>
          <cell r="Z226">
            <v>217158.52999999991</v>
          </cell>
          <cell r="AA226">
            <v>184993.52999999991</v>
          </cell>
          <cell r="AB226">
            <v>182845.52999999991</v>
          </cell>
          <cell r="AC226">
            <v>168802.52999999991</v>
          </cell>
          <cell r="AD226">
            <v>223704.52999999991</v>
          </cell>
          <cell r="AE226">
            <v>192461.52999999991</v>
          </cell>
          <cell r="AF226">
            <v>189191.52999999991</v>
          </cell>
          <cell r="AG226">
            <v>175148.52999999991</v>
          </cell>
          <cell r="AH226">
            <v>149664.52999999991</v>
          </cell>
          <cell r="AI226">
            <v>197621.52999999991</v>
          </cell>
          <cell r="AJ226">
            <v>194351.52999999991</v>
          </cell>
          <cell r="AK226">
            <v>180308.52999999991</v>
          </cell>
          <cell r="AL226">
            <v>156220.52999999991</v>
          </cell>
          <cell r="AM226">
            <v>204177.52999999991</v>
          </cell>
          <cell r="AN226">
            <v>203055.52999999991</v>
          </cell>
          <cell r="AO226">
            <v>179662.52999999991</v>
          </cell>
          <cell r="AP226">
            <v>172564.52999999991</v>
          </cell>
          <cell r="AQ226">
            <v>141521.52999999991</v>
          </cell>
          <cell r="AR226">
            <v>210733.52999999991</v>
          </cell>
          <cell r="AS226">
            <v>186218.52999999991</v>
          </cell>
          <cell r="AT226">
            <v>192024.52999999991</v>
          </cell>
          <cell r="AU226">
            <v>160981.52999999991</v>
          </cell>
          <cell r="AV226">
            <v>215883.52999999991</v>
          </cell>
          <cell r="AW226">
            <v>192668.52999999991</v>
          </cell>
          <cell r="AX226">
            <v>199870.52999999991</v>
          </cell>
          <cell r="AY226">
            <v>168627.52999999991</v>
          </cell>
          <cell r="AZ226">
            <v>223539.52999999991</v>
          </cell>
          <cell r="BA226">
            <v>192674.52999999991</v>
          </cell>
          <cell r="BB226">
            <v>190526.52999999991</v>
          </cell>
          <cell r="BC226">
            <v>177781.52999999991</v>
          </cell>
          <cell r="BD226">
            <v>153693.52999999991</v>
          </cell>
          <cell r="BE226">
            <v>202948.52999999991</v>
          </cell>
          <cell r="BF226">
            <v>199653.52999999991</v>
          </cell>
          <cell r="BG226">
            <v>171908.52999999991</v>
          </cell>
          <cell r="BH226">
            <v>146419.52999999991</v>
          </cell>
        </row>
        <row r="227">
          <cell r="D227" t="str">
            <v>Weekly Surplus (Deficit)</v>
          </cell>
          <cell r="I227">
            <v>14782.58</v>
          </cell>
          <cell r="J227">
            <v>-27587.59</v>
          </cell>
          <cell r="K227">
            <v>-26953.960000000003</v>
          </cell>
          <cell r="L227">
            <v>33908.840000000011</v>
          </cell>
          <cell r="M227">
            <v>-10920</v>
          </cell>
          <cell r="N227">
            <v>-23393</v>
          </cell>
          <cell r="O227">
            <v>-7098</v>
          </cell>
          <cell r="P227">
            <v>-31043</v>
          </cell>
          <cell r="Q227">
            <v>68080</v>
          </cell>
          <cell r="R227">
            <v>-23393</v>
          </cell>
          <cell r="S227">
            <v>7212</v>
          </cell>
          <cell r="T227">
            <v>-31043</v>
          </cell>
          <cell r="U227">
            <v>53506</v>
          </cell>
          <cell r="V227">
            <v>-24515</v>
          </cell>
          <cell r="W227">
            <v>7212</v>
          </cell>
          <cell r="X227">
            <v>-31043</v>
          </cell>
          <cell r="Y227">
            <v>54902</v>
          </cell>
          <cell r="Z227">
            <v>-32165</v>
          </cell>
          <cell r="AA227">
            <v>-2148</v>
          </cell>
          <cell r="AB227">
            <v>-14043</v>
          </cell>
          <cell r="AC227">
            <v>54902</v>
          </cell>
          <cell r="AD227">
            <v>-31243</v>
          </cell>
          <cell r="AE227">
            <v>-3270</v>
          </cell>
          <cell r="AF227">
            <v>-14043</v>
          </cell>
          <cell r="AG227">
            <v>-25484</v>
          </cell>
          <cell r="AH227">
            <v>47957</v>
          </cell>
          <cell r="AI227">
            <v>-3270</v>
          </cell>
          <cell r="AJ227">
            <v>-14043</v>
          </cell>
          <cell r="AK227">
            <v>-24088</v>
          </cell>
          <cell r="AL227">
            <v>47957</v>
          </cell>
          <cell r="AM227">
            <v>-1122</v>
          </cell>
          <cell r="AN227">
            <v>-23393</v>
          </cell>
          <cell r="AO227">
            <v>-7098</v>
          </cell>
          <cell r="AP227">
            <v>-31043</v>
          </cell>
          <cell r="AQ227">
            <v>69212</v>
          </cell>
          <cell r="AR227">
            <v>-24515</v>
          </cell>
          <cell r="AS227">
            <v>5806</v>
          </cell>
          <cell r="AT227">
            <v>-31043</v>
          </cell>
          <cell r="AU227">
            <v>54902</v>
          </cell>
          <cell r="AV227">
            <v>-23215</v>
          </cell>
          <cell r="AW227">
            <v>7202</v>
          </cell>
          <cell r="AX227">
            <v>-31243</v>
          </cell>
          <cell r="AY227">
            <v>54912</v>
          </cell>
          <cell r="AZ227">
            <v>-30865</v>
          </cell>
          <cell r="BA227">
            <v>-2148</v>
          </cell>
          <cell r="BB227">
            <v>-12745</v>
          </cell>
          <cell r="BC227">
            <v>-24088</v>
          </cell>
          <cell r="BD227">
            <v>49255</v>
          </cell>
          <cell r="BE227">
            <v>-3295</v>
          </cell>
          <cell r="BF227">
            <v>-27745</v>
          </cell>
          <cell r="BG227">
            <v>-25489</v>
          </cell>
          <cell r="BH227">
            <v>46056</v>
          </cell>
        </row>
        <row r="228">
          <cell r="D228" t="str">
            <v>Ending Balance</v>
          </cell>
          <cell r="I228">
            <v>229327.23999999987</v>
          </cell>
          <cell r="J228">
            <v>201739.64999999988</v>
          </cell>
          <cell r="K228">
            <v>174785.68999999989</v>
          </cell>
          <cell r="L228">
            <v>208694.52999999991</v>
          </cell>
          <cell r="M228">
            <v>197774.52999999991</v>
          </cell>
          <cell r="N228">
            <v>174381.52999999991</v>
          </cell>
          <cell r="O228">
            <v>167283.52999999991</v>
          </cell>
          <cell r="P228">
            <v>136240.52999999991</v>
          </cell>
          <cell r="Q228">
            <v>204320.52999999991</v>
          </cell>
          <cell r="R228">
            <v>180927.52999999991</v>
          </cell>
          <cell r="S228">
            <v>188139.52999999991</v>
          </cell>
          <cell r="T228">
            <v>157096.52999999991</v>
          </cell>
          <cell r="U228">
            <v>210602.52999999991</v>
          </cell>
          <cell r="V228">
            <v>186087.52999999991</v>
          </cell>
          <cell r="W228">
            <v>193299.52999999991</v>
          </cell>
          <cell r="X228">
            <v>162256.52999999991</v>
          </cell>
          <cell r="Y228">
            <v>217158.52999999991</v>
          </cell>
          <cell r="Z228">
            <v>184993.52999999991</v>
          </cell>
          <cell r="AA228">
            <v>182845.52999999991</v>
          </cell>
          <cell r="AB228">
            <v>168802.52999999991</v>
          </cell>
          <cell r="AC228">
            <v>223704.52999999991</v>
          </cell>
          <cell r="AD228">
            <v>192461.52999999991</v>
          </cell>
          <cell r="AE228">
            <v>189191.52999999991</v>
          </cell>
          <cell r="AF228">
            <v>175148.52999999991</v>
          </cell>
          <cell r="AG228">
            <v>149664.52999999991</v>
          </cell>
          <cell r="AH228">
            <v>197621.52999999991</v>
          </cell>
          <cell r="AI228">
            <v>194351.52999999991</v>
          </cell>
          <cell r="AJ228">
            <v>180308.52999999991</v>
          </cell>
          <cell r="AK228">
            <v>156220.52999999991</v>
          </cell>
          <cell r="AL228">
            <v>204177.52999999991</v>
          </cell>
          <cell r="AM228">
            <v>203055.52999999991</v>
          </cell>
          <cell r="AN228">
            <v>179662.52999999991</v>
          </cell>
          <cell r="AO228">
            <v>172564.52999999991</v>
          </cell>
          <cell r="AP228">
            <v>141521.52999999991</v>
          </cell>
          <cell r="AQ228">
            <v>210733.52999999991</v>
          </cell>
          <cell r="AR228">
            <v>186218.52999999991</v>
          </cell>
          <cell r="AS228">
            <v>192024.52999999991</v>
          </cell>
          <cell r="AT228">
            <v>160981.52999999991</v>
          </cell>
          <cell r="AU228">
            <v>215883.52999999991</v>
          </cell>
          <cell r="AV228">
            <v>192668.52999999991</v>
          </cell>
          <cell r="AW228">
            <v>199870.52999999991</v>
          </cell>
          <cell r="AX228">
            <v>168627.52999999991</v>
          </cell>
          <cell r="AY228">
            <v>223539.52999999991</v>
          </cell>
          <cell r="AZ228">
            <v>192674.52999999991</v>
          </cell>
          <cell r="BA228">
            <v>190526.52999999991</v>
          </cell>
          <cell r="BB228">
            <v>177781.52999999991</v>
          </cell>
          <cell r="BC228">
            <v>153693.52999999991</v>
          </cell>
          <cell r="BD228">
            <v>202948.52999999991</v>
          </cell>
          <cell r="BE228">
            <v>199653.52999999991</v>
          </cell>
          <cell r="BF228">
            <v>171908.52999999991</v>
          </cell>
          <cell r="BG228">
            <v>146419.52999999991</v>
          </cell>
          <cell r="BH228">
            <v>192475.52999999991</v>
          </cell>
        </row>
        <row r="233">
          <cell r="D233" t="str">
            <v>PAYMENTS</v>
          </cell>
          <cell r="I233">
            <v>21804</v>
          </cell>
          <cell r="J233">
            <v>948</v>
          </cell>
          <cell r="K233">
            <v>948</v>
          </cell>
          <cell r="L233">
            <v>1357.6599999999999</v>
          </cell>
          <cell r="M233">
            <v>0</v>
          </cell>
          <cell r="N233">
            <v>7650</v>
          </cell>
          <cell r="O233">
            <v>17000</v>
          </cell>
          <cell r="P233">
            <v>0</v>
          </cell>
          <cell r="Q233">
            <v>0</v>
          </cell>
          <cell r="R233">
            <v>7650</v>
          </cell>
          <cell r="S233">
            <v>17000</v>
          </cell>
          <cell r="T233">
            <v>0</v>
          </cell>
          <cell r="U233">
            <v>0</v>
          </cell>
          <cell r="V233">
            <v>7650</v>
          </cell>
          <cell r="W233">
            <v>17000</v>
          </cell>
          <cell r="X233">
            <v>0</v>
          </cell>
          <cell r="Y233">
            <v>0</v>
          </cell>
          <cell r="Z233">
            <v>0</v>
          </cell>
          <cell r="AA233">
            <v>7650</v>
          </cell>
          <cell r="AB233">
            <v>17000</v>
          </cell>
          <cell r="AC233">
            <v>0</v>
          </cell>
          <cell r="AD233">
            <v>0</v>
          </cell>
          <cell r="AE233">
            <v>7650</v>
          </cell>
          <cell r="AF233">
            <v>17000</v>
          </cell>
          <cell r="AG233">
            <v>0</v>
          </cell>
          <cell r="AH233">
            <v>0</v>
          </cell>
          <cell r="AI233">
            <v>7650</v>
          </cell>
          <cell r="AJ233">
            <v>17000</v>
          </cell>
          <cell r="AK233">
            <v>0</v>
          </cell>
          <cell r="AL233">
            <v>0</v>
          </cell>
          <cell r="AM233">
            <v>0</v>
          </cell>
          <cell r="AN233">
            <v>7650</v>
          </cell>
          <cell r="AO233">
            <v>17000</v>
          </cell>
          <cell r="AP233">
            <v>0</v>
          </cell>
          <cell r="AQ233">
            <v>0</v>
          </cell>
          <cell r="AR233">
            <v>7650</v>
          </cell>
          <cell r="AS233">
            <v>17000</v>
          </cell>
          <cell r="AT233">
            <v>0</v>
          </cell>
          <cell r="AU233">
            <v>0</v>
          </cell>
          <cell r="AV233">
            <v>7650</v>
          </cell>
          <cell r="AW233">
            <v>17000</v>
          </cell>
          <cell r="AX233">
            <v>0</v>
          </cell>
          <cell r="AY233">
            <v>0</v>
          </cell>
          <cell r="BA233">
            <v>7650</v>
          </cell>
          <cell r="BB233">
            <v>17000</v>
          </cell>
          <cell r="BC233">
            <v>0</v>
          </cell>
          <cell r="BD233">
            <v>0</v>
          </cell>
          <cell r="BE233">
            <v>7625</v>
          </cell>
          <cell r="BF233">
            <v>17000</v>
          </cell>
          <cell r="BG233">
            <v>0</v>
          </cell>
          <cell r="BH233">
            <v>0</v>
          </cell>
        </row>
        <row r="234">
          <cell r="D234" t="str">
            <v>PAYMENTS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</row>
        <row r="235">
          <cell r="D235" t="str">
            <v>PAYMENTS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</row>
        <row r="236">
          <cell r="D236" t="str">
            <v>PAYMENTS</v>
          </cell>
          <cell r="I236">
            <v>0</v>
          </cell>
          <cell r="J236">
            <v>0</v>
          </cell>
          <cell r="K236">
            <v>0</v>
          </cell>
          <cell r="L236">
            <v>59518.55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79000</v>
          </cell>
          <cell r="R236">
            <v>0</v>
          </cell>
          <cell r="S236">
            <v>0</v>
          </cell>
          <cell r="T236">
            <v>0</v>
          </cell>
          <cell r="U236">
            <v>79000</v>
          </cell>
          <cell r="V236">
            <v>0</v>
          </cell>
          <cell r="W236">
            <v>0</v>
          </cell>
          <cell r="X236">
            <v>0</v>
          </cell>
          <cell r="Y236">
            <v>79000</v>
          </cell>
          <cell r="Z236">
            <v>0</v>
          </cell>
          <cell r="AA236">
            <v>0</v>
          </cell>
          <cell r="AB236">
            <v>0</v>
          </cell>
          <cell r="AC236">
            <v>79000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79000</v>
          </cell>
          <cell r="AI236">
            <v>0</v>
          </cell>
          <cell r="AJ236">
            <v>0</v>
          </cell>
          <cell r="AK236">
            <v>0</v>
          </cell>
          <cell r="AL236">
            <v>79000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79000</v>
          </cell>
          <cell r="AR236">
            <v>0</v>
          </cell>
          <cell r="AS236">
            <v>0</v>
          </cell>
          <cell r="AT236">
            <v>0</v>
          </cell>
          <cell r="AU236">
            <v>79000</v>
          </cell>
          <cell r="AV236">
            <v>0</v>
          </cell>
          <cell r="AW236">
            <v>0</v>
          </cell>
          <cell r="AX236">
            <v>0</v>
          </cell>
          <cell r="AY236">
            <v>79000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79000</v>
          </cell>
          <cell r="BE236">
            <v>0</v>
          </cell>
          <cell r="BF236">
            <v>0</v>
          </cell>
          <cell r="BG236">
            <v>0</v>
          </cell>
          <cell r="BH236">
            <v>79000</v>
          </cell>
        </row>
        <row r="237">
          <cell r="I237">
            <v>21804</v>
          </cell>
          <cell r="J237">
            <v>948</v>
          </cell>
          <cell r="K237">
            <v>948</v>
          </cell>
          <cell r="L237">
            <v>60876.210000000006</v>
          </cell>
          <cell r="M237">
            <v>0</v>
          </cell>
          <cell r="N237">
            <v>7650</v>
          </cell>
          <cell r="O237">
            <v>17000</v>
          </cell>
          <cell r="P237">
            <v>0</v>
          </cell>
          <cell r="Q237">
            <v>79000</v>
          </cell>
          <cell r="R237">
            <v>7650</v>
          </cell>
          <cell r="S237">
            <v>17000</v>
          </cell>
          <cell r="T237">
            <v>0</v>
          </cell>
          <cell r="U237">
            <v>79000</v>
          </cell>
          <cell r="V237">
            <v>7650</v>
          </cell>
          <cell r="W237">
            <v>17000</v>
          </cell>
          <cell r="X237">
            <v>0</v>
          </cell>
          <cell r="Y237">
            <v>79000</v>
          </cell>
          <cell r="Z237">
            <v>0</v>
          </cell>
          <cell r="AA237">
            <v>7650</v>
          </cell>
          <cell r="AB237">
            <v>17000</v>
          </cell>
          <cell r="AC237">
            <v>79000</v>
          </cell>
          <cell r="AD237">
            <v>0</v>
          </cell>
          <cell r="AE237">
            <v>7650</v>
          </cell>
          <cell r="AF237">
            <v>17000</v>
          </cell>
          <cell r="AG237">
            <v>0</v>
          </cell>
          <cell r="AH237">
            <v>79000</v>
          </cell>
          <cell r="AI237">
            <v>7650</v>
          </cell>
          <cell r="AJ237">
            <v>17000</v>
          </cell>
          <cell r="AK237">
            <v>0</v>
          </cell>
          <cell r="AL237">
            <v>79000</v>
          </cell>
          <cell r="AM237">
            <v>0</v>
          </cell>
          <cell r="AN237">
            <v>7650</v>
          </cell>
          <cell r="AO237">
            <v>17000</v>
          </cell>
          <cell r="AP237">
            <v>0</v>
          </cell>
          <cell r="AQ237">
            <v>79000</v>
          </cell>
          <cell r="AR237">
            <v>7650</v>
          </cell>
          <cell r="AS237">
            <v>17000</v>
          </cell>
          <cell r="AT237">
            <v>0</v>
          </cell>
          <cell r="AU237">
            <v>79000</v>
          </cell>
          <cell r="AV237">
            <v>7650</v>
          </cell>
          <cell r="AW237">
            <v>17000</v>
          </cell>
          <cell r="AX237">
            <v>0</v>
          </cell>
          <cell r="AY237">
            <v>79000</v>
          </cell>
          <cell r="AZ237">
            <v>0</v>
          </cell>
          <cell r="BA237">
            <v>7650</v>
          </cell>
          <cell r="BB237">
            <v>17000</v>
          </cell>
          <cell r="BC237">
            <v>0</v>
          </cell>
          <cell r="BD237">
            <v>79000</v>
          </cell>
          <cell r="BE237">
            <v>7625</v>
          </cell>
          <cell r="BF237">
            <v>17000</v>
          </cell>
          <cell r="BG237">
            <v>0</v>
          </cell>
          <cell r="BH237">
            <v>79000</v>
          </cell>
        </row>
        <row r="240">
          <cell r="D240" t="str">
            <v>OTHER FUND SOURCES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</row>
        <row r="241">
          <cell r="D241" t="str">
            <v>OTHER FUND SOURCES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</row>
        <row r="242">
          <cell r="D242" t="str">
            <v>OTHER FUND SOURCES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</row>
        <row r="243">
          <cell r="D243" t="str">
            <v>OTHER FUND SOURCES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</row>
        <row r="246">
          <cell r="I246">
            <v>21804</v>
          </cell>
          <cell r="J246">
            <v>948</v>
          </cell>
          <cell r="K246">
            <v>948</v>
          </cell>
          <cell r="L246">
            <v>60876.210000000006</v>
          </cell>
          <cell r="M246">
            <v>0</v>
          </cell>
          <cell r="N246">
            <v>7650</v>
          </cell>
          <cell r="O246">
            <v>17000</v>
          </cell>
          <cell r="P246">
            <v>0</v>
          </cell>
          <cell r="Q246">
            <v>79000</v>
          </cell>
          <cell r="R246">
            <v>7650</v>
          </cell>
          <cell r="S246">
            <v>17000</v>
          </cell>
          <cell r="T246">
            <v>0</v>
          </cell>
          <cell r="U246">
            <v>79000</v>
          </cell>
          <cell r="V246">
            <v>7650</v>
          </cell>
          <cell r="W246">
            <v>17000</v>
          </cell>
          <cell r="X246">
            <v>0</v>
          </cell>
          <cell r="Y246">
            <v>79000</v>
          </cell>
          <cell r="Z246">
            <v>0</v>
          </cell>
          <cell r="AA246">
            <v>7650</v>
          </cell>
          <cell r="AB246">
            <v>17000</v>
          </cell>
          <cell r="AC246">
            <v>79000</v>
          </cell>
          <cell r="AD246">
            <v>0</v>
          </cell>
          <cell r="AE246">
            <v>7650</v>
          </cell>
          <cell r="AF246">
            <v>17000</v>
          </cell>
          <cell r="AG246">
            <v>0</v>
          </cell>
          <cell r="AH246">
            <v>79000</v>
          </cell>
          <cell r="AI246">
            <v>7650</v>
          </cell>
          <cell r="AJ246">
            <v>17000</v>
          </cell>
          <cell r="AK246">
            <v>0</v>
          </cell>
          <cell r="AL246">
            <v>79000</v>
          </cell>
          <cell r="AM246">
            <v>0</v>
          </cell>
          <cell r="AN246">
            <v>7650</v>
          </cell>
          <cell r="AO246">
            <v>17000</v>
          </cell>
          <cell r="AP246">
            <v>0</v>
          </cell>
          <cell r="AQ246">
            <v>79000</v>
          </cell>
          <cell r="AR246">
            <v>7650</v>
          </cell>
          <cell r="AS246">
            <v>17000</v>
          </cell>
          <cell r="AT246">
            <v>0</v>
          </cell>
          <cell r="AU246">
            <v>79000</v>
          </cell>
          <cell r="AV246">
            <v>7650</v>
          </cell>
          <cell r="AW246">
            <v>17000</v>
          </cell>
          <cell r="AX246">
            <v>0</v>
          </cell>
          <cell r="AY246">
            <v>79000</v>
          </cell>
          <cell r="AZ246">
            <v>0</v>
          </cell>
          <cell r="BA246">
            <v>7650</v>
          </cell>
          <cell r="BB246">
            <v>17000</v>
          </cell>
          <cell r="BC246">
            <v>0</v>
          </cell>
          <cell r="BD246">
            <v>79000</v>
          </cell>
          <cell r="BE246">
            <v>7625</v>
          </cell>
          <cell r="BF246">
            <v>17000</v>
          </cell>
          <cell r="BG246">
            <v>0</v>
          </cell>
          <cell r="BH246">
            <v>79000</v>
          </cell>
        </row>
        <row r="251">
          <cell r="D251" t="str">
            <v>SALARIES &amp; BENEFITS</v>
          </cell>
          <cell r="I251">
            <v>0</v>
          </cell>
          <cell r="J251">
            <v>28535.59</v>
          </cell>
          <cell r="K251">
            <v>0</v>
          </cell>
          <cell r="L251">
            <v>26045.27</v>
          </cell>
          <cell r="M251">
            <v>0</v>
          </cell>
          <cell r="N251">
            <v>29300</v>
          </cell>
          <cell r="O251">
            <v>0</v>
          </cell>
          <cell r="P251">
            <v>29300</v>
          </cell>
          <cell r="Q251">
            <v>0</v>
          </cell>
          <cell r="R251">
            <v>29300</v>
          </cell>
          <cell r="S251">
            <v>0</v>
          </cell>
          <cell r="T251">
            <v>29300</v>
          </cell>
          <cell r="U251">
            <v>0</v>
          </cell>
          <cell r="V251">
            <v>29300</v>
          </cell>
          <cell r="W251">
            <v>0</v>
          </cell>
          <cell r="X251">
            <v>29300</v>
          </cell>
          <cell r="Y251">
            <v>0</v>
          </cell>
          <cell r="Z251">
            <v>29300</v>
          </cell>
          <cell r="AA251">
            <v>0</v>
          </cell>
          <cell r="AB251">
            <v>29300</v>
          </cell>
          <cell r="AC251">
            <v>0</v>
          </cell>
          <cell r="AD251">
            <v>29300</v>
          </cell>
          <cell r="AE251">
            <v>0</v>
          </cell>
          <cell r="AF251">
            <v>29300</v>
          </cell>
          <cell r="AG251">
            <v>0</v>
          </cell>
          <cell r="AH251">
            <v>29300</v>
          </cell>
          <cell r="AI251">
            <v>0</v>
          </cell>
          <cell r="AJ251">
            <v>29300</v>
          </cell>
          <cell r="AK251">
            <v>0</v>
          </cell>
          <cell r="AL251">
            <v>29300</v>
          </cell>
          <cell r="AM251">
            <v>0</v>
          </cell>
          <cell r="AN251">
            <v>29300</v>
          </cell>
          <cell r="AO251">
            <v>0</v>
          </cell>
          <cell r="AP251">
            <v>29300</v>
          </cell>
          <cell r="AQ251">
            <v>0</v>
          </cell>
          <cell r="AR251">
            <v>29300</v>
          </cell>
          <cell r="AS251">
            <v>0</v>
          </cell>
          <cell r="AT251">
            <v>29300</v>
          </cell>
          <cell r="AU251">
            <v>0</v>
          </cell>
          <cell r="AV251">
            <v>29300</v>
          </cell>
          <cell r="AW251">
            <v>0</v>
          </cell>
          <cell r="AX251">
            <v>29300</v>
          </cell>
          <cell r="AY251">
            <v>0</v>
          </cell>
          <cell r="AZ251">
            <v>29300</v>
          </cell>
          <cell r="BA251">
            <v>0</v>
          </cell>
          <cell r="BB251">
            <v>29300</v>
          </cell>
          <cell r="BC251">
            <v>0</v>
          </cell>
          <cell r="BD251">
            <v>29300</v>
          </cell>
          <cell r="BE251">
            <v>0</v>
          </cell>
          <cell r="BF251">
            <v>29300</v>
          </cell>
          <cell r="BG251">
            <v>0</v>
          </cell>
          <cell r="BH251">
            <v>29500</v>
          </cell>
        </row>
        <row r="252">
          <cell r="D252" t="str">
            <v>SALARIES &amp; BENEFITS</v>
          </cell>
          <cell r="I252">
            <v>672.2</v>
          </cell>
          <cell r="J252">
            <v>0</v>
          </cell>
          <cell r="K252">
            <v>0</v>
          </cell>
          <cell r="L252">
            <v>670.1</v>
          </cell>
          <cell r="M252">
            <v>0</v>
          </cell>
          <cell r="N252">
            <v>443</v>
          </cell>
          <cell r="O252">
            <v>0</v>
          </cell>
          <cell r="P252">
            <v>443</v>
          </cell>
          <cell r="Q252">
            <v>0</v>
          </cell>
          <cell r="R252">
            <v>443</v>
          </cell>
          <cell r="S252">
            <v>0</v>
          </cell>
          <cell r="T252">
            <v>443</v>
          </cell>
          <cell r="U252">
            <v>0</v>
          </cell>
          <cell r="V252">
            <v>443</v>
          </cell>
          <cell r="W252">
            <v>0</v>
          </cell>
          <cell r="X252">
            <v>443</v>
          </cell>
          <cell r="Y252">
            <v>0</v>
          </cell>
          <cell r="Z252">
            <v>443</v>
          </cell>
          <cell r="AA252">
            <v>0</v>
          </cell>
          <cell r="AB252">
            <v>443</v>
          </cell>
          <cell r="AC252">
            <v>0</v>
          </cell>
          <cell r="AD252">
            <v>443</v>
          </cell>
          <cell r="AE252">
            <v>0</v>
          </cell>
          <cell r="AF252">
            <v>443</v>
          </cell>
          <cell r="AG252">
            <v>0</v>
          </cell>
          <cell r="AH252">
            <v>443</v>
          </cell>
          <cell r="AI252">
            <v>0</v>
          </cell>
          <cell r="AJ252">
            <v>443</v>
          </cell>
          <cell r="AK252">
            <v>0</v>
          </cell>
          <cell r="AL252">
            <v>443</v>
          </cell>
          <cell r="AM252">
            <v>0</v>
          </cell>
          <cell r="AN252">
            <v>443</v>
          </cell>
          <cell r="AO252">
            <v>0</v>
          </cell>
          <cell r="AP252">
            <v>443</v>
          </cell>
          <cell r="AQ252">
            <v>0</v>
          </cell>
          <cell r="AR252">
            <v>443</v>
          </cell>
          <cell r="AS252">
            <v>0</v>
          </cell>
          <cell r="AT252">
            <v>443</v>
          </cell>
          <cell r="AU252">
            <v>0</v>
          </cell>
          <cell r="AV252">
            <v>443</v>
          </cell>
          <cell r="AW252">
            <v>0</v>
          </cell>
          <cell r="AX252">
            <v>443</v>
          </cell>
          <cell r="AY252">
            <v>0</v>
          </cell>
          <cell r="AZ252">
            <v>443</v>
          </cell>
          <cell r="BA252">
            <v>0</v>
          </cell>
          <cell r="BB252">
            <v>445</v>
          </cell>
          <cell r="BC252">
            <v>0</v>
          </cell>
          <cell r="BD252">
            <v>445</v>
          </cell>
          <cell r="BE252">
            <v>0</v>
          </cell>
          <cell r="BF252">
            <v>445</v>
          </cell>
          <cell r="BG252">
            <v>0</v>
          </cell>
          <cell r="BH252">
            <v>444</v>
          </cell>
        </row>
        <row r="253">
          <cell r="D253" t="str">
            <v>SALARIES &amp; BENEFITS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</row>
        <row r="254">
          <cell r="D254" t="str">
            <v>SALARIES &amp; BENEFITS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1300</v>
          </cell>
          <cell r="O254">
            <v>14300</v>
          </cell>
          <cell r="P254">
            <v>1300</v>
          </cell>
          <cell r="Q254">
            <v>0</v>
          </cell>
          <cell r="R254">
            <v>1300</v>
          </cell>
          <cell r="S254">
            <v>0</v>
          </cell>
          <cell r="T254">
            <v>1300</v>
          </cell>
          <cell r="U254">
            <v>14300</v>
          </cell>
          <cell r="V254">
            <v>1300</v>
          </cell>
          <cell r="W254">
            <v>0</v>
          </cell>
          <cell r="X254">
            <v>1300</v>
          </cell>
          <cell r="Y254">
            <v>14300</v>
          </cell>
          <cell r="Z254">
            <v>1300</v>
          </cell>
          <cell r="AA254">
            <v>0</v>
          </cell>
          <cell r="AB254">
            <v>1300</v>
          </cell>
          <cell r="AC254">
            <v>14300</v>
          </cell>
          <cell r="AD254">
            <v>1500</v>
          </cell>
          <cell r="AE254">
            <v>0</v>
          </cell>
          <cell r="AF254">
            <v>1300</v>
          </cell>
          <cell r="AG254">
            <v>14300</v>
          </cell>
          <cell r="AH254">
            <v>1300</v>
          </cell>
          <cell r="AI254">
            <v>0</v>
          </cell>
          <cell r="AJ254">
            <v>1300</v>
          </cell>
          <cell r="AK254">
            <v>14300</v>
          </cell>
          <cell r="AL254">
            <v>1300</v>
          </cell>
          <cell r="AM254">
            <v>0</v>
          </cell>
          <cell r="AN254">
            <v>1300</v>
          </cell>
          <cell r="AO254">
            <v>14300</v>
          </cell>
          <cell r="AP254">
            <v>1300</v>
          </cell>
          <cell r="AQ254">
            <v>0</v>
          </cell>
          <cell r="AR254">
            <v>1300</v>
          </cell>
          <cell r="AS254">
            <v>0</v>
          </cell>
          <cell r="AT254">
            <v>1300</v>
          </cell>
          <cell r="AU254">
            <v>14300</v>
          </cell>
          <cell r="AV254">
            <v>0</v>
          </cell>
          <cell r="AW254">
            <v>0</v>
          </cell>
          <cell r="AX254">
            <v>1500</v>
          </cell>
          <cell r="AY254">
            <v>14300</v>
          </cell>
          <cell r="AZ254">
            <v>0</v>
          </cell>
          <cell r="BA254">
            <v>0</v>
          </cell>
          <cell r="BB254">
            <v>0</v>
          </cell>
          <cell r="BC254">
            <v>14300</v>
          </cell>
          <cell r="BD254">
            <v>0</v>
          </cell>
          <cell r="BE254">
            <v>0</v>
          </cell>
          <cell r="BF254">
            <v>0</v>
          </cell>
          <cell r="BG254">
            <v>14300</v>
          </cell>
          <cell r="BH254">
            <v>0</v>
          </cell>
        </row>
        <row r="255">
          <cell r="I255">
            <v>672.2</v>
          </cell>
          <cell r="J255">
            <v>28535.59</v>
          </cell>
          <cell r="K255">
            <v>0</v>
          </cell>
          <cell r="L255">
            <v>26715.37</v>
          </cell>
          <cell r="M255">
            <v>0</v>
          </cell>
          <cell r="N255">
            <v>31043</v>
          </cell>
          <cell r="O255">
            <v>14300</v>
          </cell>
          <cell r="P255">
            <v>31043</v>
          </cell>
          <cell r="Q255">
            <v>0</v>
          </cell>
          <cell r="R255">
            <v>31043</v>
          </cell>
          <cell r="S255">
            <v>0</v>
          </cell>
          <cell r="T255">
            <v>31043</v>
          </cell>
          <cell r="U255">
            <v>14300</v>
          </cell>
          <cell r="V255">
            <v>31043</v>
          </cell>
          <cell r="W255">
            <v>0</v>
          </cell>
          <cell r="X255">
            <v>31043</v>
          </cell>
          <cell r="Y255">
            <v>14300</v>
          </cell>
          <cell r="Z255">
            <v>31043</v>
          </cell>
          <cell r="AA255">
            <v>0</v>
          </cell>
          <cell r="AB255">
            <v>31043</v>
          </cell>
          <cell r="AC255">
            <v>14300</v>
          </cell>
          <cell r="AD255">
            <v>31243</v>
          </cell>
          <cell r="AE255">
            <v>0</v>
          </cell>
          <cell r="AF255">
            <v>31043</v>
          </cell>
          <cell r="AG255">
            <v>14300</v>
          </cell>
          <cell r="AH255">
            <v>31043</v>
          </cell>
          <cell r="AI255">
            <v>0</v>
          </cell>
          <cell r="AJ255">
            <v>31043</v>
          </cell>
          <cell r="AK255">
            <v>14300</v>
          </cell>
          <cell r="AL255">
            <v>31043</v>
          </cell>
          <cell r="AM255">
            <v>0</v>
          </cell>
          <cell r="AN255">
            <v>31043</v>
          </cell>
          <cell r="AO255">
            <v>14300</v>
          </cell>
          <cell r="AP255">
            <v>31043</v>
          </cell>
          <cell r="AQ255">
            <v>0</v>
          </cell>
          <cell r="AR255">
            <v>31043</v>
          </cell>
          <cell r="AS255">
            <v>0</v>
          </cell>
          <cell r="AT255">
            <v>31043</v>
          </cell>
          <cell r="AU255">
            <v>14300</v>
          </cell>
          <cell r="AV255">
            <v>29743</v>
          </cell>
          <cell r="AW255">
            <v>0</v>
          </cell>
          <cell r="AX255">
            <v>31243</v>
          </cell>
          <cell r="AY255">
            <v>14300</v>
          </cell>
          <cell r="AZ255">
            <v>29743</v>
          </cell>
          <cell r="BA255">
            <v>0</v>
          </cell>
          <cell r="BB255">
            <v>29745</v>
          </cell>
          <cell r="BC255">
            <v>14300</v>
          </cell>
          <cell r="BD255">
            <v>29745</v>
          </cell>
          <cell r="BE255">
            <v>0</v>
          </cell>
          <cell r="BF255">
            <v>29745</v>
          </cell>
          <cell r="BG255">
            <v>14300</v>
          </cell>
          <cell r="BH255">
            <v>29944</v>
          </cell>
        </row>
        <row r="258">
          <cell r="D258" t="str">
            <v>MORTGAGE/ESCROWS/LEASED SPACE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</row>
        <row r="259">
          <cell r="D259" t="str">
            <v>MORTGAGE/ESCROWS/LEASED SPACE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1122</v>
          </cell>
          <cell r="N259">
            <v>0</v>
          </cell>
          <cell r="O259">
            <v>0</v>
          </cell>
          <cell r="P259">
            <v>0</v>
          </cell>
          <cell r="Q259">
            <v>1122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1122</v>
          </cell>
          <cell r="W259">
            <v>0</v>
          </cell>
          <cell r="X259">
            <v>0</v>
          </cell>
          <cell r="Y259">
            <v>0</v>
          </cell>
          <cell r="Z259">
            <v>1122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1122</v>
          </cell>
          <cell r="AF259">
            <v>0</v>
          </cell>
          <cell r="AG259">
            <v>0</v>
          </cell>
          <cell r="AH259">
            <v>0</v>
          </cell>
          <cell r="AI259">
            <v>1122</v>
          </cell>
          <cell r="AJ259">
            <v>0</v>
          </cell>
          <cell r="AK259">
            <v>0</v>
          </cell>
          <cell r="AL259">
            <v>0</v>
          </cell>
          <cell r="AM259">
            <v>1122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1122</v>
          </cell>
          <cell r="AS259">
            <v>0</v>
          </cell>
          <cell r="AT259">
            <v>0</v>
          </cell>
          <cell r="AU259">
            <v>0</v>
          </cell>
          <cell r="AV259">
            <v>1122</v>
          </cell>
          <cell r="AW259">
            <v>0</v>
          </cell>
          <cell r="AX259">
            <v>0</v>
          </cell>
          <cell r="AY259">
            <v>0</v>
          </cell>
          <cell r="AZ259">
            <v>1122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1122</v>
          </cell>
          <cell r="BF259">
            <v>0</v>
          </cell>
          <cell r="BG259">
            <v>0</v>
          </cell>
          <cell r="BH259">
            <v>0</v>
          </cell>
        </row>
        <row r="260">
          <cell r="D260" t="str">
            <v>MORTGAGE/ESCROWS/LEASED SPACE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</row>
        <row r="261">
          <cell r="D261" t="str">
            <v>MORTGAGE/ESCROWS/LEASED SPACE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</row>
        <row r="262">
          <cell r="D262" t="str">
            <v>MORTGAGE/ESCROWS/LEASED SPACE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</row>
        <row r="263">
          <cell r="D263" t="str">
            <v>MORTGAGE/ESCROWS/LEASED SPACE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1122</v>
          </cell>
          <cell r="N264">
            <v>0</v>
          </cell>
          <cell r="O264">
            <v>0</v>
          </cell>
          <cell r="P264">
            <v>0</v>
          </cell>
          <cell r="Q264">
            <v>1122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1122</v>
          </cell>
          <cell r="W264">
            <v>0</v>
          </cell>
          <cell r="X264">
            <v>0</v>
          </cell>
          <cell r="Y264">
            <v>0</v>
          </cell>
          <cell r="Z264">
            <v>1122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1122</v>
          </cell>
          <cell r="AF264">
            <v>0</v>
          </cell>
          <cell r="AG264">
            <v>0</v>
          </cell>
          <cell r="AH264">
            <v>0</v>
          </cell>
          <cell r="AI264">
            <v>1122</v>
          </cell>
          <cell r="AJ264">
            <v>0</v>
          </cell>
          <cell r="AK264">
            <v>0</v>
          </cell>
          <cell r="AL264">
            <v>0</v>
          </cell>
          <cell r="AM264">
            <v>1122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1122</v>
          </cell>
          <cell r="AS264">
            <v>0</v>
          </cell>
          <cell r="AT264">
            <v>0</v>
          </cell>
          <cell r="AU264">
            <v>0</v>
          </cell>
          <cell r="AV264">
            <v>1122</v>
          </cell>
          <cell r="AW264">
            <v>0</v>
          </cell>
          <cell r="AX264">
            <v>0</v>
          </cell>
          <cell r="AY264">
            <v>0</v>
          </cell>
          <cell r="AZ264">
            <v>1122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1122</v>
          </cell>
          <cell r="BF264">
            <v>0</v>
          </cell>
          <cell r="BG264">
            <v>0</v>
          </cell>
          <cell r="BH264">
            <v>0</v>
          </cell>
        </row>
        <row r="267">
          <cell r="D267" t="str">
            <v>INTERCOMPANY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</row>
        <row r="268">
          <cell r="D268" t="str">
            <v>INTERCOMPANY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</row>
        <row r="269">
          <cell r="D269" t="str">
            <v>INTERCOMPANY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</row>
        <row r="270">
          <cell r="D270" t="str">
            <v>INTERCOMPANY</v>
          </cell>
          <cell r="I270">
            <v>0</v>
          </cell>
          <cell r="J270">
            <v>0</v>
          </cell>
          <cell r="K270">
            <v>5487.78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</row>
        <row r="271">
          <cell r="D271" t="str">
            <v>INTERCOMPANY</v>
          </cell>
          <cell r="I271">
            <v>0</v>
          </cell>
          <cell r="J271">
            <v>0</v>
          </cell>
          <cell r="K271">
            <v>1884.56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</row>
        <row r="272">
          <cell r="D272" t="str">
            <v>INTERCOMPANY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</row>
        <row r="273">
          <cell r="D273" t="str">
            <v>INTERCOMPANY</v>
          </cell>
          <cell r="I273">
            <v>487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</row>
        <row r="274">
          <cell r="D274" t="str">
            <v>INTERCOMPANY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</row>
        <row r="275">
          <cell r="D275" t="str">
            <v>INTERCOMPANY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</row>
        <row r="276">
          <cell r="I276">
            <v>487</v>
          </cell>
          <cell r="J276">
            <v>0</v>
          </cell>
          <cell r="K276">
            <v>7372.34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</row>
        <row r="279">
          <cell r="D279" t="str">
            <v>CAPITAL EXPENDITURES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</row>
        <row r="280">
          <cell r="D280" t="str">
            <v>OTHER A/P</v>
          </cell>
          <cell r="I280">
            <v>0</v>
          </cell>
          <cell r="J280">
            <v>0</v>
          </cell>
          <cell r="K280">
            <v>57.24</v>
          </cell>
          <cell r="L280">
            <v>0</v>
          </cell>
        </row>
        <row r="281">
          <cell r="D281" t="str">
            <v>OTHER A/P</v>
          </cell>
          <cell r="I281">
            <v>0</v>
          </cell>
          <cell r="J281">
            <v>0</v>
          </cell>
          <cell r="K281">
            <v>12983</v>
          </cell>
          <cell r="L281">
            <v>0</v>
          </cell>
        </row>
        <row r="282">
          <cell r="D282" t="str">
            <v>OTHER A/P</v>
          </cell>
          <cell r="I282">
            <v>90.01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</row>
        <row r="283">
          <cell r="D283" t="str">
            <v>OTHER A/P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</row>
        <row r="284">
          <cell r="D284" t="str">
            <v>OTHER A/P</v>
          </cell>
          <cell r="I284">
            <v>0</v>
          </cell>
          <cell r="J284">
            <v>0</v>
          </cell>
          <cell r="K284">
            <v>1444.84</v>
          </cell>
          <cell r="L284">
            <v>0</v>
          </cell>
        </row>
        <row r="285">
          <cell r="D285" t="str">
            <v>OTHER A/P</v>
          </cell>
          <cell r="I285">
            <v>0</v>
          </cell>
          <cell r="J285">
            <v>0</v>
          </cell>
          <cell r="K285">
            <v>437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</row>
        <row r="286">
          <cell r="D286" t="str">
            <v>OTHER A/P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1396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1396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1396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1396</v>
          </cell>
          <cell r="BH286">
            <v>0</v>
          </cell>
        </row>
        <row r="287">
          <cell r="D287" t="str">
            <v>OTHER A/P</v>
          </cell>
          <cell r="I287">
            <v>47.74</v>
          </cell>
          <cell r="J287">
            <v>0</v>
          </cell>
          <cell r="K287">
            <v>188.1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</row>
        <row r="288">
          <cell r="D288" t="str">
            <v>OTHER A/P</v>
          </cell>
          <cell r="I288">
            <v>1126.1500000000001</v>
          </cell>
          <cell r="J288">
            <v>0</v>
          </cell>
          <cell r="K288">
            <v>2543.46</v>
          </cell>
          <cell r="L288">
            <v>0</v>
          </cell>
          <cell r="M288">
            <v>2788</v>
          </cell>
          <cell r="N288">
            <v>0</v>
          </cell>
          <cell r="O288">
            <v>2788</v>
          </cell>
          <cell r="P288">
            <v>0</v>
          </cell>
          <cell r="Q288">
            <v>2788</v>
          </cell>
          <cell r="R288">
            <v>0</v>
          </cell>
          <cell r="S288">
            <v>2788</v>
          </cell>
          <cell r="T288">
            <v>0</v>
          </cell>
          <cell r="U288">
            <v>2788</v>
          </cell>
          <cell r="V288">
            <v>0</v>
          </cell>
          <cell r="W288">
            <v>2788</v>
          </cell>
          <cell r="X288">
            <v>0</v>
          </cell>
          <cell r="Y288">
            <v>2788</v>
          </cell>
          <cell r="Z288">
            <v>0</v>
          </cell>
          <cell r="AA288">
            <v>2788</v>
          </cell>
          <cell r="AB288">
            <v>0</v>
          </cell>
          <cell r="AC288">
            <v>2788</v>
          </cell>
          <cell r="AD288">
            <v>0</v>
          </cell>
          <cell r="AE288">
            <v>2788</v>
          </cell>
          <cell r="AF288">
            <v>0</v>
          </cell>
          <cell r="AG288">
            <v>2788</v>
          </cell>
          <cell r="AH288">
            <v>0</v>
          </cell>
          <cell r="AI288">
            <v>2788</v>
          </cell>
          <cell r="AJ288">
            <v>0</v>
          </cell>
          <cell r="AK288">
            <v>2788</v>
          </cell>
          <cell r="AL288">
            <v>0</v>
          </cell>
          <cell r="AM288">
            <v>0</v>
          </cell>
          <cell r="AN288">
            <v>0</v>
          </cell>
          <cell r="AO288">
            <v>2788</v>
          </cell>
          <cell r="AP288">
            <v>0</v>
          </cell>
          <cell r="AQ288">
            <v>2788</v>
          </cell>
          <cell r="AR288">
            <v>0</v>
          </cell>
          <cell r="AS288">
            <v>2788</v>
          </cell>
          <cell r="AT288">
            <v>0</v>
          </cell>
          <cell r="AU288">
            <v>2788</v>
          </cell>
          <cell r="AV288">
            <v>0</v>
          </cell>
          <cell r="AW288">
            <v>2788</v>
          </cell>
          <cell r="AX288">
            <v>0</v>
          </cell>
          <cell r="AY288">
            <v>2788</v>
          </cell>
          <cell r="AZ288">
            <v>0</v>
          </cell>
          <cell r="BA288">
            <v>2788</v>
          </cell>
          <cell r="BB288">
            <v>0</v>
          </cell>
          <cell r="BC288">
            <v>2788</v>
          </cell>
          <cell r="BD288">
            <v>0</v>
          </cell>
          <cell r="BE288">
            <v>2788</v>
          </cell>
          <cell r="BF288">
            <v>0</v>
          </cell>
          <cell r="BG288">
            <v>2788</v>
          </cell>
          <cell r="BH288">
            <v>0</v>
          </cell>
        </row>
        <row r="289">
          <cell r="D289" t="str">
            <v>OTHER A/P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15000</v>
          </cell>
          <cell r="BG289">
            <v>0</v>
          </cell>
          <cell r="BH289">
            <v>3000</v>
          </cell>
        </row>
        <row r="290">
          <cell r="D290" t="str">
            <v>OTHER A/P</v>
          </cell>
          <cell r="I290">
            <v>4138.62</v>
          </cell>
          <cell r="J290">
            <v>0</v>
          </cell>
          <cell r="K290">
            <v>237.99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</row>
        <row r="291">
          <cell r="D291" t="str">
            <v>OTHER A/P</v>
          </cell>
          <cell r="I291">
            <v>96.36</v>
          </cell>
          <cell r="J291">
            <v>0</v>
          </cell>
          <cell r="K291">
            <v>76.7</v>
          </cell>
          <cell r="L291">
            <v>0</v>
          </cell>
          <cell r="M291">
            <v>7010</v>
          </cell>
          <cell r="N291">
            <v>0</v>
          </cell>
          <cell r="O291">
            <v>7010</v>
          </cell>
          <cell r="P291">
            <v>0</v>
          </cell>
          <cell r="Q291">
            <v>7010</v>
          </cell>
          <cell r="R291">
            <v>0</v>
          </cell>
          <cell r="S291">
            <v>7000</v>
          </cell>
          <cell r="T291">
            <v>0</v>
          </cell>
          <cell r="U291">
            <v>7010</v>
          </cell>
          <cell r="V291">
            <v>0</v>
          </cell>
          <cell r="W291">
            <v>7000</v>
          </cell>
          <cell r="X291">
            <v>0</v>
          </cell>
          <cell r="Y291">
            <v>7010</v>
          </cell>
          <cell r="Z291">
            <v>0</v>
          </cell>
          <cell r="AA291">
            <v>7010</v>
          </cell>
          <cell r="AB291">
            <v>0</v>
          </cell>
          <cell r="AC291">
            <v>7010</v>
          </cell>
          <cell r="AD291">
            <v>0</v>
          </cell>
          <cell r="AE291">
            <v>7010</v>
          </cell>
          <cell r="AF291">
            <v>0</v>
          </cell>
          <cell r="AG291">
            <v>7000</v>
          </cell>
          <cell r="AH291">
            <v>0</v>
          </cell>
          <cell r="AI291">
            <v>7010</v>
          </cell>
          <cell r="AJ291">
            <v>0</v>
          </cell>
          <cell r="AK291">
            <v>7000</v>
          </cell>
          <cell r="AL291">
            <v>0</v>
          </cell>
          <cell r="AM291">
            <v>0</v>
          </cell>
          <cell r="AN291">
            <v>0</v>
          </cell>
          <cell r="AO291">
            <v>7010</v>
          </cell>
          <cell r="AP291">
            <v>0</v>
          </cell>
          <cell r="AQ291">
            <v>7000</v>
          </cell>
          <cell r="AR291">
            <v>0</v>
          </cell>
          <cell r="AS291">
            <v>7010</v>
          </cell>
          <cell r="AT291">
            <v>0</v>
          </cell>
          <cell r="AU291">
            <v>7010</v>
          </cell>
          <cell r="AV291">
            <v>0</v>
          </cell>
          <cell r="AW291">
            <v>7010</v>
          </cell>
          <cell r="AX291">
            <v>0</v>
          </cell>
          <cell r="AY291">
            <v>7000</v>
          </cell>
          <cell r="AZ291">
            <v>0</v>
          </cell>
          <cell r="BA291">
            <v>7010</v>
          </cell>
          <cell r="BB291">
            <v>0</v>
          </cell>
          <cell r="BC291">
            <v>7000</v>
          </cell>
          <cell r="BD291">
            <v>0</v>
          </cell>
          <cell r="BE291">
            <v>7010</v>
          </cell>
          <cell r="BF291">
            <v>0</v>
          </cell>
          <cell r="BG291">
            <v>7005</v>
          </cell>
          <cell r="BH291">
            <v>0</v>
          </cell>
        </row>
        <row r="292">
          <cell r="D292" t="str">
            <v>OTHER A/P</v>
          </cell>
          <cell r="I292">
            <v>0</v>
          </cell>
          <cell r="J292">
            <v>0</v>
          </cell>
          <cell r="K292">
            <v>21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</row>
        <row r="293">
          <cell r="D293" t="str">
            <v>OTHER A/P</v>
          </cell>
          <cell r="I293">
            <v>0</v>
          </cell>
          <cell r="J293">
            <v>0</v>
          </cell>
          <cell r="K293">
            <v>1418.2900000000002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</row>
        <row r="294">
          <cell r="D294" t="str">
            <v>OTHER A/P</v>
          </cell>
          <cell r="I294">
            <v>363.34</v>
          </cell>
          <cell r="J294">
            <v>0</v>
          </cell>
          <cell r="K294">
            <v>1122</v>
          </cell>
          <cell r="L294">
            <v>252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</row>
        <row r="295">
          <cell r="I295">
            <v>5862.22</v>
          </cell>
          <cell r="J295">
            <v>0</v>
          </cell>
          <cell r="K295">
            <v>20529.620000000003</v>
          </cell>
          <cell r="L295">
            <v>252</v>
          </cell>
          <cell r="M295">
            <v>9798</v>
          </cell>
          <cell r="N295">
            <v>0</v>
          </cell>
          <cell r="O295">
            <v>9798</v>
          </cell>
          <cell r="P295">
            <v>0</v>
          </cell>
          <cell r="Q295">
            <v>9798</v>
          </cell>
          <cell r="R295">
            <v>0</v>
          </cell>
          <cell r="S295">
            <v>9788</v>
          </cell>
          <cell r="T295">
            <v>0</v>
          </cell>
          <cell r="U295">
            <v>11194</v>
          </cell>
          <cell r="V295">
            <v>0</v>
          </cell>
          <cell r="W295">
            <v>9788</v>
          </cell>
          <cell r="X295">
            <v>0</v>
          </cell>
          <cell r="Y295">
            <v>9798</v>
          </cell>
          <cell r="Z295">
            <v>0</v>
          </cell>
          <cell r="AA295">
            <v>9798</v>
          </cell>
          <cell r="AB295">
            <v>0</v>
          </cell>
          <cell r="AC295">
            <v>9798</v>
          </cell>
          <cell r="AD295">
            <v>0</v>
          </cell>
          <cell r="AE295">
            <v>9798</v>
          </cell>
          <cell r="AF295">
            <v>0</v>
          </cell>
          <cell r="AG295">
            <v>11184</v>
          </cell>
          <cell r="AH295">
            <v>0</v>
          </cell>
          <cell r="AI295">
            <v>9798</v>
          </cell>
          <cell r="AJ295">
            <v>0</v>
          </cell>
          <cell r="AK295">
            <v>9788</v>
          </cell>
          <cell r="AL295">
            <v>0</v>
          </cell>
          <cell r="AM295">
            <v>0</v>
          </cell>
          <cell r="AN295">
            <v>0</v>
          </cell>
          <cell r="AO295">
            <v>9798</v>
          </cell>
          <cell r="AP295">
            <v>0</v>
          </cell>
          <cell r="AQ295">
            <v>9788</v>
          </cell>
          <cell r="AR295">
            <v>0</v>
          </cell>
          <cell r="AS295">
            <v>11194</v>
          </cell>
          <cell r="AT295">
            <v>0</v>
          </cell>
          <cell r="AU295">
            <v>9798</v>
          </cell>
          <cell r="AV295">
            <v>0</v>
          </cell>
          <cell r="AW295">
            <v>9798</v>
          </cell>
          <cell r="AX295">
            <v>0</v>
          </cell>
          <cell r="AY295">
            <v>9788</v>
          </cell>
          <cell r="AZ295">
            <v>0</v>
          </cell>
          <cell r="BA295">
            <v>9798</v>
          </cell>
          <cell r="BB295">
            <v>0</v>
          </cell>
          <cell r="BC295">
            <v>9788</v>
          </cell>
          <cell r="BD295">
            <v>0</v>
          </cell>
          <cell r="BE295">
            <v>9798</v>
          </cell>
          <cell r="BF295">
            <v>15000</v>
          </cell>
          <cell r="BG295">
            <v>11189</v>
          </cell>
          <cell r="BH295">
            <v>3000</v>
          </cell>
        </row>
        <row r="297">
          <cell r="I297">
            <v>7021.42</v>
          </cell>
          <cell r="J297">
            <v>28535.59</v>
          </cell>
          <cell r="K297">
            <v>27901.960000000003</v>
          </cell>
          <cell r="L297">
            <v>26967.37</v>
          </cell>
          <cell r="M297">
            <v>10920</v>
          </cell>
          <cell r="N297">
            <v>31043</v>
          </cell>
          <cell r="O297">
            <v>24098</v>
          </cell>
          <cell r="P297">
            <v>31043</v>
          </cell>
          <cell r="Q297">
            <v>10920</v>
          </cell>
          <cell r="R297">
            <v>31043</v>
          </cell>
          <cell r="S297">
            <v>9788</v>
          </cell>
          <cell r="T297">
            <v>31043</v>
          </cell>
          <cell r="U297">
            <v>25494</v>
          </cell>
          <cell r="V297">
            <v>32165</v>
          </cell>
          <cell r="W297">
            <v>9788</v>
          </cell>
          <cell r="X297">
            <v>31043</v>
          </cell>
          <cell r="Y297">
            <v>24098</v>
          </cell>
          <cell r="Z297">
            <v>32165</v>
          </cell>
          <cell r="AA297">
            <v>9798</v>
          </cell>
          <cell r="AB297">
            <v>31043</v>
          </cell>
          <cell r="AC297">
            <v>24098</v>
          </cell>
          <cell r="AD297">
            <v>31243</v>
          </cell>
          <cell r="AE297">
            <v>10920</v>
          </cell>
          <cell r="AF297">
            <v>31043</v>
          </cell>
          <cell r="AG297">
            <v>25484</v>
          </cell>
          <cell r="AH297">
            <v>31043</v>
          </cell>
          <cell r="AI297">
            <v>10920</v>
          </cell>
          <cell r="AJ297">
            <v>31043</v>
          </cell>
          <cell r="AK297">
            <v>24088</v>
          </cell>
          <cell r="AL297">
            <v>31043</v>
          </cell>
          <cell r="AM297">
            <v>1122</v>
          </cell>
          <cell r="AN297">
            <v>31043</v>
          </cell>
          <cell r="AO297">
            <v>24098</v>
          </cell>
          <cell r="AP297">
            <v>31043</v>
          </cell>
          <cell r="AQ297">
            <v>9788</v>
          </cell>
          <cell r="AR297">
            <v>32165</v>
          </cell>
          <cell r="AS297">
            <v>11194</v>
          </cell>
          <cell r="AT297">
            <v>31043</v>
          </cell>
          <cell r="AU297">
            <v>24098</v>
          </cell>
          <cell r="AV297">
            <v>30865</v>
          </cell>
          <cell r="AW297">
            <v>9798</v>
          </cell>
          <cell r="AX297">
            <v>31243</v>
          </cell>
          <cell r="AY297">
            <v>24088</v>
          </cell>
          <cell r="AZ297">
            <v>30865</v>
          </cell>
          <cell r="BA297">
            <v>9798</v>
          </cell>
          <cell r="BB297">
            <v>29745</v>
          </cell>
          <cell r="BC297">
            <v>24088</v>
          </cell>
          <cell r="BD297">
            <v>29745</v>
          </cell>
          <cell r="BE297">
            <v>10920</v>
          </cell>
          <cell r="BF297">
            <v>44745</v>
          </cell>
          <cell r="BG297">
            <v>25489</v>
          </cell>
          <cell r="BH297">
            <v>32944</v>
          </cell>
        </row>
        <row r="299">
          <cell r="I299">
            <v>14782.58</v>
          </cell>
          <cell r="J299">
            <v>-27587.59</v>
          </cell>
          <cell r="K299">
            <v>-26953.960000000003</v>
          </cell>
          <cell r="L299">
            <v>33908.840000000011</v>
          </cell>
          <cell r="M299">
            <v>-10920</v>
          </cell>
          <cell r="N299">
            <v>-23393</v>
          </cell>
          <cell r="O299">
            <v>-7098</v>
          </cell>
          <cell r="P299">
            <v>-31043</v>
          </cell>
          <cell r="Q299">
            <v>68080</v>
          </cell>
          <cell r="R299">
            <v>-23393</v>
          </cell>
          <cell r="S299">
            <v>7212</v>
          </cell>
          <cell r="T299">
            <v>-31043</v>
          </cell>
          <cell r="U299">
            <v>53506</v>
          </cell>
          <cell r="V299">
            <v>-24515</v>
          </cell>
          <cell r="W299">
            <v>7212</v>
          </cell>
          <cell r="X299">
            <v>-31043</v>
          </cell>
          <cell r="Y299">
            <v>54902</v>
          </cell>
          <cell r="Z299">
            <v>-32165</v>
          </cell>
          <cell r="AA299">
            <v>-2148</v>
          </cell>
          <cell r="AB299">
            <v>-14043</v>
          </cell>
          <cell r="AC299">
            <v>54902</v>
          </cell>
          <cell r="AD299">
            <v>-31243</v>
          </cell>
          <cell r="AE299">
            <v>-3270</v>
          </cell>
          <cell r="AF299">
            <v>-14043</v>
          </cell>
          <cell r="AG299">
            <v>-25484</v>
          </cell>
          <cell r="AH299">
            <v>47957</v>
          </cell>
          <cell r="AI299">
            <v>-3270</v>
          </cell>
          <cell r="AJ299">
            <v>-14043</v>
          </cell>
          <cell r="AK299">
            <v>-24088</v>
          </cell>
          <cell r="AL299">
            <v>47957</v>
          </cell>
          <cell r="AM299">
            <v>-1122</v>
          </cell>
          <cell r="AN299">
            <v>-23393</v>
          </cell>
          <cell r="AO299">
            <v>-7098</v>
          </cell>
          <cell r="AP299">
            <v>-31043</v>
          </cell>
          <cell r="AQ299">
            <v>69212</v>
          </cell>
          <cell r="AR299">
            <v>-24515</v>
          </cell>
          <cell r="AS299">
            <v>5806</v>
          </cell>
          <cell r="AT299">
            <v>-31043</v>
          </cell>
          <cell r="AU299">
            <v>54902</v>
          </cell>
          <cell r="AV299">
            <v>-23215</v>
          </cell>
          <cell r="AW299">
            <v>7202</v>
          </cell>
          <cell r="AX299">
            <v>-31243</v>
          </cell>
          <cell r="AY299">
            <v>54912</v>
          </cell>
          <cell r="AZ299">
            <v>-30865</v>
          </cell>
          <cell r="BA299">
            <v>-2148</v>
          </cell>
          <cell r="BB299">
            <v>-12745</v>
          </cell>
          <cell r="BC299">
            <v>-24088</v>
          </cell>
          <cell r="BD299">
            <v>49255</v>
          </cell>
          <cell r="BE299">
            <v>-3295</v>
          </cell>
          <cell r="BF299">
            <v>-27745</v>
          </cell>
          <cell r="BG299">
            <v>-25489</v>
          </cell>
          <cell r="BH299">
            <v>46056</v>
          </cell>
        </row>
        <row r="301">
          <cell r="I301">
            <v>229327.23999999987</v>
          </cell>
          <cell r="J301">
            <v>201739.64999999988</v>
          </cell>
          <cell r="K301">
            <v>174785.68999999989</v>
          </cell>
          <cell r="L301">
            <v>208694.52999999991</v>
          </cell>
          <cell r="M301">
            <v>197774.52999999991</v>
          </cell>
          <cell r="N301">
            <v>174381.52999999991</v>
          </cell>
          <cell r="O301">
            <v>167283.52999999991</v>
          </cell>
          <cell r="P301">
            <v>136240.52999999991</v>
          </cell>
          <cell r="Q301">
            <v>204320.52999999991</v>
          </cell>
          <cell r="R301">
            <v>180927.52999999991</v>
          </cell>
          <cell r="S301">
            <v>188139.52999999991</v>
          </cell>
          <cell r="T301">
            <v>157096.52999999991</v>
          </cell>
          <cell r="U301">
            <v>210602.52999999991</v>
          </cell>
          <cell r="V301">
            <v>186087.52999999991</v>
          </cell>
          <cell r="W301">
            <v>193299.52999999991</v>
          </cell>
          <cell r="X301">
            <v>162256.52999999991</v>
          </cell>
          <cell r="Y301">
            <v>217158.52999999991</v>
          </cell>
          <cell r="Z301">
            <v>184993.52999999991</v>
          </cell>
          <cell r="AA301">
            <v>182845.52999999991</v>
          </cell>
          <cell r="AB301">
            <v>168802.52999999991</v>
          </cell>
          <cell r="AC301">
            <v>223704.52999999991</v>
          </cell>
          <cell r="AD301">
            <v>192461.52999999991</v>
          </cell>
          <cell r="AE301">
            <v>189191.52999999991</v>
          </cell>
          <cell r="AF301">
            <v>175148.52999999991</v>
          </cell>
          <cell r="AG301">
            <v>149664.52999999991</v>
          </cell>
          <cell r="AH301">
            <v>197621.52999999991</v>
          </cell>
          <cell r="AI301">
            <v>194351.52999999991</v>
          </cell>
          <cell r="AJ301">
            <v>180308.52999999991</v>
          </cell>
          <cell r="AK301">
            <v>156220.52999999991</v>
          </cell>
          <cell r="AL301">
            <v>204177.52999999991</v>
          </cell>
          <cell r="AM301">
            <v>203055.52999999991</v>
          </cell>
          <cell r="AN301">
            <v>179662.52999999991</v>
          </cell>
          <cell r="AO301">
            <v>172564.52999999991</v>
          </cell>
          <cell r="AP301">
            <v>141521.52999999991</v>
          </cell>
          <cell r="AQ301">
            <v>210733.52999999991</v>
          </cell>
          <cell r="AR301">
            <v>186218.52999999991</v>
          </cell>
          <cell r="AS301">
            <v>192024.52999999991</v>
          </cell>
          <cell r="AT301">
            <v>160981.52999999991</v>
          </cell>
          <cell r="AU301">
            <v>215883.52999999991</v>
          </cell>
          <cell r="AV301">
            <v>192668.52999999991</v>
          </cell>
          <cell r="AW301">
            <v>199870.52999999991</v>
          </cell>
          <cell r="AX301">
            <v>168627.52999999991</v>
          </cell>
          <cell r="AY301">
            <v>223539.52999999991</v>
          </cell>
          <cell r="AZ301">
            <v>192674.52999999991</v>
          </cell>
          <cell r="BA301">
            <v>190526.52999999991</v>
          </cell>
          <cell r="BB301">
            <v>177781.52999999991</v>
          </cell>
          <cell r="BC301">
            <v>153693.52999999991</v>
          </cell>
          <cell r="BD301">
            <v>202948.52999999991</v>
          </cell>
          <cell r="BE301">
            <v>199653.52999999991</v>
          </cell>
          <cell r="BF301">
            <v>171908.52999999991</v>
          </cell>
          <cell r="BG301">
            <v>146419.52999999991</v>
          </cell>
          <cell r="BH301">
            <v>192475.52999999991</v>
          </cell>
        </row>
        <row r="305">
          <cell r="D305" t="str">
            <v>Beginning Balance</v>
          </cell>
          <cell r="I305">
            <v>38765.609999999258</v>
          </cell>
          <cell r="J305">
            <v>80946.449999999255</v>
          </cell>
          <cell r="K305">
            <v>76958.109999999258</v>
          </cell>
          <cell r="L305">
            <v>90354.349999999264</v>
          </cell>
          <cell r="M305">
            <v>52284.659999999261</v>
          </cell>
          <cell r="N305">
            <v>52284.659999999261</v>
          </cell>
          <cell r="O305">
            <v>42459.659999999261</v>
          </cell>
          <cell r="P305">
            <v>55509.659999999261</v>
          </cell>
          <cell r="Q305">
            <v>3211.6599999992613</v>
          </cell>
          <cell r="R305">
            <v>-538.34000000073866</v>
          </cell>
          <cell r="S305">
            <v>-4743.3400000007387</v>
          </cell>
          <cell r="T305">
            <v>26736.659999999261</v>
          </cell>
          <cell r="U305">
            <v>-3993.3400000007387</v>
          </cell>
          <cell r="V305">
            <v>4688.6599999992613</v>
          </cell>
          <cell r="W305">
            <v>27258.659999999261</v>
          </cell>
          <cell r="X305">
            <v>17713.659999999261</v>
          </cell>
          <cell r="Y305">
            <v>12483.659999999261</v>
          </cell>
          <cell r="Z305">
            <v>-14534.340000000739</v>
          </cell>
          <cell r="AA305">
            <v>8035.6599999992613</v>
          </cell>
          <cell r="AB305">
            <v>19770.659999999261</v>
          </cell>
          <cell r="AC305">
            <v>14540.659999999261</v>
          </cell>
          <cell r="AD305">
            <v>-7977.3400000007387</v>
          </cell>
          <cell r="AE305">
            <v>14592.659999999261</v>
          </cell>
          <cell r="AF305">
            <v>25567.659999999261</v>
          </cell>
          <cell r="AG305">
            <v>20337.659999999261</v>
          </cell>
          <cell r="AH305">
            <v>-2870.3400000007387</v>
          </cell>
          <cell r="AI305">
            <v>-11410.340000000739</v>
          </cell>
          <cell r="AJ305">
            <v>33439.659999999261</v>
          </cell>
          <cell r="AK305">
            <v>15584.659999999261</v>
          </cell>
          <cell r="AL305">
            <v>8834.6599999992613</v>
          </cell>
          <cell r="AM305">
            <v>-12678.340000000739</v>
          </cell>
          <cell r="AN305">
            <v>-16428.340000000739</v>
          </cell>
          <cell r="AO305">
            <v>-9883.3400000007387</v>
          </cell>
          <cell r="AP305">
            <v>18766.659999999261</v>
          </cell>
          <cell r="AQ305">
            <v>-2573.3400000007387</v>
          </cell>
          <cell r="AR305">
            <v>-6796.3400000007387</v>
          </cell>
          <cell r="AS305">
            <v>19773.659999999261</v>
          </cell>
          <cell r="AT305">
            <v>28398.659999999261</v>
          </cell>
          <cell r="AU305">
            <v>6868.6599999992613</v>
          </cell>
          <cell r="AV305">
            <v>16135.659999999261</v>
          </cell>
          <cell r="AW305">
            <v>42705.659999999261</v>
          </cell>
          <cell r="AX305">
            <v>50580.659999999261</v>
          </cell>
          <cell r="AY305">
            <v>12350.659999999261</v>
          </cell>
          <cell r="AZ305">
            <v>18187.659999999261</v>
          </cell>
          <cell r="BA305">
            <v>-12902.340000000739</v>
          </cell>
          <cell r="BB305">
            <v>18622.659999999261</v>
          </cell>
          <cell r="BC305">
            <v>22292.659999999261</v>
          </cell>
          <cell r="BD305">
            <v>11042.659999999261</v>
          </cell>
          <cell r="BE305">
            <v>-10460.340000000739</v>
          </cell>
          <cell r="BF305">
            <v>34389.659999999261</v>
          </cell>
          <cell r="BG305">
            <v>23584.659999999261</v>
          </cell>
          <cell r="BH305">
            <v>7134.6599999992613</v>
          </cell>
        </row>
        <row r="306">
          <cell r="D306" t="str">
            <v>Weekly Surplus (Deficit)</v>
          </cell>
          <cell r="I306">
            <v>42180.840000000004</v>
          </cell>
          <cell r="J306">
            <v>-3988.3399999999965</v>
          </cell>
          <cell r="K306">
            <v>13396.24</v>
          </cell>
          <cell r="L306">
            <v>-38069.69</v>
          </cell>
          <cell r="M306">
            <v>0</v>
          </cell>
          <cell r="N306">
            <v>-9825</v>
          </cell>
          <cell r="O306">
            <v>13050</v>
          </cell>
          <cell r="P306">
            <v>-52298</v>
          </cell>
          <cell r="Q306">
            <v>-3750</v>
          </cell>
          <cell r="R306">
            <v>-4205</v>
          </cell>
          <cell r="S306">
            <v>31480</v>
          </cell>
          <cell r="T306">
            <v>-30730</v>
          </cell>
          <cell r="U306">
            <v>8682</v>
          </cell>
          <cell r="V306">
            <v>22570</v>
          </cell>
          <cell r="W306">
            <v>-9545</v>
          </cell>
          <cell r="X306">
            <v>-5230</v>
          </cell>
          <cell r="Y306">
            <v>-27018</v>
          </cell>
          <cell r="Z306">
            <v>22570</v>
          </cell>
          <cell r="AA306">
            <v>11735</v>
          </cell>
          <cell r="AB306">
            <v>-5230</v>
          </cell>
          <cell r="AC306">
            <v>-22518</v>
          </cell>
          <cell r="AD306">
            <v>22570</v>
          </cell>
          <cell r="AE306">
            <v>10975</v>
          </cell>
          <cell r="AF306">
            <v>-5230</v>
          </cell>
          <cell r="AG306">
            <v>-23208</v>
          </cell>
          <cell r="AH306">
            <v>-8540</v>
          </cell>
          <cell r="AI306">
            <v>44850</v>
          </cell>
          <cell r="AJ306">
            <v>-17855</v>
          </cell>
          <cell r="AK306">
            <v>-6750</v>
          </cell>
          <cell r="AL306">
            <v>-21513</v>
          </cell>
          <cell r="AM306">
            <v>-3750</v>
          </cell>
          <cell r="AN306">
            <v>6545</v>
          </cell>
          <cell r="AO306">
            <v>28650</v>
          </cell>
          <cell r="AP306">
            <v>-21340</v>
          </cell>
          <cell r="AQ306">
            <v>-4223</v>
          </cell>
          <cell r="AR306">
            <v>26570</v>
          </cell>
          <cell r="AS306">
            <v>8625</v>
          </cell>
          <cell r="AT306">
            <v>-21530</v>
          </cell>
          <cell r="AU306">
            <v>9267</v>
          </cell>
          <cell r="AV306">
            <v>26570</v>
          </cell>
          <cell r="AW306">
            <v>7875</v>
          </cell>
          <cell r="AX306">
            <v>-38230</v>
          </cell>
          <cell r="AY306">
            <v>5837</v>
          </cell>
          <cell r="AZ306">
            <v>-31090</v>
          </cell>
          <cell r="BA306">
            <v>31525</v>
          </cell>
          <cell r="BB306">
            <v>3670</v>
          </cell>
          <cell r="BC306">
            <v>-11250</v>
          </cell>
          <cell r="BD306">
            <v>-21503</v>
          </cell>
          <cell r="BE306">
            <v>44850</v>
          </cell>
          <cell r="BF306">
            <v>-10805</v>
          </cell>
          <cell r="BG306">
            <v>-16450</v>
          </cell>
          <cell r="BH306">
            <v>-8907</v>
          </cell>
        </row>
        <row r="307">
          <cell r="D307" t="str">
            <v>Ending Balance</v>
          </cell>
          <cell r="I307">
            <v>80946.449999999255</v>
          </cell>
          <cell r="J307">
            <v>76958.109999999258</v>
          </cell>
          <cell r="K307">
            <v>90354.349999999264</v>
          </cell>
          <cell r="L307">
            <v>52284.659999999261</v>
          </cell>
          <cell r="M307">
            <v>52284.659999999261</v>
          </cell>
          <cell r="N307">
            <v>42459.659999999261</v>
          </cell>
          <cell r="O307">
            <v>55509.659999999261</v>
          </cell>
          <cell r="P307">
            <v>3211.6599999992613</v>
          </cell>
          <cell r="Q307">
            <v>-538.34000000073866</v>
          </cell>
          <cell r="R307">
            <v>-4743.3400000007387</v>
          </cell>
          <cell r="S307">
            <v>26736.659999999261</v>
          </cell>
          <cell r="T307">
            <v>-3993.3400000007387</v>
          </cell>
          <cell r="U307">
            <v>4688.6599999992613</v>
          </cell>
          <cell r="V307">
            <v>27258.659999999261</v>
          </cell>
          <cell r="W307">
            <v>17713.659999999261</v>
          </cell>
          <cell r="X307">
            <v>12483.659999999261</v>
          </cell>
          <cell r="Y307">
            <v>-14534.340000000739</v>
          </cell>
          <cell r="Z307">
            <v>8035.6599999992613</v>
          </cell>
          <cell r="AA307">
            <v>19770.659999999261</v>
          </cell>
          <cell r="AB307">
            <v>14540.659999999261</v>
          </cell>
          <cell r="AC307">
            <v>-7977.3400000007387</v>
          </cell>
          <cell r="AD307">
            <v>14592.659999999261</v>
          </cell>
          <cell r="AE307">
            <v>25567.659999999261</v>
          </cell>
          <cell r="AF307">
            <v>20337.659999999261</v>
          </cell>
          <cell r="AG307">
            <v>-2870.3400000007387</v>
          </cell>
          <cell r="AH307">
            <v>-11410.340000000739</v>
          </cell>
          <cell r="AI307">
            <v>33439.659999999261</v>
          </cell>
          <cell r="AJ307">
            <v>15584.659999999261</v>
          </cell>
          <cell r="AK307">
            <v>8834.6599999992613</v>
          </cell>
          <cell r="AL307">
            <v>-12678.340000000739</v>
          </cell>
          <cell r="AM307">
            <v>-16428.340000000739</v>
          </cell>
          <cell r="AN307">
            <v>-9883.3400000007387</v>
          </cell>
          <cell r="AO307">
            <v>18766.659999999261</v>
          </cell>
          <cell r="AP307">
            <v>-2573.3400000007387</v>
          </cell>
          <cell r="AQ307">
            <v>-6796.3400000007387</v>
          </cell>
          <cell r="AR307">
            <v>19773.659999999261</v>
          </cell>
          <cell r="AS307">
            <v>28398.659999999261</v>
          </cell>
          <cell r="AT307">
            <v>6868.6599999992613</v>
          </cell>
          <cell r="AU307">
            <v>16135.659999999261</v>
          </cell>
          <cell r="AV307">
            <v>42705.659999999261</v>
          </cell>
          <cell r="AW307">
            <v>50580.659999999261</v>
          </cell>
          <cell r="AX307">
            <v>12350.659999999261</v>
          </cell>
          <cell r="AY307">
            <v>18187.659999999261</v>
          </cell>
          <cell r="AZ307">
            <v>-12902.340000000739</v>
          </cell>
          <cell r="BA307">
            <v>18622.659999999261</v>
          </cell>
          <cell r="BB307">
            <v>22292.659999999261</v>
          </cell>
          <cell r="BC307">
            <v>11042.659999999261</v>
          </cell>
          <cell r="BD307">
            <v>-10460.340000000739</v>
          </cell>
          <cell r="BE307">
            <v>34389.659999999261</v>
          </cell>
          <cell r="BF307">
            <v>23584.659999999261</v>
          </cell>
          <cell r="BG307">
            <v>7134.6599999992613</v>
          </cell>
          <cell r="BH307">
            <v>-1772.3400000007387</v>
          </cell>
        </row>
        <row r="312">
          <cell r="D312" t="str">
            <v>PAYMENTS</v>
          </cell>
          <cell r="I312">
            <v>34612.36</v>
          </cell>
          <cell r="J312">
            <v>48290.619999999995</v>
          </cell>
          <cell r="K312">
            <v>13396.24</v>
          </cell>
          <cell r="L312">
            <v>2566.66</v>
          </cell>
          <cell r="M312">
            <v>0</v>
          </cell>
          <cell r="N312">
            <v>35230</v>
          </cell>
          <cell r="O312">
            <v>16800</v>
          </cell>
          <cell r="P312">
            <v>8002</v>
          </cell>
          <cell r="R312">
            <v>44600</v>
          </cell>
          <cell r="S312">
            <v>35230</v>
          </cell>
          <cell r="T312">
            <v>16800</v>
          </cell>
          <cell r="U312">
            <v>8002</v>
          </cell>
          <cell r="V312">
            <v>44600</v>
          </cell>
          <cell r="W312">
            <v>35230</v>
          </cell>
          <cell r="X312">
            <v>16800</v>
          </cell>
          <cell r="Y312">
            <v>8002</v>
          </cell>
          <cell r="Z312">
            <v>44600</v>
          </cell>
          <cell r="AA312">
            <v>35510</v>
          </cell>
          <cell r="AB312">
            <v>16800</v>
          </cell>
          <cell r="AC312">
            <v>8002</v>
          </cell>
          <cell r="AD312">
            <v>44600</v>
          </cell>
          <cell r="AE312">
            <v>35500</v>
          </cell>
          <cell r="AF312">
            <v>16800</v>
          </cell>
          <cell r="AG312">
            <v>8002</v>
          </cell>
          <cell r="AH312">
            <v>0</v>
          </cell>
          <cell r="AI312">
            <v>48600</v>
          </cell>
          <cell r="AJ312">
            <v>38200</v>
          </cell>
          <cell r="AK312">
            <v>18400</v>
          </cell>
          <cell r="AL312">
            <v>8587</v>
          </cell>
          <cell r="AN312">
            <v>48600</v>
          </cell>
          <cell r="AO312">
            <v>32400</v>
          </cell>
          <cell r="AP312">
            <v>18400</v>
          </cell>
          <cell r="AQ312">
            <v>8587</v>
          </cell>
          <cell r="AR312">
            <v>48600</v>
          </cell>
          <cell r="AS312">
            <v>32400</v>
          </cell>
          <cell r="AT312">
            <v>18400</v>
          </cell>
          <cell r="AU312">
            <v>8587</v>
          </cell>
          <cell r="AV312">
            <v>48600</v>
          </cell>
          <cell r="AW312">
            <v>32400</v>
          </cell>
          <cell r="AX312">
            <v>18400</v>
          </cell>
          <cell r="AY312">
            <v>8597</v>
          </cell>
          <cell r="AZ312">
            <v>0</v>
          </cell>
          <cell r="BA312">
            <v>48600</v>
          </cell>
          <cell r="BB312">
            <v>32400</v>
          </cell>
          <cell r="BC312">
            <v>18400</v>
          </cell>
          <cell r="BD312">
            <v>8597</v>
          </cell>
          <cell r="BE312">
            <v>48600</v>
          </cell>
          <cell r="BF312">
            <v>32400</v>
          </cell>
          <cell r="BG312">
            <v>18400</v>
          </cell>
          <cell r="BH312">
            <v>8633</v>
          </cell>
        </row>
        <row r="313">
          <cell r="D313" t="str">
            <v>PAYMENTS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</row>
        <row r="314">
          <cell r="D314" t="str">
            <v>PAYMENTS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</row>
        <row r="315">
          <cell r="D315" t="str">
            <v>PAYMENTS</v>
          </cell>
          <cell r="I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990</v>
          </cell>
          <cell r="Q315">
            <v>0</v>
          </cell>
          <cell r="R315">
            <v>0</v>
          </cell>
          <cell r="S315">
            <v>0</v>
          </cell>
          <cell r="U315">
            <v>13490</v>
          </cell>
          <cell r="V315">
            <v>0</v>
          </cell>
          <cell r="W315">
            <v>0</v>
          </cell>
          <cell r="Y315">
            <v>990</v>
          </cell>
          <cell r="Z315">
            <v>0</v>
          </cell>
          <cell r="AA315">
            <v>0</v>
          </cell>
          <cell r="AB315">
            <v>0</v>
          </cell>
          <cell r="AC315">
            <v>990</v>
          </cell>
          <cell r="AD315">
            <v>0</v>
          </cell>
          <cell r="AE315">
            <v>0</v>
          </cell>
          <cell r="AF315">
            <v>0</v>
          </cell>
          <cell r="AH315">
            <v>13490</v>
          </cell>
          <cell r="AI315">
            <v>0</v>
          </cell>
          <cell r="AJ315">
            <v>0</v>
          </cell>
          <cell r="AK315">
            <v>0</v>
          </cell>
          <cell r="AL315">
            <v>990</v>
          </cell>
          <cell r="AM315">
            <v>0</v>
          </cell>
          <cell r="AN315">
            <v>0</v>
          </cell>
          <cell r="AO315">
            <v>0</v>
          </cell>
          <cell r="AP315">
            <v>990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13490</v>
          </cell>
          <cell r="AV315">
            <v>0</v>
          </cell>
          <cell r="AW315">
            <v>0</v>
          </cell>
          <cell r="AX315">
            <v>0</v>
          </cell>
          <cell r="AY315">
            <v>990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990</v>
          </cell>
          <cell r="BE315">
            <v>0</v>
          </cell>
          <cell r="BF315">
            <v>0</v>
          </cell>
          <cell r="BG315">
            <v>0</v>
          </cell>
          <cell r="BH315">
            <v>13570</v>
          </cell>
        </row>
        <row r="316">
          <cell r="I316">
            <v>34612.36</v>
          </cell>
          <cell r="J316">
            <v>48290.619999999995</v>
          </cell>
          <cell r="K316">
            <v>13396.24</v>
          </cell>
          <cell r="L316">
            <v>2566.66</v>
          </cell>
          <cell r="M316">
            <v>0</v>
          </cell>
          <cell r="N316">
            <v>35230</v>
          </cell>
          <cell r="O316">
            <v>16800</v>
          </cell>
          <cell r="P316">
            <v>8992</v>
          </cell>
          <cell r="Q316">
            <v>0</v>
          </cell>
          <cell r="R316">
            <v>44600</v>
          </cell>
          <cell r="S316">
            <v>35230</v>
          </cell>
          <cell r="T316">
            <v>16800</v>
          </cell>
          <cell r="U316">
            <v>21492</v>
          </cell>
          <cell r="V316">
            <v>44600</v>
          </cell>
          <cell r="W316">
            <v>35230</v>
          </cell>
          <cell r="X316">
            <v>16800</v>
          </cell>
          <cell r="Y316">
            <v>8992</v>
          </cell>
          <cell r="Z316">
            <v>44600</v>
          </cell>
          <cell r="AA316">
            <v>35510</v>
          </cell>
          <cell r="AB316">
            <v>16800</v>
          </cell>
          <cell r="AC316">
            <v>8992</v>
          </cell>
          <cell r="AD316">
            <v>44600</v>
          </cell>
          <cell r="AE316">
            <v>35500</v>
          </cell>
          <cell r="AF316">
            <v>16800</v>
          </cell>
          <cell r="AG316">
            <v>8002</v>
          </cell>
          <cell r="AH316">
            <v>13490</v>
          </cell>
          <cell r="AI316">
            <v>48600</v>
          </cell>
          <cell r="AJ316">
            <v>38200</v>
          </cell>
          <cell r="AK316">
            <v>18400</v>
          </cell>
          <cell r="AL316">
            <v>9577</v>
          </cell>
          <cell r="AM316">
            <v>0</v>
          </cell>
          <cell r="AN316">
            <v>48600</v>
          </cell>
          <cell r="AO316">
            <v>32400</v>
          </cell>
          <cell r="AP316">
            <v>19390</v>
          </cell>
          <cell r="AQ316">
            <v>8587</v>
          </cell>
          <cell r="AR316">
            <v>48600</v>
          </cell>
          <cell r="AS316">
            <v>32400</v>
          </cell>
          <cell r="AT316">
            <v>18400</v>
          </cell>
          <cell r="AU316">
            <v>22077</v>
          </cell>
          <cell r="AV316">
            <v>48600</v>
          </cell>
          <cell r="AW316">
            <v>32400</v>
          </cell>
          <cell r="AX316">
            <v>18400</v>
          </cell>
          <cell r="AY316">
            <v>9587</v>
          </cell>
          <cell r="AZ316">
            <v>0</v>
          </cell>
          <cell r="BA316">
            <v>48600</v>
          </cell>
          <cell r="BB316">
            <v>32400</v>
          </cell>
          <cell r="BC316">
            <v>18400</v>
          </cell>
          <cell r="BD316">
            <v>9587</v>
          </cell>
          <cell r="BE316">
            <v>48600</v>
          </cell>
          <cell r="BF316">
            <v>32400</v>
          </cell>
          <cell r="BG316">
            <v>18400</v>
          </cell>
          <cell r="BH316">
            <v>22203</v>
          </cell>
        </row>
        <row r="319">
          <cell r="D319" t="str">
            <v>OTHER FUND SOURCES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</row>
        <row r="320">
          <cell r="D320" t="str">
            <v>OTHER FUND SOURCES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</row>
        <row r="321">
          <cell r="D321" t="str">
            <v>OTHER FUND SOURCES</v>
          </cell>
          <cell r="I321">
            <v>15564.16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</row>
        <row r="322">
          <cell r="D322" t="str">
            <v>OTHER FUND SOURCES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</row>
        <row r="323">
          <cell r="I323">
            <v>15564.16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</row>
        <row r="325">
          <cell r="I325">
            <v>50176.520000000004</v>
          </cell>
          <cell r="J325">
            <v>48290.619999999995</v>
          </cell>
          <cell r="K325">
            <v>13396.24</v>
          </cell>
          <cell r="L325">
            <v>2566.66</v>
          </cell>
          <cell r="M325">
            <v>0</v>
          </cell>
          <cell r="N325">
            <v>35230</v>
          </cell>
          <cell r="O325">
            <v>16800</v>
          </cell>
          <cell r="P325">
            <v>8992</v>
          </cell>
          <cell r="Q325">
            <v>0</v>
          </cell>
          <cell r="R325">
            <v>44600</v>
          </cell>
          <cell r="S325">
            <v>35230</v>
          </cell>
          <cell r="T325">
            <v>16800</v>
          </cell>
          <cell r="U325">
            <v>21492</v>
          </cell>
          <cell r="V325">
            <v>44600</v>
          </cell>
          <cell r="W325">
            <v>35230</v>
          </cell>
          <cell r="X325">
            <v>16800</v>
          </cell>
          <cell r="Y325">
            <v>8992</v>
          </cell>
          <cell r="Z325">
            <v>44600</v>
          </cell>
          <cell r="AA325">
            <v>35510</v>
          </cell>
          <cell r="AB325">
            <v>16800</v>
          </cell>
          <cell r="AC325">
            <v>8992</v>
          </cell>
          <cell r="AD325">
            <v>44600</v>
          </cell>
          <cell r="AE325">
            <v>35500</v>
          </cell>
          <cell r="AF325">
            <v>16800</v>
          </cell>
          <cell r="AG325">
            <v>8002</v>
          </cell>
          <cell r="AH325">
            <v>13490</v>
          </cell>
          <cell r="AI325">
            <v>48600</v>
          </cell>
          <cell r="AJ325">
            <v>38200</v>
          </cell>
          <cell r="AK325">
            <v>18400</v>
          </cell>
          <cell r="AL325">
            <v>9577</v>
          </cell>
          <cell r="AM325">
            <v>0</v>
          </cell>
          <cell r="AN325">
            <v>48600</v>
          </cell>
          <cell r="AO325">
            <v>32400</v>
          </cell>
          <cell r="AP325">
            <v>19390</v>
          </cell>
          <cell r="AQ325">
            <v>8587</v>
          </cell>
          <cell r="AR325">
            <v>48600</v>
          </cell>
          <cell r="AS325">
            <v>32400</v>
          </cell>
          <cell r="AT325">
            <v>18400</v>
          </cell>
          <cell r="AU325">
            <v>22077</v>
          </cell>
          <cell r="AV325">
            <v>48600</v>
          </cell>
          <cell r="AW325">
            <v>32400</v>
          </cell>
          <cell r="AX325">
            <v>18400</v>
          </cell>
          <cell r="AY325">
            <v>9587</v>
          </cell>
          <cell r="AZ325">
            <v>0</v>
          </cell>
          <cell r="BA325">
            <v>48600</v>
          </cell>
          <cell r="BB325">
            <v>32400</v>
          </cell>
          <cell r="BC325">
            <v>18400</v>
          </cell>
          <cell r="BD325">
            <v>9587</v>
          </cell>
          <cell r="BE325">
            <v>48600</v>
          </cell>
          <cell r="BF325">
            <v>32400</v>
          </cell>
          <cell r="BG325">
            <v>18400</v>
          </cell>
          <cell r="BH325">
            <v>22203</v>
          </cell>
        </row>
        <row r="330">
          <cell r="D330" t="str">
            <v>SALARIES &amp; BENEFITS</v>
          </cell>
          <cell r="I330">
            <v>0</v>
          </cell>
          <cell r="J330">
            <v>17213.3</v>
          </cell>
          <cell r="K330">
            <v>0</v>
          </cell>
          <cell r="L330">
            <v>16810.14</v>
          </cell>
          <cell r="M330">
            <v>0</v>
          </cell>
          <cell r="N330">
            <v>18280</v>
          </cell>
          <cell r="O330">
            <v>0</v>
          </cell>
          <cell r="P330">
            <v>18280</v>
          </cell>
          <cell r="Q330">
            <v>0</v>
          </cell>
          <cell r="R330">
            <v>18280</v>
          </cell>
          <cell r="S330">
            <v>0</v>
          </cell>
          <cell r="T330">
            <v>18280</v>
          </cell>
          <cell r="U330">
            <v>0</v>
          </cell>
          <cell r="V330">
            <v>18280</v>
          </cell>
          <cell r="W330">
            <v>0</v>
          </cell>
          <cell r="X330">
            <v>18280</v>
          </cell>
          <cell r="Y330">
            <v>0</v>
          </cell>
          <cell r="Z330">
            <v>18280</v>
          </cell>
          <cell r="AA330">
            <v>0</v>
          </cell>
          <cell r="AB330">
            <v>18280</v>
          </cell>
          <cell r="AC330">
            <v>0</v>
          </cell>
          <cell r="AD330">
            <v>18280</v>
          </cell>
          <cell r="AE330">
            <v>0</v>
          </cell>
          <cell r="AF330">
            <v>18280</v>
          </cell>
          <cell r="AG330">
            <v>0</v>
          </cell>
          <cell r="AH330">
            <v>18280</v>
          </cell>
          <cell r="AI330">
            <v>0</v>
          </cell>
          <cell r="AJ330">
            <v>18280</v>
          </cell>
          <cell r="AK330">
            <v>0</v>
          </cell>
          <cell r="AL330">
            <v>18280</v>
          </cell>
          <cell r="AM330">
            <v>0</v>
          </cell>
          <cell r="AN330">
            <v>18280</v>
          </cell>
          <cell r="AO330">
            <v>0</v>
          </cell>
          <cell r="AP330">
            <v>18280</v>
          </cell>
          <cell r="AQ330">
            <v>0</v>
          </cell>
          <cell r="AR330">
            <v>18280</v>
          </cell>
          <cell r="AS330">
            <v>0</v>
          </cell>
          <cell r="AT330">
            <v>18280</v>
          </cell>
          <cell r="AU330">
            <v>0</v>
          </cell>
          <cell r="AV330">
            <v>18280</v>
          </cell>
          <cell r="AW330">
            <v>0</v>
          </cell>
          <cell r="AX330">
            <v>18280</v>
          </cell>
          <cell r="AY330">
            <v>0</v>
          </cell>
          <cell r="AZ330">
            <v>18280</v>
          </cell>
          <cell r="BB330">
            <v>18280</v>
          </cell>
          <cell r="BD330">
            <v>18280</v>
          </cell>
          <cell r="BF330">
            <v>18280</v>
          </cell>
          <cell r="BH330">
            <v>18500</v>
          </cell>
        </row>
        <row r="331">
          <cell r="D331" t="str">
            <v>SALARIES &amp; BENEFITS</v>
          </cell>
          <cell r="I331">
            <v>1642.02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</row>
        <row r="332">
          <cell r="D332" t="str">
            <v>SALARIES &amp; BENEFITS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</row>
        <row r="333">
          <cell r="D333" t="str">
            <v>SALARIES &amp; BENEFITS</v>
          </cell>
          <cell r="I333">
            <v>66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9060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9060</v>
          </cell>
          <cell r="V333">
            <v>0</v>
          </cell>
          <cell r="W333">
            <v>0</v>
          </cell>
          <cell r="X333">
            <v>0</v>
          </cell>
          <cell r="Y333">
            <v>9060</v>
          </cell>
          <cell r="Z333">
            <v>0</v>
          </cell>
          <cell r="AA333">
            <v>0</v>
          </cell>
          <cell r="AB333">
            <v>0</v>
          </cell>
          <cell r="AC333">
            <v>9060</v>
          </cell>
          <cell r="AD333">
            <v>0</v>
          </cell>
          <cell r="AE333">
            <v>0</v>
          </cell>
          <cell r="AF333">
            <v>0</v>
          </cell>
          <cell r="AG333">
            <v>9060</v>
          </cell>
          <cell r="AH333">
            <v>0</v>
          </cell>
          <cell r="AI333">
            <v>0</v>
          </cell>
          <cell r="AJ333">
            <v>0</v>
          </cell>
          <cell r="AL333">
            <v>9060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9060</v>
          </cell>
          <cell r="AR333">
            <v>0</v>
          </cell>
          <cell r="AS333">
            <v>0</v>
          </cell>
          <cell r="AT333">
            <v>0</v>
          </cell>
          <cell r="AU333">
            <v>9060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9060</v>
          </cell>
          <cell r="BA333">
            <v>0</v>
          </cell>
          <cell r="BB333">
            <v>0</v>
          </cell>
          <cell r="BC333">
            <v>0</v>
          </cell>
          <cell r="BD333">
            <v>9060</v>
          </cell>
          <cell r="BE333">
            <v>0</v>
          </cell>
          <cell r="BF333">
            <v>0</v>
          </cell>
          <cell r="BG333">
            <v>0</v>
          </cell>
          <cell r="BH333">
            <v>9040</v>
          </cell>
        </row>
        <row r="334">
          <cell r="I334">
            <v>1708.02</v>
          </cell>
          <cell r="J334">
            <v>17213.3</v>
          </cell>
          <cell r="K334">
            <v>0</v>
          </cell>
          <cell r="L334">
            <v>16810.14</v>
          </cell>
          <cell r="M334">
            <v>0</v>
          </cell>
          <cell r="N334">
            <v>18280</v>
          </cell>
          <cell r="O334">
            <v>0</v>
          </cell>
          <cell r="P334">
            <v>27340</v>
          </cell>
          <cell r="Q334">
            <v>0</v>
          </cell>
          <cell r="R334">
            <v>18280</v>
          </cell>
          <cell r="S334">
            <v>0</v>
          </cell>
          <cell r="T334">
            <v>18280</v>
          </cell>
          <cell r="U334">
            <v>9060</v>
          </cell>
          <cell r="V334">
            <v>18280</v>
          </cell>
          <cell r="W334">
            <v>0</v>
          </cell>
          <cell r="X334">
            <v>18280</v>
          </cell>
          <cell r="Y334">
            <v>9060</v>
          </cell>
          <cell r="Z334">
            <v>18280</v>
          </cell>
          <cell r="AA334">
            <v>0</v>
          </cell>
          <cell r="AB334">
            <v>18280</v>
          </cell>
          <cell r="AC334">
            <v>9060</v>
          </cell>
          <cell r="AD334">
            <v>18280</v>
          </cell>
          <cell r="AE334">
            <v>0</v>
          </cell>
          <cell r="AF334">
            <v>18280</v>
          </cell>
          <cell r="AG334">
            <v>9060</v>
          </cell>
          <cell r="AH334">
            <v>18280</v>
          </cell>
          <cell r="AI334">
            <v>0</v>
          </cell>
          <cell r="AJ334">
            <v>18280</v>
          </cell>
          <cell r="AK334">
            <v>0</v>
          </cell>
          <cell r="AL334">
            <v>27340</v>
          </cell>
          <cell r="AM334">
            <v>0</v>
          </cell>
          <cell r="AN334">
            <v>18280</v>
          </cell>
          <cell r="AO334">
            <v>0</v>
          </cell>
          <cell r="AP334">
            <v>18280</v>
          </cell>
          <cell r="AQ334">
            <v>9060</v>
          </cell>
          <cell r="AR334">
            <v>18280</v>
          </cell>
          <cell r="AS334">
            <v>0</v>
          </cell>
          <cell r="AT334">
            <v>18280</v>
          </cell>
          <cell r="AU334">
            <v>9060</v>
          </cell>
          <cell r="AV334">
            <v>18280</v>
          </cell>
          <cell r="AW334">
            <v>0</v>
          </cell>
          <cell r="AX334">
            <v>18280</v>
          </cell>
          <cell r="AY334">
            <v>0</v>
          </cell>
          <cell r="AZ334">
            <v>27340</v>
          </cell>
          <cell r="BA334">
            <v>0</v>
          </cell>
          <cell r="BB334">
            <v>18280</v>
          </cell>
          <cell r="BC334">
            <v>0</v>
          </cell>
          <cell r="BD334">
            <v>27340</v>
          </cell>
          <cell r="BE334">
            <v>0</v>
          </cell>
          <cell r="BF334">
            <v>18280</v>
          </cell>
          <cell r="BG334">
            <v>0</v>
          </cell>
          <cell r="BH334">
            <v>27540</v>
          </cell>
        </row>
        <row r="337">
          <cell r="D337" t="str">
            <v>MORTGAGE/ESCROWS/LEASED SPACE</v>
          </cell>
          <cell r="I337">
            <v>0</v>
          </cell>
          <cell r="J337">
            <v>13324.33</v>
          </cell>
          <cell r="K337">
            <v>0</v>
          </cell>
          <cell r="L337">
            <v>0</v>
          </cell>
          <cell r="M337">
            <v>0</v>
          </cell>
          <cell r="N337">
            <v>13325</v>
          </cell>
          <cell r="O337">
            <v>0</v>
          </cell>
          <cell r="P337">
            <v>0</v>
          </cell>
          <cell r="Q337">
            <v>0</v>
          </cell>
          <cell r="R337">
            <v>13325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13325</v>
          </cell>
          <cell r="X337">
            <v>0</v>
          </cell>
          <cell r="Y337">
            <v>0</v>
          </cell>
          <cell r="Z337">
            <v>0</v>
          </cell>
          <cell r="AA337">
            <v>13325</v>
          </cell>
          <cell r="AB337">
            <v>0</v>
          </cell>
          <cell r="AC337">
            <v>0</v>
          </cell>
          <cell r="AD337">
            <v>0</v>
          </cell>
          <cell r="AE337">
            <v>13325</v>
          </cell>
          <cell r="AG337">
            <v>0</v>
          </cell>
          <cell r="AH337">
            <v>0</v>
          </cell>
          <cell r="AI337">
            <v>0</v>
          </cell>
          <cell r="AJ337">
            <v>13325</v>
          </cell>
          <cell r="AK337">
            <v>0</v>
          </cell>
          <cell r="AL337">
            <v>0</v>
          </cell>
          <cell r="AM337">
            <v>0</v>
          </cell>
          <cell r="AN337">
            <v>13325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13325</v>
          </cell>
          <cell r="AT337">
            <v>0</v>
          </cell>
          <cell r="AU337">
            <v>0</v>
          </cell>
          <cell r="AV337">
            <v>0</v>
          </cell>
          <cell r="AW337">
            <v>13325</v>
          </cell>
          <cell r="AX337">
            <v>0</v>
          </cell>
          <cell r="AY337">
            <v>0</v>
          </cell>
          <cell r="AZ337">
            <v>0</v>
          </cell>
          <cell r="BA337">
            <v>13325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13325</v>
          </cell>
          <cell r="BG337">
            <v>0</v>
          </cell>
          <cell r="BH337">
            <v>0</v>
          </cell>
        </row>
        <row r="338">
          <cell r="D338" t="str">
            <v>MORTGAGE/ESCROWS/LEASED SPACE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</row>
        <row r="339">
          <cell r="D339" t="str">
            <v>MORTGAGE/ESCROWS/LEASED SPACE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</row>
        <row r="340">
          <cell r="D340" t="str">
            <v>MORTGAGE/ESCROWS/LEASED SPACE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</row>
        <row r="341">
          <cell r="D341" t="str">
            <v>MORTGAGE/ESCROWS/LEASED SPACE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14000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14000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14000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</row>
        <row r="342">
          <cell r="D342" t="str">
            <v>MORTGAGE/ESCROWS/LEASED SPACE</v>
          </cell>
          <cell r="I342">
            <v>0</v>
          </cell>
          <cell r="J342">
            <v>740.73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</row>
        <row r="343">
          <cell r="I343">
            <v>0</v>
          </cell>
          <cell r="J343">
            <v>14065.06</v>
          </cell>
          <cell r="K343">
            <v>0</v>
          </cell>
          <cell r="L343">
            <v>0</v>
          </cell>
          <cell r="M343">
            <v>0</v>
          </cell>
          <cell r="N343">
            <v>13325</v>
          </cell>
          <cell r="O343">
            <v>0</v>
          </cell>
          <cell r="P343">
            <v>0</v>
          </cell>
          <cell r="Q343">
            <v>0</v>
          </cell>
          <cell r="R343">
            <v>13325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27325</v>
          </cell>
          <cell r="X343">
            <v>0</v>
          </cell>
          <cell r="Y343">
            <v>0</v>
          </cell>
          <cell r="Z343">
            <v>0</v>
          </cell>
          <cell r="AA343">
            <v>13325</v>
          </cell>
          <cell r="AB343">
            <v>0</v>
          </cell>
          <cell r="AC343">
            <v>0</v>
          </cell>
          <cell r="AD343">
            <v>0</v>
          </cell>
          <cell r="AE343">
            <v>13325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27325</v>
          </cell>
          <cell r="AK343">
            <v>0</v>
          </cell>
          <cell r="AL343">
            <v>0</v>
          </cell>
          <cell r="AM343">
            <v>0</v>
          </cell>
          <cell r="AN343">
            <v>13325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13325</v>
          </cell>
          <cell r="AT343">
            <v>0</v>
          </cell>
          <cell r="AU343">
            <v>0</v>
          </cell>
          <cell r="AV343">
            <v>0</v>
          </cell>
          <cell r="AW343">
            <v>13325</v>
          </cell>
          <cell r="AX343">
            <v>14000</v>
          </cell>
          <cell r="AY343">
            <v>0</v>
          </cell>
          <cell r="AZ343">
            <v>0</v>
          </cell>
          <cell r="BA343">
            <v>13325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13325</v>
          </cell>
          <cell r="BG343">
            <v>0</v>
          </cell>
          <cell r="BH343">
            <v>0</v>
          </cell>
        </row>
        <row r="346">
          <cell r="D346" t="str">
            <v>INTERCOMPANY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</row>
        <row r="347">
          <cell r="D347" t="str">
            <v>INTERCOMPANY</v>
          </cell>
          <cell r="I347">
            <v>0</v>
          </cell>
          <cell r="J347">
            <v>1753.88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</row>
        <row r="348">
          <cell r="D348" t="str">
            <v>INTERCOMPANY</v>
          </cell>
          <cell r="I348">
            <v>0</v>
          </cell>
          <cell r="J348">
            <v>844.31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</row>
        <row r="349">
          <cell r="D349" t="str">
            <v>INTERCOMPANY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</row>
        <row r="350">
          <cell r="D350" t="str">
            <v>INTERCOMPANY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</row>
        <row r="351">
          <cell r="D351" t="str">
            <v>INTERCOMPANY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</row>
        <row r="352">
          <cell r="D352" t="str">
            <v>INTERCOMPANY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</row>
        <row r="353">
          <cell r="D353" t="str">
            <v>INTERCOMPANY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</row>
        <row r="354">
          <cell r="D354" t="str">
            <v>INTERCOMPANY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</row>
        <row r="355">
          <cell r="I355">
            <v>0</v>
          </cell>
          <cell r="J355">
            <v>2598.19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</row>
        <row r="358">
          <cell r="D358" t="str">
            <v>CAPITAL EXPENDITURES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</row>
        <row r="359">
          <cell r="D359" t="str">
            <v>OTHER A/P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</row>
        <row r="360">
          <cell r="D360" t="str">
            <v>OTHER A/P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</row>
        <row r="361">
          <cell r="D361" t="str">
            <v>OTHER A/P</v>
          </cell>
          <cell r="I361">
            <v>0</v>
          </cell>
          <cell r="J361">
            <v>610.64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</row>
        <row r="362">
          <cell r="D362" t="str">
            <v>OTHER A/P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</row>
        <row r="363">
          <cell r="D363" t="str">
            <v>OTHER A/P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</row>
        <row r="364">
          <cell r="D364" t="str">
            <v>OTHER A/P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</row>
        <row r="365">
          <cell r="D365" t="str">
            <v>OTHER A/P</v>
          </cell>
          <cell r="I365">
            <v>0</v>
          </cell>
          <cell r="J365">
            <v>441.45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</row>
        <row r="366">
          <cell r="D366" t="str">
            <v>OTHER A/P</v>
          </cell>
          <cell r="I366">
            <v>819.19</v>
          </cell>
          <cell r="J366">
            <v>244.2</v>
          </cell>
          <cell r="K366">
            <v>0</v>
          </cell>
          <cell r="L366">
            <v>0</v>
          </cell>
          <cell r="M366">
            <v>0</v>
          </cell>
          <cell r="N366">
            <v>6700</v>
          </cell>
          <cell r="O366">
            <v>0</v>
          </cell>
          <cell r="P366">
            <v>0</v>
          </cell>
          <cell r="Q366">
            <v>0</v>
          </cell>
          <cell r="R366">
            <v>6700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6700</v>
          </cell>
          <cell r="X366">
            <v>0</v>
          </cell>
          <cell r="Y366">
            <v>0</v>
          </cell>
          <cell r="Z366">
            <v>0</v>
          </cell>
          <cell r="AA366">
            <v>6700</v>
          </cell>
          <cell r="AB366">
            <v>0</v>
          </cell>
          <cell r="AC366">
            <v>0</v>
          </cell>
          <cell r="AD366">
            <v>0</v>
          </cell>
          <cell r="AE366">
            <v>6700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6700</v>
          </cell>
          <cell r="AK366">
            <v>0</v>
          </cell>
          <cell r="AL366">
            <v>0</v>
          </cell>
          <cell r="AN366">
            <v>6700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6700</v>
          </cell>
          <cell r="AT366">
            <v>0</v>
          </cell>
          <cell r="AU366">
            <v>0</v>
          </cell>
          <cell r="AV366">
            <v>0</v>
          </cell>
          <cell r="AW366">
            <v>6700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6700</v>
          </cell>
          <cell r="BC366">
            <v>0</v>
          </cell>
          <cell r="BD366">
            <v>0</v>
          </cell>
          <cell r="BE366">
            <v>0</v>
          </cell>
          <cell r="BF366">
            <v>7100</v>
          </cell>
          <cell r="BG366">
            <v>0</v>
          </cell>
          <cell r="BH366">
            <v>0</v>
          </cell>
        </row>
        <row r="367">
          <cell r="D367" t="str">
            <v>OTHER A/P</v>
          </cell>
          <cell r="I367">
            <v>2500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3000</v>
          </cell>
          <cell r="O367">
            <v>0</v>
          </cell>
          <cell r="P367">
            <v>0</v>
          </cell>
          <cell r="Q367">
            <v>0</v>
          </cell>
          <cell r="R367">
            <v>6750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7000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750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750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750</v>
          </cell>
          <cell r="BG367">
            <v>0</v>
          </cell>
          <cell r="BH367">
            <v>0</v>
          </cell>
        </row>
        <row r="368">
          <cell r="D368" t="str">
            <v>OTHER A/P</v>
          </cell>
          <cell r="I368">
            <v>1305.5</v>
          </cell>
          <cell r="J368">
            <v>4743.8099999999995</v>
          </cell>
          <cell r="K368">
            <v>0</v>
          </cell>
          <cell r="L368">
            <v>0</v>
          </cell>
          <cell r="M368">
            <v>0</v>
          </cell>
          <cell r="N368">
            <v>3750</v>
          </cell>
          <cell r="O368">
            <v>3750</v>
          </cell>
          <cell r="P368">
            <v>3750</v>
          </cell>
          <cell r="Q368">
            <v>3750</v>
          </cell>
          <cell r="R368">
            <v>3750</v>
          </cell>
          <cell r="S368">
            <v>3750</v>
          </cell>
          <cell r="T368">
            <v>3750</v>
          </cell>
          <cell r="U368">
            <v>3750</v>
          </cell>
          <cell r="V368">
            <v>3750</v>
          </cell>
          <cell r="W368">
            <v>3750</v>
          </cell>
          <cell r="X368">
            <v>3750</v>
          </cell>
          <cell r="Y368">
            <v>3750</v>
          </cell>
          <cell r="Z368">
            <v>3750</v>
          </cell>
          <cell r="AA368">
            <v>3750</v>
          </cell>
          <cell r="AB368">
            <v>3750</v>
          </cell>
          <cell r="AC368">
            <v>3750</v>
          </cell>
          <cell r="AD368">
            <v>3750</v>
          </cell>
          <cell r="AE368">
            <v>3750</v>
          </cell>
          <cell r="AF368">
            <v>3750</v>
          </cell>
          <cell r="AG368">
            <v>3750</v>
          </cell>
          <cell r="AH368">
            <v>3750</v>
          </cell>
          <cell r="AI368">
            <v>3750</v>
          </cell>
          <cell r="AJ368">
            <v>3750</v>
          </cell>
          <cell r="AK368">
            <v>3750</v>
          </cell>
          <cell r="AL368">
            <v>3750</v>
          </cell>
          <cell r="AM368">
            <v>3750</v>
          </cell>
          <cell r="AN368">
            <v>3750</v>
          </cell>
          <cell r="AO368">
            <v>3750</v>
          </cell>
          <cell r="AP368">
            <v>3750</v>
          </cell>
          <cell r="AQ368">
            <v>3750</v>
          </cell>
          <cell r="AR368">
            <v>3750</v>
          </cell>
          <cell r="AS368">
            <v>3750</v>
          </cell>
          <cell r="AT368">
            <v>3750</v>
          </cell>
          <cell r="AU368">
            <v>3750</v>
          </cell>
          <cell r="AV368">
            <v>3750</v>
          </cell>
          <cell r="AW368">
            <v>3750</v>
          </cell>
          <cell r="AX368">
            <v>3750</v>
          </cell>
          <cell r="AY368">
            <v>3750</v>
          </cell>
          <cell r="AZ368">
            <v>3750</v>
          </cell>
          <cell r="BA368">
            <v>3750</v>
          </cell>
          <cell r="BB368">
            <v>3750</v>
          </cell>
          <cell r="BC368">
            <v>3750</v>
          </cell>
          <cell r="BD368">
            <v>3750</v>
          </cell>
          <cell r="BE368">
            <v>3750</v>
          </cell>
          <cell r="BF368">
            <v>3750</v>
          </cell>
          <cell r="BG368">
            <v>3750</v>
          </cell>
          <cell r="BH368">
            <v>3570</v>
          </cell>
        </row>
        <row r="369">
          <cell r="D369" t="str">
            <v>OTHER A/P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</row>
        <row r="370">
          <cell r="D370" t="str">
            <v>OTHER A/P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</row>
        <row r="371">
          <cell r="D371" t="str">
            <v>OTHER A/P</v>
          </cell>
          <cell r="I371">
            <v>1662.97</v>
          </cell>
          <cell r="J371">
            <v>11423.34</v>
          </cell>
          <cell r="K371">
            <v>0</v>
          </cell>
          <cell r="L371">
            <v>2347.15</v>
          </cell>
          <cell r="M371">
            <v>0</v>
          </cell>
          <cell r="N371">
            <v>0</v>
          </cell>
          <cell r="O371">
            <v>0</v>
          </cell>
          <cell r="P371">
            <v>30200</v>
          </cell>
          <cell r="Q371">
            <v>0</v>
          </cell>
          <cell r="R371">
            <v>0</v>
          </cell>
          <cell r="S371">
            <v>0</v>
          </cell>
          <cell r="T371">
            <v>25500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23200</v>
          </cell>
          <cell r="Z371">
            <v>0</v>
          </cell>
          <cell r="AA371">
            <v>0</v>
          </cell>
          <cell r="AB371">
            <v>0</v>
          </cell>
          <cell r="AC371">
            <v>18700</v>
          </cell>
          <cell r="AD371">
            <v>0</v>
          </cell>
          <cell r="AE371">
            <v>0</v>
          </cell>
          <cell r="AF371">
            <v>0</v>
          </cell>
          <cell r="AG371">
            <v>18400</v>
          </cell>
          <cell r="AH371">
            <v>0</v>
          </cell>
          <cell r="AI371">
            <v>0</v>
          </cell>
          <cell r="AJ371">
            <v>0</v>
          </cell>
          <cell r="AK371">
            <v>21400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18700</v>
          </cell>
          <cell r="AQ371">
            <v>0</v>
          </cell>
          <cell r="AR371">
            <v>0</v>
          </cell>
          <cell r="AS371">
            <v>0</v>
          </cell>
          <cell r="AT371">
            <v>17900</v>
          </cell>
          <cell r="AU371">
            <v>0</v>
          </cell>
          <cell r="AV371">
            <v>0</v>
          </cell>
          <cell r="AW371">
            <v>0</v>
          </cell>
          <cell r="AX371">
            <v>20600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25900</v>
          </cell>
          <cell r="BD371">
            <v>0</v>
          </cell>
          <cell r="BE371">
            <v>0</v>
          </cell>
          <cell r="BF371">
            <v>0</v>
          </cell>
          <cell r="BG371">
            <v>31100</v>
          </cell>
          <cell r="BH371">
            <v>0</v>
          </cell>
        </row>
        <row r="372">
          <cell r="D372" t="str">
            <v>OTHER A/P</v>
          </cell>
          <cell r="I372">
            <v>0</v>
          </cell>
          <cell r="J372">
            <v>938.97</v>
          </cell>
          <cell r="K372">
            <v>0</v>
          </cell>
          <cell r="L372">
            <v>21479.06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</row>
        <row r="373">
          <cell r="I373">
            <v>6287.6600000000008</v>
          </cell>
          <cell r="J373">
            <v>18402.41</v>
          </cell>
          <cell r="K373">
            <v>0</v>
          </cell>
          <cell r="L373">
            <v>23826.210000000003</v>
          </cell>
          <cell r="M373">
            <v>0</v>
          </cell>
          <cell r="N373">
            <v>13450</v>
          </cell>
          <cell r="O373">
            <v>3750</v>
          </cell>
          <cell r="P373">
            <v>33950</v>
          </cell>
          <cell r="Q373">
            <v>3750</v>
          </cell>
          <cell r="R373">
            <v>17200</v>
          </cell>
          <cell r="S373">
            <v>3750</v>
          </cell>
          <cell r="T373">
            <v>29250</v>
          </cell>
          <cell r="U373">
            <v>3750</v>
          </cell>
          <cell r="V373">
            <v>3750</v>
          </cell>
          <cell r="W373">
            <v>17450</v>
          </cell>
          <cell r="X373">
            <v>3750</v>
          </cell>
          <cell r="Y373">
            <v>26950</v>
          </cell>
          <cell r="Z373">
            <v>3750</v>
          </cell>
          <cell r="AA373">
            <v>10450</v>
          </cell>
          <cell r="AB373">
            <v>3750</v>
          </cell>
          <cell r="AC373">
            <v>22450</v>
          </cell>
          <cell r="AD373">
            <v>3750</v>
          </cell>
          <cell r="AE373">
            <v>11200</v>
          </cell>
          <cell r="AF373">
            <v>3750</v>
          </cell>
          <cell r="AG373">
            <v>22150</v>
          </cell>
          <cell r="AH373">
            <v>3750</v>
          </cell>
          <cell r="AI373">
            <v>3750</v>
          </cell>
          <cell r="AJ373">
            <v>10450</v>
          </cell>
          <cell r="AK373">
            <v>25150</v>
          </cell>
          <cell r="AL373">
            <v>3750</v>
          </cell>
          <cell r="AM373">
            <v>3750</v>
          </cell>
          <cell r="AN373">
            <v>10450</v>
          </cell>
          <cell r="AO373">
            <v>3750</v>
          </cell>
          <cell r="AP373">
            <v>22450</v>
          </cell>
          <cell r="AQ373">
            <v>3750</v>
          </cell>
          <cell r="AR373">
            <v>3750</v>
          </cell>
          <cell r="AS373">
            <v>10450</v>
          </cell>
          <cell r="AT373">
            <v>21650</v>
          </cell>
          <cell r="AU373">
            <v>3750</v>
          </cell>
          <cell r="AV373">
            <v>3750</v>
          </cell>
          <cell r="AW373">
            <v>11200</v>
          </cell>
          <cell r="AX373">
            <v>24350</v>
          </cell>
          <cell r="AY373">
            <v>3750</v>
          </cell>
          <cell r="AZ373">
            <v>3750</v>
          </cell>
          <cell r="BA373">
            <v>3750</v>
          </cell>
          <cell r="BB373">
            <v>10450</v>
          </cell>
          <cell r="BC373">
            <v>29650</v>
          </cell>
          <cell r="BD373">
            <v>3750</v>
          </cell>
          <cell r="BE373">
            <v>3750</v>
          </cell>
          <cell r="BF373">
            <v>11600</v>
          </cell>
          <cell r="BG373">
            <v>34850</v>
          </cell>
          <cell r="BH373">
            <v>3570</v>
          </cell>
        </row>
        <row r="375">
          <cell r="I375">
            <v>7995.68</v>
          </cell>
          <cell r="J375">
            <v>52278.959999999992</v>
          </cell>
          <cell r="K375">
            <v>0</v>
          </cell>
          <cell r="L375">
            <v>40636.350000000006</v>
          </cell>
          <cell r="M375">
            <v>0</v>
          </cell>
          <cell r="N375">
            <v>45055</v>
          </cell>
          <cell r="O375">
            <v>3750</v>
          </cell>
          <cell r="P375">
            <v>61290</v>
          </cell>
          <cell r="Q375">
            <v>3750</v>
          </cell>
          <cell r="R375">
            <v>48805</v>
          </cell>
          <cell r="S375">
            <v>3750</v>
          </cell>
          <cell r="T375">
            <v>47530</v>
          </cell>
          <cell r="U375">
            <v>12810</v>
          </cell>
          <cell r="V375">
            <v>22030</v>
          </cell>
          <cell r="W375">
            <v>44775</v>
          </cell>
          <cell r="X375">
            <v>22030</v>
          </cell>
          <cell r="Y375">
            <v>36010</v>
          </cell>
          <cell r="Z375">
            <v>22030</v>
          </cell>
          <cell r="AA375">
            <v>23775</v>
          </cell>
          <cell r="AB375">
            <v>22030</v>
          </cell>
          <cell r="AC375">
            <v>31510</v>
          </cell>
          <cell r="AD375">
            <v>22030</v>
          </cell>
          <cell r="AE375">
            <v>24525</v>
          </cell>
          <cell r="AF375">
            <v>22030</v>
          </cell>
          <cell r="AG375">
            <v>31210</v>
          </cell>
          <cell r="AH375">
            <v>22030</v>
          </cell>
          <cell r="AI375">
            <v>3750</v>
          </cell>
          <cell r="AJ375">
            <v>56055</v>
          </cell>
          <cell r="AK375">
            <v>25150</v>
          </cell>
          <cell r="AL375">
            <v>31090</v>
          </cell>
          <cell r="AM375">
            <v>3750</v>
          </cell>
          <cell r="AN375">
            <v>42055</v>
          </cell>
          <cell r="AO375">
            <v>3750</v>
          </cell>
          <cell r="AP375">
            <v>40730</v>
          </cell>
          <cell r="AQ375">
            <v>12810</v>
          </cell>
          <cell r="AR375">
            <v>22030</v>
          </cell>
          <cell r="AS375">
            <v>23775</v>
          </cell>
          <cell r="AT375">
            <v>39930</v>
          </cell>
          <cell r="AU375">
            <v>12810</v>
          </cell>
          <cell r="AV375">
            <v>22030</v>
          </cell>
          <cell r="AW375">
            <v>24525</v>
          </cell>
          <cell r="AX375">
            <v>56630</v>
          </cell>
          <cell r="AY375">
            <v>3750</v>
          </cell>
          <cell r="AZ375">
            <v>31090</v>
          </cell>
          <cell r="BA375">
            <v>17075</v>
          </cell>
          <cell r="BB375">
            <v>28730</v>
          </cell>
          <cell r="BC375">
            <v>29650</v>
          </cell>
          <cell r="BD375">
            <v>31090</v>
          </cell>
          <cell r="BE375">
            <v>3750</v>
          </cell>
          <cell r="BF375">
            <v>43205</v>
          </cell>
          <cell r="BG375">
            <v>34850</v>
          </cell>
          <cell r="BH375">
            <v>31110</v>
          </cell>
        </row>
        <row r="377">
          <cell r="I377">
            <v>42180.840000000004</v>
          </cell>
          <cell r="J377">
            <v>-3988.3399999999965</v>
          </cell>
          <cell r="K377">
            <v>13396.24</v>
          </cell>
          <cell r="L377">
            <v>-38069.69</v>
          </cell>
          <cell r="M377">
            <v>0</v>
          </cell>
          <cell r="N377">
            <v>-9825</v>
          </cell>
          <cell r="O377">
            <v>13050</v>
          </cell>
          <cell r="P377">
            <v>-52298</v>
          </cell>
          <cell r="Q377">
            <v>-3750</v>
          </cell>
          <cell r="R377">
            <v>-4205</v>
          </cell>
          <cell r="S377">
            <v>31480</v>
          </cell>
          <cell r="T377">
            <v>-30730</v>
          </cell>
          <cell r="U377">
            <v>8682</v>
          </cell>
          <cell r="V377">
            <v>22570</v>
          </cell>
          <cell r="W377">
            <v>-9545</v>
          </cell>
          <cell r="X377">
            <v>-5230</v>
          </cell>
          <cell r="Y377">
            <v>-27018</v>
          </cell>
          <cell r="Z377">
            <v>22570</v>
          </cell>
          <cell r="AA377">
            <v>11735</v>
          </cell>
          <cell r="AB377">
            <v>-5230</v>
          </cell>
          <cell r="AC377">
            <v>-22518</v>
          </cell>
          <cell r="AD377">
            <v>22570</v>
          </cell>
          <cell r="AE377">
            <v>10975</v>
          </cell>
          <cell r="AF377">
            <v>-5230</v>
          </cell>
          <cell r="AG377">
            <v>-23208</v>
          </cell>
          <cell r="AH377">
            <v>-8540</v>
          </cell>
          <cell r="AI377">
            <v>44850</v>
          </cell>
          <cell r="AJ377">
            <v>-17855</v>
          </cell>
          <cell r="AK377">
            <v>-6750</v>
          </cell>
          <cell r="AL377">
            <v>-21513</v>
          </cell>
          <cell r="AM377">
            <v>-3750</v>
          </cell>
          <cell r="AN377">
            <v>6545</v>
          </cell>
          <cell r="AO377">
            <v>28650</v>
          </cell>
          <cell r="AP377">
            <v>-21340</v>
          </cell>
          <cell r="AQ377">
            <v>-4223</v>
          </cell>
          <cell r="AR377">
            <v>26570</v>
          </cell>
          <cell r="AS377">
            <v>8625</v>
          </cell>
          <cell r="AT377">
            <v>-21530</v>
          </cell>
          <cell r="AU377">
            <v>9267</v>
          </cell>
          <cell r="AV377">
            <v>26570</v>
          </cell>
          <cell r="AW377">
            <v>7875</v>
          </cell>
          <cell r="AX377">
            <v>-38230</v>
          </cell>
          <cell r="AY377">
            <v>5837</v>
          </cell>
          <cell r="AZ377">
            <v>-31090</v>
          </cell>
          <cell r="BA377">
            <v>31525</v>
          </cell>
          <cell r="BB377">
            <v>3670</v>
          </cell>
          <cell r="BC377">
            <v>-11250</v>
          </cell>
          <cell r="BD377">
            <v>-21503</v>
          </cell>
          <cell r="BE377">
            <v>44850</v>
          </cell>
          <cell r="BF377">
            <v>-10805</v>
          </cell>
          <cell r="BG377">
            <v>-16450</v>
          </cell>
          <cell r="BH377">
            <v>-8907</v>
          </cell>
        </row>
        <row r="379">
          <cell r="I379">
            <v>80946.449999999255</v>
          </cell>
          <cell r="J379">
            <v>76958.109999999258</v>
          </cell>
          <cell r="K379">
            <v>90354.349999999264</v>
          </cell>
          <cell r="L379">
            <v>52284.659999999261</v>
          </cell>
          <cell r="M379">
            <v>52284.659999999261</v>
          </cell>
          <cell r="N379">
            <v>42459.659999999261</v>
          </cell>
          <cell r="O379">
            <v>55509.659999999261</v>
          </cell>
          <cell r="P379">
            <v>3211.6599999992613</v>
          </cell>
          <cell r="Q379">
            <v>-538.34000000073866</v>
          </cell>
          <cell r="R379">
            <v>-4743.3400000007387</v>
          </cell>
          <cell r="S379">
            <v>26736.659999999261</v>
          </cell>
          <cell r="T379">
            <v>-3993.3400000007387</v>
          </cell>
          <cell r="U379">
            <v>4688.6599999992613</v>
          </cell>
          <cell r="V379">
            <v>27258.659999999261</v>
          </cell>
          <cell r="W379">
            <v>17713.659999999261</v>
          </cell>
          <cell r="X379">
            <v>12483.659999999261</v>
          </cell>
          <cell r="Y379">
            <v>-14534.340000000739</v>
          </cell>
          <cell r="Z379">
            <v>8035.6599999992613</v>
          </cell>
          <cell r="AA379">
            <v>19770.659999999261</v>
          </cell>
          <cell r="AB379">
            <v>14540.659999999261</v>
          </cell>
          <cell r="AC379">
            <v>-7977.3400000007387</v>
          </cell>
          <cell r="AD379">
            <v>14592.659999999261</v>
          </cell>
          <cell r="AE379">
            <v>25567.659999999261</v>
          </cell>
          <cell r="AF379">
            <v>20337.659999999261</v>
          </cell>
          <cell r="AG379">
            <v>-2870.3400000007387</v>
          </cell>
          <cell r="AH379">
            <v>-11410.340000000739</v>
          </cell>
          <cell r="AI379">
            <v>33439.659999999261</v>
          </cell>
          <cell r="AJ379">
            <v>15584.659999999261</v>
          </cell>
          <cell r="AK379">
            <v>8834.6599999992613</v>
          </cell>
          <cell r="AL379">
            <v>-12678.340000000739</v>
          </cell>
          <cell r="AM379">
            <v>-16428.340000000739</v>
          </cell>
          <cell r="AN379">
            <v>-9883.3400000007387</v>
          </cell>
          <cell r="AO379">
            <v>18766.659999999261</v>
          </cell>
          <cell r="AP379">
            <v>-2573.3400000007387</v>
          </cell>
          <cell r="AQ379">
            <v>-6796.3400000007387</v>
          </cell>
          <cell r="AR379">
            <v>19773.659999999261</v>
          </cell>
          <cell r="AS379">
            <v>28398.659999999261</v>
          </cell>
          <cell r="AT379">
            <v>6868.6599999992613</v>
          </cell>
          <cell r="AU379">
            <v>16135.659999999261</v>
          </cell>
          <cell r="AV379">
            <v>42705.659999999261</v>
          </cell>
          <cell r="AW379">
            <v>50580.659999999261</v>
          </cell>
          <cell r="AX379">
            <v>12350.659999999261</v>
          </cell>
          <cell r="AY379">
            <v>18187.659999999261</v>
          </cell>
          <cell r="AZ379">
            <v>-12902.340000000739</v>
          </cell>
          <cell r="BA379">
            <v>18622.659999999261</v>
          </cell>
          <cell r="BB379">
            <v>22292.659999999261</v>
          </cell>
          <cell r="BC379">
            <v>11042.659999999261</v>
          </cell>
          <cell r="BD379">
            <v>-10460.340000000739</v>
          </cell>
          <cell r="BE379">
            <v>34389.659999999261</v>
          </cell>
          <cell r="BF379">
            <v>23584.659999999261</v>
          </cell>
          <cell r="BG379">
            <v>7134.6599999992613</v>
          </cell>
          <cell r="BH379">
            <v>-1772.3400000007387</v>
          </cell>
        </row>
        <row r="382">
          <cell r="D382" t="str">
            <v>LAC-Bernardine Enriched</v>
          </cell>
        </row>
        <row r="383">
          <cell r="D383" t="str">
            <v>Beginning Balance</v>
          </cell>
          <cell r="I383">
            <v>17882.600000000297</v>
          </cell>
          <cell r="J383">
            <v>47189.070000000291</v>
          </cell>
          <cell r="K383">
            <v>72244.630000000296</v>
          </cell>
          <cell r="L383">
            <v>68886.670000000304</v>
          </cell>
          <cell r="M383">
            <v>32671.550000000309</v>
          </cell>
          <cell r="N383">
            <v>32671.550000000309</v>
          </cell>
          <cell r="O383">
            <v>-5056.4499999996915</v>
          </cell>
          <cell r="P383">
            <v>1219.5500000003085</v>
          </cell>
          <cell r="Q383">
            <v>-26127.449999999691</v>
          </cell>
          <cell r="R383">
            <v>7165.5500000003085</v>
          </cell>
          <cell r="S383">
            <v>-29020.449999999691</v>
          </cell>
          <cell r="T383">
            <v>-18707.449999999691</v>
          </cell>
          <cell r="U383">
            <v>-46008.449999999691</v>
          </cell>
          <cell r="V383">
            <v>-34730.449999999691</v>
          </cell>
          <cell r="W383">
            <v>-58400.449999999691</v>
          </cell>
          <cell r="X383">
            <v>-25847.449999999691</v>
          </cell>
          <cell r="Y383">
            <v>-42644.449999999691</v>
          </cell>
          <cell r="Z383">
            <v>-26260.449999999691</v>
          </cell>
          <cell r="AA383">
            <v>-9539.4499999996915</v>
          </cell>
          <cell r="AB383">
            <v>5041.5500000003085</v>
          </cell>
          <cell r="AC383">
            <v>-58821.449999999691</v>
          </cell>
          <cell r="AD383">
            <v>-39236.449999999691</v>
          </cell>
          <cell r="AE383">
            <v>-56190.449999999691</v>
          </cell>
          <cell r="AF383">
            <v>3546.5500000003085</v>
          </cell>
          <cell r="AG383">
            <v>-46970.449999999691</v>
          </cell>
          <cell r="AH383">
            <v>-40902.449999999691</v>
          </cell>
          <cell r="AI383">
            <v>-68457.449999999691</v>
          </cell>
          <cell r="AJ383">
            <v>-1992.4499999996915</v>
          </cell>
          <cell r="AK383">
            <v>-48866.449999999691</v>
          </cell>
          <cell r="AL383">
            <v>-35591.449999999691</v>
          </cell>
          <cell r="AM383">
            <v>-55798.449999999691</v>
          </cell>
          <cell r="AN383">
            <v>-9776.4499999996915</v>
          </cell>
          <cell r="AO383">
            <v>-44005.449999999691</v>
          </cell>
          <cell r="AP383">
            <v>-39388.449999999691</v>
          </cell>
          <cell r="AQ383">
            <v>-70041.449999999691</v>
          </cell>
          <cell r="AR383">
            <v>-57791.449999999691</v>
          </cell>
          <cell r="AS383">
            <v>-78348.449999999691</v>
          </cell>
          <cell r="AT383">
            <v>-56273.449999999691</v>
          </cell>
          <cell r="AU383">
            <v>-68923.449999999691</v>
          </cell>
          <cell r="AV383">
            <v>-45212.449999999691</v>
          </cell>
          <cell r="AW383">
            <v>-79603.449999999691</v>
          </cell>
          <cell r="AX383">
            <v>-47219.449999999691</v>
          </cell>
          <cell r="AY383">
            <v>-55940.449999999691</v>
          </cell>
          <cell r="AZ383">
            <v>-11263.449999999691</v>
          </cell>
          <cell r="BA383">
            <v>-42490.449999999691</v>
          </cell>
          <cell r="BB383">
            <v>-15055.449999999691</v>
          </cell>
          <cell r="BC383">
            <v>-37819.449999999691</v>
          </cell>
          <cell r="BD383">
            <v>-21647.449999999691</v>
          </cell>
          <cell r="BE383">
            <v>-54030.449999999691</v>
          </cell>
          <cell r="BF383">
            <v>17827.550000000309</v>
          </cell>
          <cell r="BG383">
            <v>-25736.449999999691</v>
          </cell>
          <cell r="BH383">
            <v>-21029.449999999691</v>
          </cell>
        </row>
        <row r="384">
          <cell r="D384" t="str">
            <v>Weekly Surplus (Deficit)</v>
          </cell>
          <cell r="I384">
            <v>29306.469999999994</v>
          </cell>
          <cell r="J384">
            <v>25055.560000000005</v>
          </cell>
          <cell r="K384">
            <v>-3357.9599999999991</v>
          </cell>
          <cell r="L384">
            <v>-36215.119999999995</v>
          </cell>
          <cell r="M384">
            <v>0</v>
          </cell>
          <cell r="N384">
            <v>-37728</v>
          </cell>
          <cell r="O384">
            <v>6276</v>
          </cell>
          <cell r="P384">
            <v>-27347</v>
          </cell>
          <cell r="Q384">
            <v>33293</v>
          </cell>
          <cell r="R384">
            <v>-36186</v>
          </cell>
          <cell r="S384">
            <v>10313</v>
          </cell>
          <cell r="T384">
            <v>-27301</v>
          </cell>
          <cell r="U384">
            <v>11278</v>
          </cell>
          <cell r="V384">
            <v>-23670</v>
          </cell>
          <cell r="W384">
            <v>32553</v>
          </cell>
          <cell r="X384">
            <v>-16797</v>
          </cell>
          <cell r="Y384">
            <v>16384</v>
          </cell>
          <cell r="Z384">
            <v>16721</v>
          </cell>
          <cell r="AA384">
            <v>14581</v>
          </cell>
          <cell r="AB384">
            <v>-63863</v>
          </cell>
          <cell r="AC384">
            <v>19585</v>
          </cell>
          <cell r="AD384">
            <v>-16954</v>
          </cell>
          <cell r="AE384">
            <v>59737</v>
          </cell>
          <cell r="AF384">
            <v>-50517</v>
          </cell>
          <cell r="AG384">
            <v>6068</v>
          </cell>
          <cell r="AH384">
            <v>-27555</v>
          </cell>
          <cell r="AI384">
            <v>66465</v>
          </cell>
          <cell r="AJ384">
            <v>-46874</v>
          </cell>
          <cell r="AK384">
            <v>13275</v>
          </cell>
          <cell r="AL384">
            <v>-20207</v>
          </cell>
          <cell r="AM384">
            <v>46022</v>
          </cell>
          <cell r="AN384">
            <v>-34229</v>
          </cell>
          <cell r="AO384">
            <v>4617</v>
          </cell>
          <cell r="AP384">
            <v>-30653</v>
          </cell>
          <cell r="AQ384">
            <v>12250</v>
          </cell>
          <cell r="AR384">
            <v>-20557</v>
          </cell>
          <cell r="AS384">
            <v>22075</v>
          </cell>
          <cell r="AT384">
            <v>-12650</v>
          </cell>
          <cell r="AU384">
            <v>23711</v>
          </cell>
          <cell r="AV384">
            <v>-34391</v>
          </cell>
          <cell r="AW384">
            <v>32384</v>
          </cell>
          <cell r="AX384">
            <v>-8721</v>
          </cell>
          <cell r="AY384">
            <v>44677</v>
          </cell>
          <cell r="AZ384">
            <v>-31227</v>
          </cell>
          <cell r="BA384">
            <v>27435</v>
          </cell>
          <cell r="BB384">
            <v>-22764</v>
          </cell>
          <cell r="BC384">
            <v>16172</v>
          </cell>
          <cell r="BD384">
            <v>-32383</v>
          </cell>
          <cell r="BE384">
            <v>71858</v>
          </cell>
          <cell r="BF384">
            <v>-43564</v>
          </cell>
          <cell r="BG384">
            <v>4707</v>
          </cell>
          <cell r="BH384">
            <v>-25551</v>
          </cell>
        </row>
        <row r="385">
          <cell r="D385" t="str">
            <v>Ending Balance</v>
          </cell>
          <cell r="I385">
            <v>47189.070000000291</v>
          </cell>
          <cell r="J385">
            <v>72244.630000000296</v>
          </cell>
          <cell r="K385">
            <v>68886.670000000304</v>
          </cell>
          <cell r="L385">
            <v>32671.550000000309</v>
          </cell>
          <cell r="M385">
            <v>32671.550000000309</v>
          </cell>
          <cell r="N385">
            <v>-5056.4499999996915</v>
          </cell>
          <cell r="O385">
            <v>1219.5500000003085</v>
          </cell>
          <cell r="P385">
            <v>-26127.449999999691</v>
          </cell>
          <cell r="Q385">
            <v>7165.5500000003085</v>
          </cell>
          <cell r="R385">
            <v>-29020.449999999691</v>
          </cell>
          <cell r="S385">
            <v>-18707.449999999691</v>
          </cell>
          <cell r="T385">
            <v>-46008.449999999691</v>
          </cell>
          <cell r="U385">
            <v>-34730.449999999691</v>
          </cell>
          <cell r="V385">
            <v>-58400.449999999691</v>
          </cell>
          <cell r="W385">
            <v>-25847.449999999691</v>
          </cell>
          <cell r="X385">
            <v>-42644.449999999691</v>
          </cell>
          <cell r="Y385">
            <v>-26260.449999999691</v>
          </cell>
          <cell r="Z385">
            <v>-9539.4499999996915</v>
          </cell>
          <cell r="AA385">
            <v>5041.5500000003085</v>
          </cell>
          <cell r="AB385">
            <v>-58821.449999999691</v>
          </cell>
          <cell r="AC385">
            <v>-39236.449999999691</v>
          </cell>
          <cell r="AD385">
            <v>-56190.449999999691</v>
          </cell>
          <cell r="AE385">
            <v>3546.5500000003085</v>
          </cell>
          <cell r="AF385">
            <v>-46970.449999999691</v>
          </cell>
          <cell r="AG385">
            <v>-40902.449999999691</v>
          </cell>
          <cell r="AH385">
            <v>-68457.449999999691</v>
          </cell>
          <cell r="AI385">
            <v>-1992.4499999996915</v>
          </cell>
          <cell r="AJ385">
            <v>-48866.449999999691</v>
          </cell>
          <cell r="AK385">
            <v>-35591.449999999691</v>
          </cell>
          <cell r="AL385">
            <v>-55798.449999999691</v>
          </cell>
          <cell r="AM385">
            <v>-9776.4499999996915</v>
          </cell>
          <cell r="AN385">
            <v>-44005.449999999691</v>
          </cell>
          <cell r="AO385">
            <v>-39388.449999999691</v>
          </cell>
          <cell r="AP385">
            <v>-70041.449999999691</v>
          </cell>
          <cell r="AQ385">
            <v>-57791.449999999691</v>
          </cell>
          <cell r="AR385">
            <v>-78348.449999999691</v>
          </cell>
          <cell r="AS385">
            <v>-56273.449999999691</v>
          </cell>
          <cell r="AT385">
            <v>-68923.449999999691</v>
          </cell>
          <cell r="AU385">
            <v>-45212.449999999691</v>
          </cell>
          <cell r="AV385">
            <v>-79603.449999999691</v>
          </cell>
          <cell r="AW385">
            <v>-47219.449999999691</v>
          </cell>
          <cell r="AX385">
            <v>-55940.449999999691</v>
          </cell>
          <cell r="AY385">
            <v>-11263.449999999691</v>
          </cell>
          <cell r="AZ385">
            <v>-42490.449999999691</v>
          </cell>
          <cell r="BA385">
            <v>-15055.449999999691</v>
          </cell>
          <cell r="BB385">
            <v>-37819.449999999691</v>
          </cell>
          <cell r="BC385">
            <v>-21647.449999999691</v>
          </cell>
          <cell r="BD385">
            <v>-54030.449999999691</v>
          </cell>
          <cell r="BE385">
            <v>17827.550000000309</v>
          </cell>
          <cell r="BF385">
            <v>-25736.449999999691</v>
          </cell>
          <cell r="BG385">
            <v>-21029.449999999691</v>
          </cell>
          <cell r="BH385">
            <v>-46580.449999999691</v>
          </cell>
        </row>
        <row r="390">
          <cell r="D390" t="str">
            <v>PAYMENTS</v>
          </cell>
          <cell r="I390">
            <v>27193.89</v>
          </cell>
          <cell r="J390">
            <v>68010.850000000006</v>
          </cell>
          <cell r="K390">
            <v>20280.88</v>
          </cell>
          <cell r="L390">
            <v>3309.5199999999986</v>
          </cell>
          <cell r="M390">
            <v>0</v>
          </cell>
          <cell r="N390">
            <v>39294</v>
          </cell>
          <cell r="O390">
            <v>13399</v>
          </cell>
          <cell r="P390">
            <v>5000</v>
          </cell>
          <cell r="Q390">
            <v>26500</v>
          </cell>
          <cell r="R390">
            <v>46500</v>
          </cell>
          <cell r="S390">
            <v>23100</v>
          </cell>
          <cell r="T390">
            <v>10710</v>
          </cell>
          <cell r="U390">
            <v>4485</v>
          </cell>
          <cell r="V390">
            <v>53352</v>
          </cell>
          <cell r="W390">
            <v>39676</v>
          </cell>
          <cell r="X390">
            <v>15550</v>
          </cell>
          <cell r="Y390">
            <v>3927</v>
          </cell>
          <cell r="Z390">
            <v>53957</v>
          </cell>
          <cell r="AA390">
            <v>26768</v>
          </cell>
          <cell r="AB390">
            <v>20198</v>
          </cell>
          <cell r="AC390">
            <v>12792</v>
          </cell>
          <cell r="AD390">
            <v>20282</v>
          </cell>
          <cell r="AE390">
            <v>47280</v>
          </cell>
          <cell r="AF390">
            <v>27280</v>
          </cell>
          <cell r="AG390">
            <v>13191</v>
          </cell>
          <cell r="AH390">
            <v>7892</v>
          </cell>
          <cell r="AI390">
            <v>52190</v>
          </cell>
          <cell r="AJ390">
            <v>30480</v>
          </cell>
          <cell r="AK390">
            <v>19955</v>
          </cell>
          <cell r="AL390">
            <v>12300</v>
          </cell>
          <cell r="AM390">
            <v>37500</v>
          </cell>
          <cell r="AN390">
            <v>48878</v>
          </cell>
          <cell r="AO390">
            <v>17050</v>
          </cell>
          <cell r="AP390">
            <v>7604</v>
          </cell>
          <cell r="AQ390">
            <v>5103</v>
          </cell>
          <cell r="AR390">
            <v>56022</v>
          </cell>
          <cell r="AS390">
            <v>28158</v>
          </cell>
          <cell r="AT390">
            <v>19854</v>
          </cell>
          <cell r="AU390">
            <v>13311</v>
          </cell>
          <cell r="AV390">
            <v>42188</v>
          </cell>
          <cell r="AW390">
            <v>38464</v>
          </cell>
          <cell r="AX390">
            <v>23786</v>
          </cell>
          <cell r="AY390">
            <v>15917</v>
          </cell>
          <cell r="AZ390">
            <v>22893</v>
          </cell>
          <cell r="BA390">
            <v>48500</v>
          </cell>
          <cell r="BB390">
            <v>30756</v>
          </cell>
          <cell r="BC390">
            <v>12742</v>
          </cell>
          <cell r="BD390">
            <v>5874</v>
          </cell>
          <cell r="BE390">
            <v>57587</v>
          </cell>
          <cell r="BF390">
            <v>33793</v>
          </cell>
          <cell r="BG390">
            <v>18855</v>
          </cell>
          <cell r="BH390">
            <v>6940</v>
          </cell>
        </row>
        <row r="391">
          <cell r="D391" t="str">
            <v>PAYMENTS</v>
          </cell>
          <cell r="I391">
            <v>51460.34</v>
          </cell>
          <cell r="J391">
            <v>14802.06</v>
          </cell>
          <cell r="K391">
            <v>15175.91</v>
          </cell>
          <cell r="L391">
            <v>14438.35</v>
          </cell>
          <cell r="M391">
            <v>0</v>
          </cell>
          <cell r="N391">
            <v>28320</v>
          </cell>
          <cell r="O391">
            <v>28320</v>
          </cell>
          <cell r="P391">
            <v>28320</v>
          </cell>
          <cell r="Q391">
            <v>22656</v>
          </cell>
          <cell r="R391">
            <v>22656</v>
          </cell>
          <cell r="S391">
            <v>22656</v>
          </cell>
          <cell r="T391">
            <v>22656</v>
          </cell>
          <cell r="U391">
            <v>22656</v>
          </cell>
          <cell r="V391">
            <v>28320</v>
          </cell>
          <cell r="W391">
            <v>28320</v>
          </cell>
          <cell r="X391">
            <v>28320</v>
          </cell>
          <cell r="Y391">
            <v>28320</v>
          </cell>
          <cell r="Z391">
            <v>22656</v>
          </cell>
          <cell r="AA391">
            <v>22656</v>
          </cell>
          <cell r="AB391">
            <v>22656</v>
          </cell>
          <cell r="AC391">
            <v>22656</v>
          </cell>
          <cell r="AD391">
            <v>22656</v>
          </cell>
          <cell r="AE391">
            <v>28320</v>
          </cell>
          <cell r="AF391">
            <v>28320</v>
          </cell>
          <cell r="AG391">
            <v>28320</v>
          </cell>
          <cell r="AH391">
            <v>28320</v>
          </cell>
          <cell r="AI391">
            <v>28763</v>
          </cell>
          <cell r="AJ391">
            <v>28763</v>
          </cell>
          <cell r="AK391">
            <v>28763</v>
          </cell>
          <cell r="AL391">
            <v>28760</v>
          </cell>
          <cell r="AM391">
            <v>23010</v>
          </cell>
          <cell r="AN391">
            <v>23010</v>
          </cell>
          <cell r="AO391">
            <v>23010</v>
          </cell>
          <cell r="AP391">
            <v>23010</v>
          </cell>
          <cell r="AQ391">
            <v>23010</v>
          </cell>
          <cell r="AR391">
            <v>28763</v>
          </cell>
          <cell r="AS391">
            <v>28760</v>
          </cell>
          <cell r="AT391">
            <v>28763</v>
          </cell>
          <cell r="AU391">
            <v>28763</v>
          </cell>
          <cell r="AV391">
            <v>28763</v>
          </cell>
          <cell r="AW391">
            <v>28763</v>
          </cell>
          <cell r="AX391">
            <v>28760</v>
          </cell>
          <cell r="AY391">
            <v>28760</v>
          </cell>
          <cell r="AZ391">
            <v>23010</v>
          </cell>
          <cell r="BA391">
            <v>23010</v>
          </cell>
          <cell r="BB391">
            <v>23010</v>
          </cell>
          <cell r="BC391">
            <v>23010</v>
          </cell>
          <cell r="BD391">
            <v>23010</v>
          </cell>
          <cell r="BE391">
            <v>28760</v>
          </cell>
          <cell r="BF391">
            <v>28760</v>
          </cell>
          <cell r="BG391">
            <v>28760</v>
          </cell>
          <cell r="BH391">
            <v>28776</v>
          </cell>
        </row>
        <row r="392">
          <cell r="D392" t="str">
            <v>PAYMENTS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600</v>
          </cell>
          <cell r="Q392">
            <v>0</v>
          </cell>
          <cell r="R392">
            <v>0</v>
          </cell>
          <cell r="S392">
            <v>0</v>
          </cell>
          <cell r="T392">
            <v>600</v>
          </cell>
          <cell r="U392">
            <v>0</v>
          </cell>
          <cell r="V392">
            <v>0</v>
          </cell>
          <cell r="W392">
            <v>0</v>
          </cell>
          <cell r="X392">
            <v>600</v>
          </cell>
          <cell r="Y392">
            <v>0</v>
          </cell>
          <cell r="Z392">
            <v>0</v>
          </cell>
          <cell r="AA392">
            <v>600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600</v>
          </cell>
          <cell r="AG392">
            <v>0</v>
          </cell>
          <cell r="AH392">
            <v>0</v>
          </cell>
          <cell r="AI392">
            <v>0</v>
          </cell>
          <cell r="AJ392">
            <v>600</v>
          </cell>
          <cell r="AK392">
            <v>0</v>
          </cell>
          <cell r="AL392">
            <v>0</v>
          </cell>
          <cell r="AM392">
            <v>0</v>
          </cell>
          <cell r="AN392">
            <v>600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600</v>
          </cell>
          <cell r="AT392">
            <v>0</v>
          </cell>
          <cell r="AU392">
            <v>0</v>
          </cell>
          <cell r="AV392">
            <v>0</v>
          </cell>
          <cell r="AW392">
            <v>600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600</v>
          </cell>
          <cell r="BC392">
            <v>0</v>
          </cell>
          <cell r="BD392">
            <v>0</v>
          </cell>
          <cell r="BE392">
            <v>0</v>
          </cell>
          <cell r="BF392">
            <v>600</v>
          </cell>
          <cell r="BG392">
            <v>0</v>
          </cell>
          <cell r="BH392">
            <v>0</v>
          </cell>
        </row>
        <row r="393">
          <cell r="D393" t="str">
            <v>PAYMENTS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1375</v>
          </cell>
          <cell r="O393">
            <v>0</v>
          </cell>
          <cell r="P393">
            <v>0</v>
          </cell>
          <cell r="Q393">
            <v>0</v>
          </cell>
          <cell r="R393">
            <v>1375</v>
          </cell>
          <cell r="S393">
            <v>0</v>
          </cell>
          <cell r="T393">
            <v>0</v>
          </cell>
          <cell r="U393">
            <v>0</v>
          </cell>
          <cell r="V393">
            <v>1375</v>
          </cell>
          <cell r="W393">
            <v>0</v>
          </cell>
          <cell r="X393">
            <v>0</v>
          </cell>
          <cell r="Y393">
            <v>0</v>
          </cell>
          <cell r="Z393">
            <v>1375</v>
          </cell>
          <cell r="AA393">
            <v>0</v>
          </cell>
          <cell r="AB393">
            <v>0</v>
          </cell>
          <cell r="AC393">
            <v>0</v>
          </cell>
          <cell r="AD393">
            <v>1375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1375</v>
          </cell>
          <cell r="AJ393">
            <v>0</v>
          </cell>
          <cell r="AK393">
            <v>0</v>
          </cell>
          <cell r="AL393">
            <v>0</v>
          </cell>
          <cell r="AM393">
            <v>1375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1375</v>
          </cell>
          <cell r="AS393">
            <v>0</v>
          </cell>
          <cell r="AT393">
            <v>0</v>
          </cell>
          <cell r="AU393">
            <v>0</v>
          </cell>
          <cell r="AV393">
            <v>1375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1375</v>
          </cell>
          <cell r="BB393">
            <v>0</v>
          </cell>
          <cell r="BC393">
            <v>0</v>
          </cell>
          <cell r="BD393">
            <v>0</v>
          </cell>
          <cell r="BE393">
            <v>1375</v>
          </cell>
          <cell r="BF393">
            <v>0</v>
          </cell>
          <cell r="BG393">
            <v>0</v>
          </cell>
          <cell r="BH393">
            <v>0</v>
          </cell>
        </row>
        <row r="394">
          <cell r="I394">
            <v>78654.23</v>
          </cell>
          <cell r="J394">
            <v>82812.91</v>
          </cell>
          <cell r="K394">
            <v>35456.79</v>
          </cell>
          <cell r="L394">
            <v>17747.87</v>
          </cell>
          <cell r="M394">
            <v>0</v>
          </cell>
          <cell r="N394">
            <v>68989</v>
          </cell>
          <cell r="O394">
            <v>41719</v>
          </cell>
          <cell r="P394">
            <v>33920</v>
          </cell>
          <cell r="Q394">
            <v>49156</v>
          </cell>
          <cell r="R394">
            <v>70531</v>
          </cell>
          <cell r="S394">
            <v>45756</v>
          </cell>
          <cell r="T394">
            <v>33966</v>
          </cell>
          <cell r="U394">
            <v>27141</v>
          </cell>
          <cell r="V394">
            <v>83047</v>
          </cell>
          <cell r="W394">
            <v>67996</v>
          </cell>
          <cell r="X394">
            <v>44470</v>
          </cell>
          <cell r="Y394">
            <v>32247</v>
          </cell>
          <cell r="Z394">
            <v>77988</v>
          </cell>
          <cell r="AA394">
            <v>50024</v>
          </cell>
          <cell r="AB394">
            <v>42854</v>
          </cell>
          <cell r="AC394">
            <v>35448</v>
          </cell>
          <cell r="AD394">
            <v>44313</v>
          </cell>
          <cell r="AE394">
            <v>75600</v>
          </cell>
          <cell r="AF394">
            <v>56200</v>
          </cell>
          <cell r="AG394">
            <v>41511</v>
          </cell>
          <cell r="AH394">
            <v>36212</v>
          </cell>
          <cell r="AI394">
            <v>82328</v>
          </cell>
          <cell r="AJ394">
            <v>59843</v>
          </cell>
          <cell r="AK394">
            <v>48718</v>
          </cell>
          <cell r="AL394">
            <v>41060</v>
          </cell>
          <cell r="AM394">
            <v>61885</v>
          </cell>
          <cell r="AN394">
            <v>72488</v>
          </cell>
          <cell r="AO394">
            <v>40060</v>
          </cell>
          <cell r="AP394">
            <v>30614</v>
          </cell>
          <cell r="AQ394">
            <v>28113</v>
          </cell>
          <cell r="AR394">
            <v>86160</v>
          </cell>
          <cell r="AS394">
            <v>57518</v>
          </cell>
          <cell r="AT394">
            <v>48617</v>
          </cell>
          <cell r="AU394">
            <v>42074</v>
          </cell>
          <cell r="AV394">
            <v>72326</v>
          </cell>
          <cell r="AW394">
            <v>67827</v>
          </cell>
          <cell r="AX394">
            <v>52546</v>
          </cell>
          <cell r="AY394">
            <v>44677</v>
          </cell>
          <cell r="AZ394">
            <v>45903</v>
          </cell>
          <cell r="BA394">
            <v>72885</v>
          </cell>
          <cell r="BB394">
            <v>54366</v>
          </cell>
          <cell r="BC394">
            <v>35752</v>
          </cell>
          <cell r="BD394">
            <v>28884</v>
          </cell>
          <cell r="BE394">
            <v>87722</v>
          </cell>
          <cell r="BF394">
            <v>63153</v>
          </cell>
          <cell r="BG394">
            <v>47615</v>
          </cell>
          <cell r="BH394">
            <v>35716</v>
          </cell>
        </row>
        <row r="397">
          <cell r="D397" t="str">
            <v>OTHER FUND SOURCES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</row>
        <row r="398">
          <cell r="D398" t="str">
            <v>OTHER FUND SOURCES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</row>
        <row r="399">
          <cell r="D399" t="str">
            <v>OTHER FUND SOURCES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</row>
        <row r="400">
          <cell r="D400" t="str">
            <v>OTHER FUND SOURCES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</row>
        <row r="401"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</row>
        <row r="403">
          <cell r="I403">
            <v>78654.23</v>
          </cell>
          <cell r="J403">
            <v>82812.91</v>
          </cell>
          <cell r="K403">
            <v>35456.79</v>
          </cell>
          <cell r="L403">
            <v>17747.87</v>
          </cell>
          <cell r="M403">
            <v>0</v>
          </cell>
          <cell r="N403">
            <v>68989</v>
          </cell>
          <cell r="O403">
            <v>41719</v>
          </cell>
          <cell r="P403">
            <v>33920</v>
          </cell>
          <cell r="Q403">
            <v>49156</v>
          </cell>
          <cell r="R403">
            <v>70531</v>
          </cell>
          <cell r="S403">
            <v>45756</v>
          </cell>
          <cell r="T403">
            <v>33966</v>
          </cell>
          <cell r="U403">
            <v>27141</v>
          </cell>
          <cell r="V403">
            <v>83047</v>
          </cell>
          <cell r="W403">
            <v>67996</v>
          </cell>
          <cell r="X403">
            <v>44470</v>
          </cell>
          <cell r="Y403">
            <v>32247</v>
          </cell>
          <cell r="Z403">
            <v>77988</v>
          </cell>
          <cell r="AA403">
            <v>50024</v>
          </cell>
          <cell r="AB403">
            <v>42854</v>
          </cell>
          <cell r="AC403">
            <v>35448</v>
          </cell>
          <cell r="AD403">
            <v>44313</v>
          </cell>
          <cell r="AE403">
            <v>75600</v>
          </cell>
          <cell r="AF403">
            <v>56200</v>
          </cell>
          <cell r="AG403">
            <v>41511</v>
          </cell>
          <cell r="AH403">
            <v>36212</v>
          </cell>
          <cell r="AI403">
            <v>82328</v>
          </cell>
          <cell r="AJ403">
            <v>59843</v>
          </cell>
          <cell r="AK403">
            <v>48718</v>
          </cell>
          <cell r="AL403">
            <v>41060</v>
          </cell>
          <cell r="AM403">
            <v>61885</v>
          </cell>
          <cell r="AN403">
            <v>72488</v>
          </cell>
          <cell r="AO403">
            <v>40060</v>
          </cell>
          <cell r="AP403">
            <v>30614</v>
          </cell>
          <cell r="AQ403">
            <v>28113</v>
          </cell>
          <cell r="AR403">
            <v>86160</v>
          </cell>
          <cell r="AS403">
            <v>57518</v>
          </cell>
          <cell r="AT403">
            <v>48617</v>
          </cell>
          <cell r="AU403">
            <v>42074</v>
          </cell>
          <cell r="AV403">
            <v>72326</v>
          </cell>
          <cell r="AW403">
            <v>67827</v>
          </cell>
          <cell r="AX403">
            <v>52546</v>
          </cell>
          <cell r="AY403">
            <v>44677</v>
          </cell>
          <cell r="AZ403">
            <v>45903</v>
          </cell>
          <cell r="BA403">
            <v>72885</v>
          </cell>
          <cell r="BB403">
            <v>54366</v>
          </cell>
          <cell r="BC403">
            <v>35752</v>
          </cell>
          <cell r="BD403">
            <v>28884</v>
          </cell>
          <cell r="BE403">
            <v>87722</v>
          </cell>
          <cell r="BF403">
            <v>63153</v>
          </cell>
          <cell r="BG403">
            <v>47615</v>
          </cell>
          <cell r="BH403">
            <v>35716</v>
          </cell>
        </row>
        <row r="408">
          <cell r="D408" t="str">
            <v>SALARIES &amp; BENEFITS</v>
          </cell>
          <cell r="I408">
            <v>0</v>
          </cell>
          <cell r="J408">
            <v>57757.35</v>
          </cell>
          <cell r="K408">
            <v>0</v>
          </cell>
          <cell r="L408">
            <v>53962.99</v>
          </cell>
          <cell r="M408">
            <v>0</v>
          </cell>
          <cell r="N408">
            <v>60690</v>
          </cell>
          <cell r="O408">
            <v>0</v>
          </cell>
          <cell r="P408">
            <v>60690</v>
          </cell>
          <cell r="Q408">
            <v>0</v>
          </cell>
          <cell r="R408">
            <v>60690</v>
          </cell>
          <cell r="S408">
            <v>0</v>
          </cell>
          <cell r="T408">
            <v>60690</v>
          </cell>
          <cell r="U408">
            <v>0</v>
          </cell>
          <cell r="V408">
            <v>60690</v>
          </cell>
          <cell r="W408">
            <v>0</v>
          </cell>
          <cell r="X408">
            <v>60690</v>
          </cell>
          <cell r="Y408">
            <v>0</v>
          </cell>
          <cell r="Z408">
            <v>60690</v>
          </cell>
          <cell r="AA408">
            <v>0</v>
          </cell>
          <cell r="AB408">
            <v>60690</v>
          </cell>
          <cell r="AC408">
            <v>0</v>
          </cell>
          <cell r="AD408">
            <v>60690</v>
          </cell>
          <cell r="AE408">
            <v>0</v>
          </cell>
          <cell r="AF408">
            <v>60690</v>
          </cell>
          <cell r="AG408">
            <v>0</v>
          </cell>
          <cell r="AH408">
            <v>60690</v>
          </cell>
          <cell r="AI408">
            <v>0</v>
          </cell>
          <cell r="AJ408">
            <v>60690</v>
          </cell>
          <cell r="AK408">
            <v>0</v>
          </cell>
          <cell r="AL408">
            <v>60690</v>
          </cell>
          <cell r="AM408">
            <v>0</v>
          </cell>
          <cell r="AN408">
            <v>60690</v>
          </cell>
          <cell r="AO408">
            <v>0</v>
          </cell>
          <cell r="AP408">
            <v>60690</v>
          </cell>
          <cell r="AQ408">
            <v>0</v>
          </cell>
          <cell r="AR408">
            <v>60690</v>
          </cell>
          <cell r="AS408">
            <v>0</v>
          </cell>
          <cell r="AT408">
            <v>60690</v>
          </cell>
          <cell r="AU408">
            <v>0</v>
          </cell>
          <cell r="AV408">
            <v>60690</v>
          </cell>
          <cell r="AW408">
            <v>0</v>
          </cell>
          <cell r="AX408">
            <v>60690</v>
          </cell>
          <cell r="AY408">
            <v>0</v>
          </cell>
          <cell r="AZ408">
            <v>60690</v>
          </cell>
          <cell r="BA408">
            <v>0</v>
          </cell>
          <cell r="BB408">
            <v>60690</v>
          </cell>
          <cell r="BC408">
            <v>0</v>
          </cell>
          <cell r="BD408">
            <v>60690</v>
          </cell>
          <cell r="BE408">
            <v>0</v>
          </cell>
          <cell r="BF408">
            <v>60690</v>
          </cell>
          <cell r="BG408">
            <v>0</v>
          </cell>
          <cell r="BH408">
            <v>60690</v>
          </cell>
        </row>
        <row r="409">
          <cell r="D409" t="str">
            <v>SALARIES &amp; BENEFITS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577</v>
          </cell>
          <cell r="O409">
            <v>0</v>
          </cell>
          <cell r="P409">
            <v>577</v>
          </cell>
          <cell r="Q409">
            <v>0</v>
          </cell>
          <cell r="R409">
            <v>577</v>
          </cell>
          <cell r="S409">
            <v>0</v>
          </cell>
          <cell r="T409">
            <v>577</v>
          </cell>
          <cell r="U409">
            <v>0</v>
          </cell>
          <cell r="V409">
            <v>577</v>
          </cell>
          <cell r="W409">
            <v>0</v>
          </cell>
          <cell r="X409">
            <v>577</v>
          </cell>
          <cell r="Y409">
            <v>0</v>
          </cell>
          <cell r="Z409">
            <v>577</v>
          </cell>
          <cell r="AA409">
            <v>0</v>
          </cell>
          <cell r="AB409">
            <v>577</v>
          </cell>
          <cell r="AC409">
            <v>0</v>
          </cell>
          <cell r="AD409">
            <v>577</v>
          </cell>
          <cell r="AE409">
            <v>0</v>
          </cell>
          <cell r="AF409">
            <v>577</v>
          </cell>
          <cell r="AG409">
            <v>0</v>
          </cell>
          <cell r="AH409">
            <v>577</v>
          </cell>
          <cell r="AI409">
            <v>0</v>
          </cell>
          <cell r="AJ409">
            <v>577</v>
          </cell>
          <cell r="AK409">
            <v>0</v>
          </cell>
          <cell r="AL409">
            <v>577</v>
          </cell>
          <cell r="AM409">
            <v>0</v>
          </cell>
          <cell r="AN409">
            <v>577</v>
          </cell>
          <cell r="AO409">
            <v>0</v>
          </cell>
          <cell r="AP409">
            <v>577</v>
          </cell>
          <cell r="AQ409">
            <v>0</v>
          </cell>
          <cell r="AR409">
            <v>577</v>
          </cell>
          <cell r="AS409">
            <v>0</v>
          </cell>
          <cell r="AT409">
            <v>577</v>
          </cell>
          <cell r="AU409">
            <v>0</v>
          </cell>
          <cell r="AV409">
            <v>577</v>
          </cell>
          <cell r="AW409">
            <v>0</v>
          </cell>
          <cell r="AX409">
            <v>577</v>
          </cell>
          <cell r="AY409">
            <v>0</v>
          </cell>
          <cell r="AZ409">
            <v>577</v>
          </cell>
          <cell r="BA409">
            <v>0</v>
          </cell>
          <cell r="BB409">
            <v>577</v>
          </cell>
          <cell r="BC409">
            <v>0</v>
          </cell>
          <cell r="BD409">
            <v>577</v>
          </cell>
          <cell r="BE409">
            <v>0</v>
          </cell>
          <cell r="BF409">
            <v>577</v>
          </cell>
          <cell r="BG409">
            <v>0</v>
          </cell>
          <cell r="BH409">
            <v>577</v>
          </cell>
        </row>
        <row r="410">
          <cell r="D410" t="str">
            <v>SALARIES &amp; BENEFITS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</row>
        <row r="411">
          <cell r="D411" t="str">
            <v>SALARIES &amp; BENEFITS</v>
          </cell>
          <cell r="I411">
            <v>5352.62</v>
          </cell>
          <cell r="J411">
            <v>0</v>
          </cell>
          <cell r="K411">
            <v>1405.78</v>
          </cell>
          <cell r="L411">
            <v>0</v>
          </cell>
          <cell r="M411">
            <v>0</v>
          </cell>
          <cell r="N411">
            <v>0</v>
          </cell>
          <cell r="O411">
            <v>19580</v>
          </cell>
          <cell r="P411">
            <v>0</v>
          </cell>
          <cell r="Q411">
            <v>0</v>
          </cell>
          <cell r="R411">
            <v>0</v>
          </cell>
          <cell r="S411">
            <v>19580</v>
          </cell>
          <cell r="T411">
            <v>0</v>
          </cell>
          <cell r="U411">
            <v>0</v>
          </cell>
          <cell r="V411">
            <v>0</v>
          </cell>
          <cell r="W411">
            <v>19580</v>
          </cell>
          <cell r="X411">
            <v>0</v>
          </cell>
          <cell r="Y411">
            <v>0</v>
          </cell>
          <cell r="Z411">
            <v>0</v>
          </cell>
          <cell r="AA411">
            <v>19580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19580</v>
          </cell>
          <cell r="AH411">
            <v>0</v>
          </cell>
          <cell r="AI411">
            <v>0</v>
          </cell>
          <cell r="AJ411">
            <v>0</v>
          </cell>
          <cell r="AK411">
            <v>19580</v>
          </cell>
          <cell r="AL411">
            <v>0</v>
          </cell>
          <cell r="AM411">
            <v>0</v>
          </cell>
          <cell r="AN411">
            <v>0</v>
          </cell>
          <cell r="AO411">
            <v>19580</v>
          </cell>
          <cell r="AP411">
            <v>0</v>
          </cell>
          <cell r="AQ411">
            <v>0</v>
          </cell>
          <cell r="AR411">
            <v>0</v>
          </cell>
          <cell r="AS411">
            <v>19580</v>
          </cell>
          <cell r="AT411">
            <v>0</v>
          </cell>
          <cell r="AU411">
            <v>0</v>
          </cell>
          <cell r="AV411">
            <v>0</v>
          </cell>
          <cell r="AW411">
            <v>19580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19580</v>
          </cell>
          <cell r="BD411">
            <v>0</v>
          </cell>
          <cell r="BE411">
            <v>0</v>
          </cell>
          <cell r="BF411">
            <v>0</v>
          </cell>
          <cell r="BG411">
            <v>19543</v>
          </cell>
          <cell r="BH411">
            <v>0</v>
          </cell>
        </row>
        <row r="412">
          <cell r="I412">
            <v>5352.62</v>
          </cell>
          <cell r="J412">
            <v>57757.35</v>
          </cell>
          <cell r="K412">
            <v>1405.78</v>
          </cell>
          <cell r="L412">
            <v>53962.99</v>
          </cell>
          <cell r="M412">
            <v>0</v>
          </cell>
          <cell r="N412">
            <v>61267</v>
          </cell>
          <cell r="O412">
            <v>19580</v>
          </cell>
          <cell r="P412">
            <v>61267</v>
          </cell>
          <cell r="Q412">
            <v>0</v>
          </cell>
          <cell r="R412">
            <v>61267</v>
          </cell>
          <cell r="S412">
            <v>19580</v>
          </cell>
          <cell r="T412">
            <v>61267</v>
          </cell>
          <cell r="U412">
            <v>0</v>
          </cell>
          <cell r="V412">
            <v>61267</v>
          </cell>
          <cell r="W412">
            <v>19580</v>
          </cell>
          <cell r="X412">
            <v>61267</v>
          </cell>
          <cell r="Y412">
            <v>0</v>
          </cell>
          <cell r="Z412">
            <v>61267</v>
          </cell>
          <cell r="AA412">
            <v>19580</v>
          </cell>
          <cell r="AB412">
            <v>61267</v>
          </cell>
          <cell r="AC412">
            <v>0</v>
          </cell>
          <cell r="AD412">
            <v>61267</v>
          </cell>
          <cell r="AE412">
            <v>0</v>
          </cell>
          <cell r="AF412">
            <v>61267</v>
          </cell>
          <cell r="AG412">
            <v>19580</v>
          </cell>
          <cell r="AH412">
            <v>61267</v>
          </cell>
          <cell r="AI412">
            <v>0</v>
          </cell>
          <cell r="AJ412">
            <v>61267</v>
          </cell>
          <cell r="AK412">
            <v>19580</v>
          </cell>
          <cell r="AL412">
            <v>61267</v>
          </cell>
          <cell r="AM412">
            <v>0</v>
          </cell>
          <cell r="AN412">
            <v>61267</v>
          </cell>
          <cell r="AO412">
            <v>19580</v>
          </cell>
          <cell r="AP412">
            <v>61267</v>
          </cell>
          <cell r="AQ412">
            <v>0</v>
          </cell>
          <cell r="AR412">
            <v>61267</v>
          </cell>
          <cell r="AS412">
            <v>19580</v>
          </cell>
          <cell r="AT412">
            <v>61267</v>
          </cell>
          <cell r="AU412">
            <v>0</v>
          </cell>
          <cell r="AV412">
            <v>61267</v>
          </cell>
          <cell r="AW412">
            <v>19580</v>
          </cell>
          <cell r="AX412">
            <v>61267</v>
          </cell>
          <cell r="AY412">
            <v>0</v>
          </cell>
          <cell r="AZ412">
            <v>61267</v>
          </cell>
          <cell r="BA412">
            <v>0</v>
          </cell>
          <cell r="BB412">
            <v>61267</v>
          </cell>
          <cell r="BC412">
            <v>19580</v>
          </cell>
          <cell r="BD412">
            <v>61267</v>
          </cell>
          <cell r="BE412">
            <v>0</v>
          </cell>
          <cell r="BF412">
            <v>61267</v>
          </cell>
          <cell r="BG412">
            <v>19543</v>
          </cell>
          <cell r="BH412">
            <v>61267</v>
          </cell>
        </row>
        <row r="415">
          <cell r="D415" t="str">
            <v>MORTGAGE/ESCROWS/LEASED SPACE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</row>
        <row r="416">
          <cell r="D416" t="str">
            <v>MORTGAGE/ESCROWS/LEASED SPACE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</row>
        <row r="417">
          <cell r="D417" t="str">
            <v>MORTGAGE/ESCROWS/LEASED SPACE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</row>
        <row r="418">
          <cell r="D418" t="str">
            <v>MORTGAGE/ESCROWS/LEASED SPACE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</row>
        <row r="419">
          <cell r="D419" t="str">
            <v>MORTGAGE/ESCROWS/LEASED SPACE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</row>
        <row r="420">
          <cell r="D420" t="str">
            <v>MORTGAGE/ESCROWS/LEASED SPACE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</row>
        <row r="421"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</row>
        <row r="424">
          <cell r="D424" t="str">
            <v>INTERCOMPANY</v>
          </cell>
          <cell r="I424">
            <v>24924.350000000002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</row>
        <row r="425">
          <cell r="D425" t="str">
            <v>INTERCOMPANY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</row>
        <row r="426">
          <cell r="D426" t="str">
            <v>INTERCOMPANY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</row>
        <row r="427">
          <cell r="D427" t="str">
            <v>INTERCOMPANY</v>
          </cell>
          <cell r="I427">
            <v>4882</v>
          </cell>
          <cell r="J427">
            <v>0</v>
          </cell>
          <cell r="K427">
            <v>3275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</row>
        <row r="428">
          <cell r="D428" t="str">
            <v>INTERCOMPANY</v>
          </cell>
          <cell r="I428">
            <v>32.78</v>
          </cell>
          <cell r="J428">
            <v>0</v>
          </cell>
          <cell r="K428">
            <v>4583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</row>
        <row r="429">
          <cell r="D429" t="str">
            <v>INTERCOMPANY</v>
          </cell>
          <cell r="I429">
            <v>0</v>
          </cell>
          <cell r="J429">
            <v>0</v>
          </cell>
          <cell r="K429">
            <v>2110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</row>
        <row r="430">
          <cell r="D430" t="str">
            <v>INTERCOMPANY</v>
          </cell>
          <cell r="I430">
            <v>267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</row>
        <row r="431">
          <cell r="D431" t="str">
            <v>INTERCOMPANY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</row>
        <row r="432">
          <cell r="D432" t="str">
            <v>INTERCOMPANY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</row>
        <row r="433">
          <cell r="I433">
            <v>30106.13</v>
          </cell>
          <cell r="J433">
            <v>0</v>
          </cell>
          <cell r="K433">
            <v>9968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</row>
        <row r="436">
          <cell r="D436" t="str">
            <v>CAPITAL EXPENDITURES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</row>
        <row r="437">
          <cell r="D437" t="str">
            <v>OTHER A/P</v>
          </cell>
          <cell r="I437">
            <v>2559.9</v>
          </cell>
          <cell r="J437">
            <v>0</v>
          </cell>
          <cell r="K437">
            <v>1637.09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</row>
        <row r="438">
          <cell r="D438" t="str">
            <v>OTHER A/P</v>
          </cell>
          <cell r="I438">
            <v>1715</v>
          </cell>
          <cell r="J438">
            <v>0</v>
          </cell>
          <cell r="K438">
            <v>10938</v>
          </cell>
          <cell r="L438">
            <v>0</v>
          </cell>
          <cell r="M438">
            <v>0</v>
          </cell>
        </row>
        <row r="439">
          <cell r="D439" t="str">
            <v>OTHER A/P</v>
          </cell>
          <cell r="I439">
            <v>0</v>
          </cell>
          <cell r="J439">
            <v>0</v>
          </cell>
          <cell r="K439">
            <v>740.39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</row>
        <row r="440">
          <cell r="D440" t="str">
            <v>OTHER A/P</v>
          </cell>
          <cell r="I440">
            <v>991.81</v>
          </cell>
          <cell r="J440">
            <v>0</v>
          </cell>
          <cell r="K440">
            <v>446.99</v>
          </cell>
          <cell r="L440">
            <v>0</v>
          </cell>
          <cell r="M440">
            <v>0</v>
          </cell>
          <cell r="N440">
            <v>22725</v>
          </cell>
          <cell r="O440">
            <v>0</v>
          </cell>
          <cell r="P440">
            <v>0</v>
          </cell>
          <cell r="Q440">
            <v>0</v>
          </cell>
          <cell r="R440">
            <v>22725</v>
          </cell>
          <cell r="S440">
            <v>0</v>
          </cell>
          <cell r="T440">
            <v>0</v>
          </cell>
          <cell r="U440">
            <v>0</v>
          </cell>
          <cell r="V440">
            <v>22725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22725</v>
          </cell>
          <cell r="AC440">
            <v>0</v>
          </cell>
          <cell r="AD440">
            <v>0</v>
          </cell>
          <cell r="AE440">
            <v>0</v>
          </cell>
          <cell r="AF440">
            <v>22725</v>
          </cell>
          <cell r="AG440">
            <v>0</v>
          </cell>
          <cell r="AH440">
            <v>0</v>
          </cell>
          <cell r="AI440">
            <v>0</v>
          </cell>
          <cell r="AJ440">
            <v>22725</v>
          </cell>
          <cell r="AK440">
            <v>0</v>
          </cell>
          <cell r="AL440">
            <v>0</v>
          </cell>
          <cell r="AM440">
            <v>0</v>
          </cell>
          <cell r="AN440">
            <v>22725</v>
          </cell>
          <cell r="AO440">
            <v>0</v>
          </cell>
          <cell r="AP440">
            <v>0</v>
          </cell>
          <cell r="AQ440">
            <v>0</v>
          </cell>
          <cell r="AR440">
            <v>22725</v>
          </cell>
          <cell r="AS440">
            <v>0</v>
          </cell>
          <cell r="AT440">
            <v>0</v>
          </cell>
          <cell r="AU440">
            <v>0</v>
          </cell>
          <cell r="AV440">
            <v>22725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22725</v>
          </cell>
          <cell r="BB440">
            <v>0</v>
          </cell>
          <cell r="BC440">
            <v>0</v>
          </cell>
          <cell r="BD440">
            <v>0</v>
          </cell>
          <cell r="BE440">
            <v>0</v>
          </cell>
          <cell r="BF440">
            <v>22725</v>
          </cell>
          <cell r="BG440">
            <v>0</v>
          </cell>
          <cell r="BH440">
            <v>0</v>
          </cell>
        </row>
        <row r="441">
          <cell r="D441" t="str">
            <v>OTHER A/P</v>
          </cell>
          <cell r="I441">
            <v>3986.5400000000004</v>
          </cell>
          <cell r="J441">
            <v>0</v>
          </cell>
          <cell r="K441">
            <v>5004.6200000000008</v>
          </cell>
          <cell r="L441">
            <v>0</v>
          </cell>
          <cell r="M441">
            <v>0</v>
          </cell>
          <cell r="N441">
            <v>22725</v>
          </cell>
          <cell r="O441">
            <v>0</v>
          </cell>
          <cell r="P441">
            <v>0</v>
          </cell>
          <cell r="Q441">
            <v>0</v>
          </cell>
          <cell r="R441">
            <v>22725</v>
          </cell>
          <cell r="S441">
            <v>0</v>
          </cell>
          <cell r="T441">
            <v>0</v>
          </cell>
          <cell r="U441">
            <v>0</v>
          </cell>
          <cell r="V441">
            <v>22725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22725</v>
          </cell>
          <cell r="AC441">
            <v>0</v>
          </cell>
          <cell r="AD441">
            <v>0</v>
          </cell>
          <cell r="AE441">
            <v>0</v>
          </cell>
          <cell r="AF441">
            <v>22725</v>
          </cell>
          <cell r="AG441">
            <v>0</v>
          </cell>
          <cell r="AH441">
            <v>0</v>
          </cell>
          <cell r="AI441">
            <v>0</v>
          </cell>
          <cell r="AJ441">
            <v>22725</v>
          </cell>
          <cell r="AK441">
            <v>0</v>
          </cell>
          <cell r="AL441">
            <v>0</v>
          </cell>
          <cell r="AM441">
            <v>0</v>
          </cell>
          <cell r="AN441">
            <v>22725</v>
          </cell>
          <cell r="AO441">
            <v>0</v>
          </cell>
          <cell r="AP441">
            <v>0</v>
          </cell>
          <cell r="AQ441">
            <v>0</v>
          </cell>
          <cell r="AR441">
            <v>22725</v>
          </cell>
          <cell r="AS441">
            <v>0</v>
          </cell>
          <cell r="AT441">
            <v>0</v>
          </cell>
          <cell r="AU441">
            <v>0</v>
          </cell>
          <cell r="AV441">
            <v>22725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22725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22725</v>
          </cell>
          <cell r="BG441">
            <v>0</v>
          </cell>
          <cell r="BH441">
            <v>0</v>
          </cell>
        </row>
        <row r="442">
          <cell r="D442" t="str">
            <v>OTHER A/P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</row>
        <row r="443">
          <cell r="D443" t="str">
            <v>OTHER A/P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</row>
        <row r="444">
          <cell r="D444" t="str">
            <v>OTHER A/P</v>
          </cell>
          <cell r="I444">
            <v>353.97</v>
          </cell>
          <cell r="J444">
            <v>0</v>
          </cell>
          <cell r="K444">
            <v>1085.33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</row>
        <row r="445">
          <cell r="D445" t="str">
            <v>OTHER A/P</v>
          </cell>
          <cell r="I445">
            <v>1269.45</v>
          </cell>
          <cell r="J445">
            <v>0</v>
          </cell>
          <cell r="K445">
            <v>2895.5</v>
          </cell>
          <cell r="L445">
            <v>0</v>
          </cell>
          <cell r="M445">
            <v>0</v>
          </cell>
          <cell r="N445">
            <v>0</v>
          </cell>
          <cell r="O445">
            <v>15863</v>
          </cell>
          <cell r="P445">
            <v>0</v>
          </cell>
          <cell r="Q445">
            <v>15863</v>
          </cell>
          <cell r="R445">
            <v>0</v>
          </cell>
          <cell r="S445">
            <v>15863</v>
          </cell>
          <cell r="T445">
            <v>0</v>
          </cell>
          <cell r="U445">
            <v>15863</v>
          </cell>
          <cell r="V445">
            <v>0</v>
          </cell>
          <cell r="W445">
            <v>15863</v>
          </cell>
          <cell r="X445">
            <v>0</v>
          </cell>
          <cell r="Y445">
            <v>15863</v>
          </cell>
          <cell r="Z445">
            <v>0</v>
          </cell>
          <cell r="AA445">
            <v>15863</v>
          </cell>
          <cell r="AB445">
            <v>0</v>
          </cell>
          <cell r="AC445">
            <v>15863</v>
          </cell>
          <cell r="AD445">
            <v>0</v>
          </cell>
          <cell r="AE445">
            <v>15863</v>
          </cell>
          <cell r="AF445">
            <v>0</v>
          </cell>
          <cell r="AG445">
            <v>15863</v>
          </cell>
          <cell r="AH445">
            <v>0</v>
          </cell>
          <cell r="AI445">
            <v>15863</v>
          </cell>
          <cell r="AJ445">
            <v>0</v>
          </cell>
          <cell r="AK445">
            <v>15863</v>
          </cell>
          <cell r="AL445">
            <v>0</v>
          </cell>
          <cell r="AM445">
            <v>15863</v>
          </cell>
          <cell r="AN445">
            <v>0</v>
          </cell>
          <cell r="AO445">
            <v>15863</v>
          </cell>
          <cell r="AP445">
            <v>0</v>
          </cell>
          <cell r="AQ445">
            <v>15863</v>
          </cell>
          <cell r="AR445">
            <v>0</v>
          </cell>
          <cell r="AS445">
            <v>15863</v>
          </cell>
          <cell r="AT445">
            <v>0</v>
          </cell>
          <cell r="AU445">
            <v>15863</v>
          </cell>
          <cell r="AV445">
            <v>0</v>
          </cell>
          <cell r="AW445">
            <v>15863</v>
          </cell>
          <cell r="AX445">
            <v>0</v>
          </cell>
          <cell r="AY445">
            <v>0</v>
          </cell>
          <cell r="AZ445">
            <v>15863</v>
          </cell>
          <cell r="BA445">
            <v>0</v>
          </cell>
          <cell r="BB445">
            <v>15863</v>
          </cell>
          <cell r="BC445">
            <v>0</v>
          </cell>
          <cell r="BD445">
            <v>0</v>
          </cell>
          <cell r="BE445">
            <v>15864</v>
          </cell>
          <cell r="BF445">
            <v>0</v>
          </cell>
          <cell r="BG445">
            <v>15865</v>
          </cell>
          <cell r="BH445">
            <v>0</v>
          </cell>
        </row>
        <row r="446">
          <cell r="D446" t="str">
            <v>OTHER A/P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2500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2500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7500</v>
          </cell>
          <cell r="BH446">
            <v>0</v>
          </cell>
        </row>
        <row r="447">
          <cell r="D447" t="str">
            <v>OTHER A/P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</row>
        <row r="448">
          <cell r="D448" t="str">
            <v>OTHER A/P</v>
          </cell>
          <cell r="I448">
            <v>1012.8399999999999</v>
          </cell>
          <cell r="J448">
            <v>0</v>
          </cell>
          <cell r="K448">
            <v>3866.11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</row>
        <row r="449">
          <cell r="D449" t="str">
            <v>OTHER A/P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</row>
        <row r="450">
          <cell r="D450" t="str">
            <v>OTHER A/P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</row>
        <row r="451">
          <cell r="D451" t="str">
            <v>OTHER A/P</v>
          </cell>
          <cell r="I451">
            <v>1999.5</v>
          </cell>
          <cell r="J451">
            <v>0</v>
          </cell>
          <cell r="K451">
            <v>826.94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</row>
        <row r="452">
          <cell r="I452">
            <v>13889.01</v>
          </cell>
          <cell r="J452">
            <v>0</v>
          </cell>
          <cell r="K452">
            <v>27440.969999999998</v>
          </cell>
          <cell r="L452">
            <v>0</v>
          </cell>
          <cell r="M452">
            <v>0</v>
          </cell>
          <cell r="N452">
            <v>45450</v>
          </cell>
          <cell r="O452">
            <v>15863</v>
          </cell>
          <cell r="P452">
            <v>0</v>
          </cell>
          <cell r="Q452">
            <v>15863</v>
          </cell>
          <cell r="R452">
            <v>45450</v>
          </cell>
          <cell r="S452">
            <v>15863</v>
          </cell>
          <cell r="T452">
            <v>0</v>
          </cell>
          <cell r="U452">
            <v>15863</v>
          </cell>
          <cell r="V452">
            <v>45450</v>
          </cell>
          <cell r="W452">
            <v>15863</v>
          </cell>
          <cell r="X452">
            <v>0</v>
          </cell>
          <cell r="Y452">
            <v>15863</v>
          </cell>
          <cell r="Z452">
            <v>0</v>
          </cell>
          <cell r="AA452">
            <v>15863</v>
          </cell>
          <cell r="AB452">
            <v>45450</v>
          </cell>
          <cell r="AC452">
            <v>15863</v>
          </cell>
          <cell r="AD452">
            <v>0</v>
          </cell>
          <cell r="AE452">
            <v>15863</v>
          </cell>
          <cell r="AF452">
            <v>45450</v>
          </cell>
          <cell r="AG452">
            <v>15863</v>
          </cell>
          <cell r="AH452">
            <v>2500</v>
          </cell>
          <cell r="AI452">
            <v>15863</v>
          </cell>
          <cell r="AJ452">
            <v>45450</v>
          </cell>
          <cell r="AK452">
            <v>15863</v>
          </cell>
          <cell r="AL452">
            <v>0</v>
          </cell>
          <cell r="AM452">
            <v>15863</v>
          </cell>
          <cell r="AN452">
            <v>45450</v>
          </cell>
          <cell r="AO452">
            <v>15863</v>
          </cell>
          <cell r="AP452">
            <v>0</v>
          </cell>
          <cell r="AQ452">
            <v>15863</v>
          </cell>
          <cell r="AR452">
            <v>45450</v>
          </cell>
          <cell r="AS452">
            <v>15863</v>
          </cell>
          <cell r="AT452">
            <v>0</v>
          </cell>
          <cell r="AU452">
            <v>18363</v>
          </cell>
          <cell r="AV452">
            <v>45450</v>
          </cell>
          <cell r="AW452">
            <v>15863</v>
          </cell>
          <cell r="AX452">
            <v>0</v>
          </cell>
          <cell r="AY452">
            <v>0</v>
          </cell>
          <cell r="AZ452">
            <v>15863</v>
          </cell>
          <cell r="BA452">
            <v>45450</v>
          </cell>
          <cell r="BB452">
            <v>15863</v>
          </cell>
          <cell r="BC452">
            <v>0</v>
          </cell>
          <cell r="BD452">
            <v>0</v>
          </cell>
          <cell r="BE452">
            <v>15864</v>
          </cell>
          <cell r="BF452">
            <v>45450</v>
          </cell>
          <cell r="BG452">
            <v>23365</v>
          </cell>
          <cell r="BH452">
            <v>0</v>
          </cell>
        </row>
        <row r="454">
          <cell r="I454">
            <v>49347.76</v>
          </cell>
          <cell r="J454">
            <v>57757.35</v>
          </cell>
          <cell r="K454">
            <v>38814.75</v>
          </cell>
          <cell r="L454">
            <v>53962.99</v>
          </cell>
          <cell r="M454">
            <v>0</v>
          </cell>
          <cell r="N454">
            <v>106717</v>
          </cell>
          <cell r="O454">
            <v>35443</v>
          </cell>
          <cell r="P454">
            <v>61267</v>
          </cell>
          <cell r="Q454">
            <v>15863</v>
          </cell>
          <cell r="R454">
            <v>106717</v>
          </cell>
          <cell r="S454">
            <v>35443</v>
          </cell>
          <cell r="T454">
            <v>61267</v>
          </cell>
          <cell r="U454">
            <v>15863</v>
          </cell>
          <cell r="V454">
            <v>106717</v>
          </cell>
          <cell r="W454">
            <v>35443</v>
          </cell>
          <cell r="X454">
            <v>61267</v>
          </cell>
          <cell r="Y454">
            <v>15863</v>
          </cell>
          <cell r="Z454">
            <v>61267</v>
          </cell>
          <cell r="AA454">
            <v>35443</v>
          </cell>
          <cell r="AB454">
            <v>106717</v>
          </cell>
          <cell r="AC454">
            <v>15863</v>
          </cell>
          <cell r="AD454">
            <v>61267</v>
          </cell>
          <cell r="AE454">
            <v>15863</v>
          </cell>
          <cell r="AF454">
            <v>106717</v>
          </cell>
          <cell r="AG454">
            <v>35443</v>
          </cell>
          <cell r="AH454">
            <v>63767</v>
          </cell>
          <cell r="AI454">
            <v>15863</v>
          </cell>
          <cell r="AJ454">
            <v>106717</v>
          </cell>
          <cell r="AK454">
            <v>35443</v>
          </cell>
          <cell r="AL454">
            <v>61267</v>
          </cell>
          <cell r="AM454">
            <v>15863</v>
          </cell>
          <cell r="AN454">
            <v>106717</v>
          </cell>
          <cell r="AO454">
            <v>35443</v>
          </cell>
          <cell r="AP454">
            <v>61267</v>
          </cell>
          <cell r="AQ454">
            <v>15863</v>
          </cell>
          <cell r="AR454">
            <v>106717</v>
          </cell>
          <cell r="AS454">
            <v>35443</v>
          </cell>
          <cell r="AT454">
            <v>61267</v>
          </cell>
          <cell r="AU454">
            <v>18363</v>
          </cell>
          <cell r="AV454">
            <v>106717</v>
          </cell>
          <cell r="AW454">
            <v>35443</v>
          </cell>
          <cell r="AX454">
            <v>61267</v>
          </cell>
          <cell r="AY454">
            <v>0</v>
          </cell>
          <cell r="AZ454">
            <v>77130</v>
          </cell>
          <cell r="BA454">
            <v>45450</v>
          </cell>
          <cell r="BB454">
            <v>77130</v>
          </cell>
          <cell r="BC454">
            <v>19580</v>
          </cell>
          <cell r="BD454">
            <v>61267</v>
          </cell>
          <cell r="BE454">
            <v>15864</v>
          </cell>
          <cell r="BF454">
            <v>106717</v>
          </cell>
          <cell r="BG454">
            <v>42908</v>
          </cell>
          <cell r="BH454">
            <v>61267</v>
          </cell>
        </row>
        <row r="456">
          <cell r="I456">
            <v>29306.469999999994</v>
          </cell>
          <cell r="J456">
            <v>25055.560000000005</v>
          </cell>
          <cell r="K456">
            <v>-3357.9599999999991</v>
          </cell>
          <cell r="L456">
            <v>-36215.119999999995</v>
          </cell>
          <cell r="M456">
            <v>0</v>
          </cell>
          <cell r="N456">
            <v>-37728</v>
          </cell>
          <cell r="O456">
            <v>6276</v>
          </cell>
          <cell r="P456">
            <v>-27347</v>
          </cell>
          <cell r="Q456">
            <v>33293</v>
          </cell>
          <cell r="R456">
            <v>-36186</v>
          </cell>
          <cell r="S456">
            <v>10313</v>
          </cell>
          <cell r="T456">
            <v>-27301</v>
          </cell>
          <cell r="U456">
            <v>11278</v>
          </cell>
          <cell r="V456">
            <v>-23670</v>
          </cell>
          <cell r="W456">
            <v>32553</v>
          </cell>
          <cell r="X456">
            <v>-16797</v>
          </cell>
          <cell r="Y456">
            <v>16384</v>
          </cell>
          <cell r="Z456">
            <v>16721</v>
          </cell>
          <cell r="AA456">
            <v>14581</v>
          </cell>
          <cell r="AB456">
            <v>-63863</v>
          </cell>
          <cell r="AC456">
            <v>19585</v>
          </cell>
          <cell r="AD456">
            <v>-16954</v>
          </cell>
          <cell r="AE456">
            <v>59737</v>
          </cell>
          <cell r="AF456">
            <v>-50517</v>
          </cell>
          <cell r="AG456">
            <v>6068</v>
          </cell>
          <cell r="AH456">
            <v>-27555</v>
          </cell>
          <cell r="AI456">
            <v>66465</v>
          </cell>
          <cell r="AJ456">
            <v>-46874</v>
          </cell>
          <cell r="AK456">
            <v>13275</v>
          </cell>
          <cell r="AL456">
            <v>-20207</v>
          </cell>
          <cell r="AM456">
            <v>46022</v>
          </cell>
          <cell r="AN456">
            <v>-34229</v>
          </cell>
          <cell r="AO456">
            <v>4617</v>
          </cell>
          <cell r="AP456">
            <v>-30653</v>
          </cell>
          <cell r="AQ456">
            <v>12250</v>
          </cell>
          <cell r="AR456">
            <v>-20557</v>
          </cell>
          <cell r="AS456">
            <v>22075</v>
          </cell>
          <cell r="AT456">
            <v>-12650</v>
          </cell>
          <cell r="AU456">
            <v>23711</v>
          </cell>
          <cell r="AV456">
            <v>-34391</v>
          </cell>
          <cell r="AW456">
            <v>32384</v>
          </cell>
          <cell r="AX456">
            <v>-8721</v>
          </cell>
          <cell r="AY456">
            <v>44677</v>
          </cell>
          <cell r="AZ456">
            <v>-31227</v>
          </cell>
          <cell r="BA456">
            <v>27435</v>
          </cell>
          <cell r="BB456">
            <v>-22764</v>
          </cell>
          <cell r="BC456">
            <v>16172</v>
          </cell>
          <cell r="BD456">
            <v>-32383</v>
          </cell>
          <cell r="BE456">
            <v>71858</v>
          </cell>
          <cell r="BF456">
            <v>-43564</v>
          </cell>
          <cell r="BG456">
            <v>4707</v>
          </cell>
          <cell r="BH456">
            <v>-25551</v>
          </cell>
        </row>
        <row r="458">
          <cell r="I458">
            <v>47189.070000000291</v>
          </cell>
          <cell r="J458">
            <v>72244.630000000296</v>
          </cell>
          <cell r="K458">
            <v>68886.670000000304</v>
          </cell>
          <cell r="L458">
            <v>32671.550000000309</v>
          </cell>
          <cell r="M458">
            <v>32671.550000000309</v>
          </cell>
          <cell r="N458">
            <v>-5056.4499999996915</v>
          </cell>
          <cell r="O458">
            <v>1219.5500000003085</v>
          </cell>
          <cell r="P458">
            <v>-26127.449999999691</v>
          </cell>
          <cell r="Q458">
            <v>7165.5500000003085</v>
          </cell>
          <cell r="R458">
            <v>-29020.449999999691</v>
          </cell>
          <cell r="S458">
            <v>-18707.449999999691</v>
          </cell>
          <cell r="T458">
            <v>-46008.449999999691</v>
          </cell>
          <cell r="U458">
            <v>-34730.449999999691</v>
          </cell>
          <cell r="V458">
            <v>-58400.449999999691</v>
          </cell>
          <cell r="W458">
            <v>-25847.449999999691</v>
          </cell>
          <cell r="X458">
            <v>-42644.449999999691</v>
          </cell>
          <cell r="Y458">
            <v>-26260.449999999691</v>
          </cell>
          <cell r="Z458">
            <v>-9539.4499999996915</v>
          </cell>
          <cell r="AA458">
            <v>5041.5500000003085</v>
          </cell>
          <cell r="AB458">
            <v>-58821.449999999691</v>
          </cell>
          <cell r="AC458">
            <v>-39236.449999999691</v>
          </cell>
          <cell r="AD458">
            <v>-56190.449999999691</v>
          </cell>
          <cell r="AE458">
            <v>3546.5500000003085</v>
          </cell>
          <cell r="AF458">
            <v>-46970.449999999691</v>
          </cell>
          <cell r="AG458">
            <v>-40902.449999999691</v>
          </cell>
          <cell r="AH458">
            <v>-68457.449999999691</v>
          </cell>
          <cell r="AI458">
            <v>-1992.4499999996915</v>
          </cell>
          <cell r="AJ458">
            <v>-48866.449999999691</v>
          </cell>
          <cell r="AK458">
            <v>-35591.449999999691</v>
          </cell>
          <cell r="AL458">
            <v>-55798.449999999691</v>
          </cell>
          <cell r="AM458">
            <v>-9776.4499999996915</v>
          </cell>
          <cell r="AN458">
            <v>-44005.449999999691</v>
          </cell>
          <cell r="AO458">
            <v>-39388.449999999691</v>
          </cell>
          <cell r="AP458">
            <v>-70041.449999999691</v>
          </cell>
          <cell r="AQ458">
            <v>-57791.449999999691</v>
          </cell>
          <cell r="AR458">
            <v>-78348.449999999691</v>
          </cell>
          <cell r="AS458">
            <v>-56273.449999999691</v>
          </cell>
          <cell r="AT458">
            <v>-68923.449999999691</v>
          </cell>
          <cell r="AU458">
            <v>-45212.449999999691</v>
          </cell>
          <cell r="AV458">
            <v>-79603.449999999691</v>
          </cell>
          <cell r="AW458">
            <v>-47219.449999999691</v>
          </cell>
          <cell r="AX458">
            <v>-55940.449999999691</v>
          </cell>
          <cell r="AY458">
            <v>-11263.449999999691</v>
          </cell>
          <cell r="AZ458">
            <v>-42490.449999999691</v>
          </cell>
          <cell r="BA458">
            <v>-15055.449999999691</v>
          </cell>
          <cell r="BB458">
            <v>-37819.449999999691</v>
          </cell>
          <cell r="BC458">
            <v>-21647.449999999691</v>
          </cell>
          <cell r="BD458">
            <v>-54030.449999999691</v>
          </cell>
          <cell r="BE458">
            <v>17827.550000000309</v>
          </cell>
          <cell r="BF458">
            <v>-25736.449999999691</v>
          </cell>
          <cell r="BG458">
            <v>-21029.449999999691</v>
          </cell>
          <cell r="BH458">
            <v>-46580.449999999691</v>
          </cell>
        </row>
        <row r="461">
          <cell r="D461" t="str">
            <v>Sedgwick Heights</v>
          </cell>
        </row>
        <row r="462">
          <cell r="D462" t="str">
            <v>Beginning Balance</v>
          </cell>
          <cell r="I462">
            <v>80422.500000000291</v>
          </cell>
          <cell r="J462">
            <v>125694.01000000027</v>
          </cell>
          <cell r="K462">
            <v>95125.780000000275</v>
          </cell>
          <cell r="L462">
            <v>85357.29000000027</v>
          </cell>
          <cell r="M462">
            <v>61305.400000000256</v>
          </cell>
          <cell r="N462">
            <v>61305.400000000256</v>
          </cell>
          <cell r="O462">
            <v>-98645.599999999744</v>
          </cell>
          <cell r="P462">
            <v>-69905.599999999744</v>
          </cell>
          <cell r="Q462">
            <v>-90101.599999999744</v>
          </cell>
          <cell r="R462">
            <v>-1334.5999999997439</v>
          </cell>
          <cell r="S462">
            <v>22526.400000000256</v>
          </cell>
          <cell r="T462">
            <v>51266.400000000256</v>
          </cell>
          <cell r="U462">
            <v>21337.400000000256</v>
          </cell>
          <cell r="V462">
            <v>32490.400000000256</v>
          </cell>
          <cell r="W462">
            <v>37462.400000000256</v>
          </cell>
          <cell r="X462">
            <v>90946.400000000256</v>
          </cell>
          <cell r="Y462">
            <v>63468.400000000256</v>
          </cell>
          <cell r="Z462">
            <v>116669.40000000026</v>
          </cell>
          <cell r="AA462">
            <v>-60963.599999999744</v>
          </cell>
          <cell r="AB462">
            <v>-17479.599999999744</v>
          </cell>
          <cell r="AC462">
            <v>-10534.599999999744</v>
          </cell>
          <cell r="AD462">
            <v>18243.400000000256</v>
          </cell>
          <cell r="AE462">
            <v>-7210.5999999997439</v>
          </cell>
          <cell r="AF462">
            <v>76133.400000000256</v>
          </cell>
          <cell r="AG462">
            <v>82543.400000000256</v>
          </cell>
          <cell r="AH462">
            <v>102153.40000000026</v>
          </cell>
          <cell r="AI462">
            <v>81960.400000000256</v>
          </cell>
          <cell r="AJ462">
            <v>162804.40000000026</v>
          </cell>
          <cell r="AK462">
            <v>169214.40000000026</v>
          </cell>
          <cell r="AL462">
            <v>188824.40000000026</v>
          </cell>
          <cell r="AM462">
            <v>168631.40000000026</v>
          </cell>
          <cell r="AN462">
            <v>99454.400000000256</v>
          </cell>
          <cell r="AO462">
            <v>95850.400000000256</v>
          </cell>
          <cell r="AP462">
            <v>115460.40000000026</v>
          </cell>
          <cell r="AQ462">
            <v>102819.40000000026</v>
          </cell>
          <cell r="AR462">
            <v>118784.40000000026</v>
          </cell>
          <cell r="AS462">
            <v>164114.40000000026</v>
          </cell>
          <cell r="AT462">
            <v>182171.40000000026</v>
          </cell>
          <cell r="AU462">
            <v>184786.40000000026</v>
          </cell>
          <cell r="AV462">
            <v>210986.40000000026</v>
          </cell>
          <cell r="AW462">
            <v>253816.40000000026</v>
          </cell>
          <cell r="AX462">
            <v>271873.40000000026</v>
          </cell>
          <cell r="AY462">
            <v>274488.40000000026</v>
          </cell>
          <cell r="AZ462">
            <v>300688.40000000026</v>
          </cell>
          <cell r="BA462">
            <v>155408.40000000026</v>
          </cell>
          <cell r="BB462">
            <v>240307.40000000026</v>
          </cell>
          <cell r="BC462">
            <v>221256.40000000026</v>
          </cell>
          <cell r="BD462">
            <v>208531.40000000026</v>
          </cell>
          <cell r="BE462">
            <v>176618.40000000026</v>
          </cell>
          <cell r="BF462">
            <v>240873.40000000026</v>
          </cell>
          <cell r="BG462">
            <v>246135.40000000026</v>
          </cell>
          <cell r="BH462">
            <v>261422.40000000026</v>
          </cell>
        </row>
        <row r="463">
          <cell r="D463" t="str">
            <v>Weekly Surplus (Deficit)</v>
          </cell>
          <cell r="I463">
            <v>45271.50999999998</v>
          </cell>
          <cell r="J463">
            <v>-30568.229999999996</v>
          </cell>
          <cell r="K463">
            <v>-9768.4900000000052</v>
          </cell>
          <cell r="L463">
            <v>-24051.890000000014</v>
          </cell>
          <cell r="M463">
            <v>0</v>
          </cell>
          <cell r="N463">
            <v>-159951</v>
          </cell>
          <cell r="O463">
            <v>28740</v>
          </cell>
          <cell r="P463">
            <v>-20196</v>
          </cell>
          <cell r="Q463">
            <v>88767</v>
          </cell>
          <cell r="R463">
            <v>23861</v>
          </cell>
          <cell r="S463">
            <v>28740</v>
          </cell>
          <cell r="T463">
            <v>-29929</v>
          </cell>
          <cell r="U463">
            <v>11153</v>
          </cell>
          <cell r="V463">
            <v>4972</v>
          </cell>
          <cell r="W463">
            <v>53484</v>
          </cell>
          <cell r="X463">
            <v>-27478</v>
          </cell>
          <cell r="Y463">
            <v>53201</v>
          </cell>
          <cell r="Z463">
            <v>-177633</v>
          </cell>
          <cell r="AA463">
            <v>43484</v>
          </cell>
          <cell r="AB463">
            <v>6945</v>
          </cell>
          <cell r="AC463">
            <v>28778</v>
          </cell>
          <cell r="AD463">
            <v>-25454</v>
          </cell>
          <cell r="AE463">
            <v>83344</v>
          </cell>
          <cell r="AF463">
            <v>6410</v>
          </cell>
          <cell r="AG463">
            <v>19610</v>
          </cell>
          <cell r="AH463">
            <v>-20193</v>
          </cell>
          <cell r="AI463">
            <v>80844</v>
          </cell>
          <cell r="AJ463">
            <v>6410</v>
          </cell>
          <cell r="AK463">
            <v>19610</v>
          </cell>
          <cell r="AL463">
            <v>-20193</v>
          </cell>
          <cell r="AM463">
            <v>-69177</v>
          </cell>
          <cell r="AN463">
            <v>-3604</v>
          </cell>
          <cell r="AO463">
            <v>19610</v>
          </cell>
          <cell r="AP463">
            <v>-12641</v>
          </cell>
          <cell r="AQ463">
            <v>15965</v>
          </cell>
          <cell r="AR463">
            <v>45330</v>
          </cell>
          <cell r="AS463">
            <v>18057</v>
          </cell>
          <cell r="AT463">
            <v>2615</v>
          </cell>
          <cell r="AU463">
            <v>26200</v>
          </cell>
          <cell r="AV463">
            <v>42830</v>
          </cell>
          <cell r="AW463">
            <v>18057</v>
          </cell>
          <cell r="AX463">
            <v>2615</v>
          </cell>
          <cell r="AY463">
            <v>26200</v>
          </cell>
          <cell r="AZ463">
            <v>-145280</v>
          </cell>
          <cell r="BA463">
            <v>84899</v>
          </cell>
          <cell r="BB463">
            <v>-19051</v>
          </cell>
          <cell r="BC463">
            <v>-12725</v>
          </cell>
          <cell r="BD463">
            <v>-31913</v>
          </cell>
          <cell r="BE463">
            <v>64255</v>
          </cell>
          <cell r="BF463">
            <v>5262</v>
          </cell>
          <cell r="BG463">
            <v>15287</v>
          </cell>
          <cell r="BH463">
            <v>-23223</v>
          </cell>
        </row>
        <row r="464">
          <cell r="D464" t="str">
            <v>Ending Balance</v>
          </cell>
          <cell r="I464">
            <v>125694.01000000027</v>
          </cell>
          <cell r="J464">
            <v>95125.780000000275</v>
          </cell>
          <cell r="K464">
            <v>85357.29000000027</v>
          </cell>
          <cell r="L464">
            <v>61305.400000000256</v>
          </cell>
          <cell r="M464">
            <v>61305.400000000256</v>
          </cell>
          <cell r="N464">
            <v>-98645.599999999744</v>
          </cell>
          <cell r="O464">
            <v>-69905.599999999744</v>
          </cell>
          <cell r="P464">
            <v>-90101.599999999744</v>
          </cell>
          <cell r="Q464">
            <v>-1334.5999999997439</v>
          </cell>
          <cell r="R464">
            <v>22526.400000000256</v>
          </cell>
          <cell r="S464">
            <v>51266.400000000256</v>
          </cell>
          <cell r="T464">
            <v>21337.400000000256</v>
          </cell>
          <cell r="U464">
            <v>32490.400000000256</v>
          </cell>
          <cell r="V464">
            <v>37462.400000000256</v>
          </cell>
          <cell r="W464">
            <v>90946.400000000256</v>
          </cell>
          <cell r="X464">
            <v>63468.400000000256</v>
          </cell>
          <cell r="Y464">
            <v>116669.40000000026</v>
          </cell>
          <cell r="Z464">
            <v>-60963.599999999744</v>
          </cell>
          <cell r="AA464">
            <v>-17479.599999999744</v>
          </cell>
          <cell r="AB464">
            <v>-10534.599999999744</v>
          </cell>
          <cell r="AC464">
            <v>18243.400000000256</v>
          </cell>
          <cell r="AD464">
            <v>-7210.5999999997439</v>
          </cell>
          <cell r="AE464">
            <v>76133.400000000256</v>
          </cell>
          <cell r="AF464">
            <v>82543.400000000256</v>
          </cell>
          <cell r="AG464">
            <v>102153.40000000026</v>
          </cell>
          <cell r="AH464">
            <v>81960.400000000256</v>
          </cell>
          <cell r="AI464">
            <v>162804.40000000026</v>
          </cell>
          <cell r="AJ464">
            <v>169214.40000000026</v>
          </cell>
          <cell r="AK464">
            <v>188824.40000000026</v>
          </cell>
          <cell r="AL464">
            <v>168631.40000000026</v>
          </cell>
          <cell r="AM464">
            <v>99454.400000000256</v>
          </cell>
          <cell r="AN464">
            <v>95850.400000000256</v>
          </cell>
          <cell r="AO464">
            <v>115460.40000000026</v>
          </cell>
          <cell r="AP464">
            <v>102819.40000000026</v>
          </cell>
          <cell r="AQ464">
            <v>118784.40000000026</v>
          </cell>
          <cell r="AR464">
            <v>164114.40000000026</v>
          </cell>
          <cell r="AS464">
            <v>182171.40000000026</v>
          </cell>
          <cell r="AT464">
            <v>184786.40000000026</v>
          </cell>
          <cell r="AU464">
            <v>210986.40000000026</v>
          </cell>
          <cell r="AV464">
            <v>253816.40000000026</v>
          </cell>
          <cell r="AW464">
            <v>271873.40000000026</v>
          </cell>
          <cell r="AX464">
            <v>274488.40000000026</v>
          </cell>
          <cell r="AY464">
            <v>300688.40000000026</v>
          </cell>
          <cell r="AZ464">
            <v>155408.40000000026</v>
          </cell>
          <cell r="BA464">
            <v>240307.40000000026</v>
          </cell>
          <cell r="BB464">
            <v>221256.40000000026</v>
          </cell>
          <cell r="BC464">
            <v>208531.40000000026</v>
          </cell>
          <cell r="BD464">
            <v>176618.40000000026</v>
          </cell>
          <cell r="BE464">
            <v>240873.40000000026</v>
          </cell>
          <cell r="BF464">
            <v>246135.40000000026</v>
          </cell>
          <cell r="BG464">
            <v>261422.40000000026</v>
          </cell>
          <cell r="BH464">
            <v>238199.40000000026</v>
          </cell>
        </row>
        <row r="469">
          <cell r="D469" t="str">
            <v>PAYMENTS</v>
          </cell>
          <cell r="I469">
            <v>96909.98</v>
          </cell>
          <cell r="J469">
            <v>80154.58</v>
          </cell>
          <cell r="K469">
            <v>29439.159999999996</v>
          </cell>
          <cell r="L469">
            <v>24862.679999999997</v>
          </cell>
          <cell r="M469">
            <v>0</v>
          </cell>
          <cell r="N469">
            <v>75456</v>
          </cell>
          <cell r="O469">
            <v>50854</v>
          </cell>
          <cell r="P469">
            <v>19733</v>
          </cell>
          <cell r="Q469">
            <v>45854</v>
          </cell>
          <cell r="R469">
            <v>85456</v>
          </cell>
          <cell r="S469">
            <v>50854</v>
          </cell>
          <cell r="T469">
            <v>10000</v>
          </cell>
          <cell r="U469">
            <v>9663</v>
          </cell>
          <cell r="V469">
            <v>74824</v>
          </cell>
          <cell r="W469">
            <v>62841</v>
          </cell>
          <cell r="X469">
            <v>46874</v>
          </cell>
          <cell r="Y469">
            <v>17288</v>
          </cell>
          <cell r="Z469">
            <v>62841</v>
          </cell>
          <cell r="AA469">
            <v>52841</v>
          </cell>
          <cell r="AB469">
            <v>46874</v>
          </cell>
          <cell r="AC469">
            <v>27288</v>
          </cell>
          <cell r="AD469">
            <v>14475</v>
          </cell>
          <cell r="AE469">
            <v>74854</v>
          </cell>
          <cell r="AF469">
            <v>62855</v>
          </cell>
          <cell r="AG469">
            <v>46874</v>
          </cell>
          <cell r="AH469">
            <v>19736</v>
          </cell>
          <cell r="AI469">
            <v>74854</v>
          </cell>
          <cell r="AJ469">
            <v>62855</v>
          </cell>
          <cell r="AK469">
            <v>46874</v>
          </cell>
          <cell r="AL469">
            <v>19736</v>
          </cell>
          <cell r="AM469">
            <v>62841</v>
          </cell>
          <cell r="AN469">
            <v>52841</v>
          </cell>
          <cell r="AO469">
            <v>46874</v>
          </cell>
          <cell r="AP469">
            <v>27288</v>
          </cell>
          <cell r="AQ469">
            <v>14475</v>
          </cell>
          <cell r="AR469">
            <v>78259</v>
          </cell>
          <cell r="AS469">
            <v>61837</v>
          </cell>
          <cell r="AT469">
            <v>42544</v>
          </cell>
          <cell r="AU469">
            <v>24710</v>
          </cell>
          <cell r="AV469">
            <v>78259</v>
          </cell>
          <cell r="AW469">
            <v>61837</v>
          </cell>
          <cell r="AX469">
            <v>42544</v>
          </cell>
          <cell r="AY469">
            <v>24710</v>
          </cell>
          <cell r="AZ469">
            <v>61837</v>
          </cell>
          <cell r="BA469">
            <v>78259</v>
          </cell>
          <cell r="BB469">
            <v>42544</v>
          </cell>
          <cell r="BC469">
            <v>14544</v>
          </cell>
          <cell r="BD469">
            <v>8006</v>
          </cell>
          <cell r="BE469">
            <v>78259</v>
          </cell>
          <cell r="BF469">
            <v>61837</v>
          </cell>
          <cell r="BG469">
            <v>42544</v>
          </cell>
          <cell r="BH469">
            <v>24710</v>
          </cell>
        </row>
        <row r="470">
          <cell r="D470" t="str">
            <v>PAYMENTS</v>
          </cell>
          <cell r="I470">
            <v>54956.32</v>
          </cell>
          <cell r="J470">
            <v>28755.16</v>
          </cell>
          <cell r="K470">
            <v>34639.07</v>
          </cell>
          <cell r="L470">
            <v>21471.919999999998</v>
          </cell>
          <cell r="M470">
            <v>0</v>
          </cell>
          <cell r="N470">
            <v>35913</v>
          </cell>
          <cell r="O470">
            <v>35913</v>
          </cell>
          <cell r="P470">
            <v>35913</v>
          </cell>
          <cell r="Q470">
            <v>35913</v>
          </cell>
          <cell r="R470">
            <v>35913</v>
          </cell>
          <cell r="S470">
            <v>35913</v>
          </cell>
          <cell r="T470">
            <v>35913</v>
          </cell>
          <cell r="U470">
            <v>35913</v>
          </cell>
          <cell r="V470">
            <v>35913</v>
          </cell>
          <cell r="W470">
            <v>35913</v>
          </cell>
          <cell r="X470">
            <v>35913</v>
          </cell>
          <cell r="Y470">
            <v>35913</v>
          </cell>
          <cell r="Z470">
            <v>35913</v>
          </cell>
          <cell r="AA470">
            <v>35913</v>
          </cell>
          <cell r="AB470">
            <v>35913</v>
          </cell>
          <cell r="AC470">
            <v>35913</v>
          </cell>
          <cell r="AD470">
            <v>35913</v>
          </cell>
          <cell r="AE470">
            <v>35913</v>
          </cell>
          <cell r="AF470">
            <v>35913</v>
          </cell>
          <cell r="AG470">
            <v>35913</v>
          </cell>
          <cell r="AH470">
            <v>35913</v>
          </cell>
          <cell r="AI470">
            <v>35913</v>
          </cell>
          <cell r="AJ470">
            <v>35913</v>
          </cell>
          <cell r="AK470">
            <v>35913</v>
          </cell>
          <cell r="AL470">
            <v>35913</v>
          </cell>
          <cell r="AM470">
            <v>35913</v>
          </cell>
          <cell r="AN470">
            <v>35913</v>
          </cell>
          <cell r="AO470">
            <v>35913</v>
          </cell>
          <cell r="AP470">
            <v>35913</v>
          </cell>
          <cell r="AQ470">
            <v>35913</v>
          </cell>
          <cell r="AR470">
            <v>35913</v>
          </cell>
          <cell r="AS470">
            <v>35913</v>
          </cell>
          <cell r="AT470">
            <v>35913</v>
          </cell>
          <cell r="AU470">
            <v>35913</v>
          </cell>
          <cell r="AV470">
            <v>35913</v>
          </cell>
          <cell r="AW470">
            <v>35913</v>
          </cell>
          <cell r="AX470">
            <v>35913</v>
          </cell>
          <cell r="AY470">
            <v>35913</v>
          </cell>
          <cell r="AZ470">
            <v>35913</v>
          </cell>
          <cell r="BA470">
            <v>35913</v>
          </cell>
          <cell r="BB470">
            <v>35913</v>
          </cell>
          <cell r="BC470">
            <v>35913</v>
          </cell>
          <cell r="BD470">
            <v>35923</v>
          </cell>
          <cell r="BE470">
            <v>35919</v>
          </cell>
          <cell r="BF470">
            <v>35915</v>
          </cell>
          <cell r="BG470">
            <v>35915</v>
          </cell>
          <cell r="BH470">
            <v>35917</v>
          </cell>
        </row>
        <row r="471">
          <cell r="D471" t="str">
            <v>PAYMENTS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</row>
        <row r="472">
          <cell r="D472" t="str">
            <v>PAYMENTS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5150</v>
          </cell>
          <cell r="P472">
            <v>0</v>
          </cell>
          <cell r="Q472">
            <v>0</v>
          </cell>
          <cell r="R472">
            <v>0</v>
          </cell>
          <cell r="S472">
            <v>5150</v>
          </cell>
          <cell r="T472">
            <v>0</v>
          </cell>
          <cell r="U472">
            <v>0</v>
          </cell>
          <cell r="V472">
            <v>0</v>
          </cell>
          <cell r="W472">
            <v>5150</v>
          </cell>
          <cell r="X472">
            <v>0</v>
          </cell>
          <cell r="Y472">
            <v>0</v>
          </cell>
          <cell r="Z472">
            <v>0</v>
          </cell>
          <cell r="AA472">
            <v>5150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5150</v>
          </cell>
          <cell r="AG472">
            <v>0</v>
          </cell>
          <cell r="AH472">
            <v>0</v>
          </cell>
          <cell r="AI472">
            <v>0</v>
          </cell>
          <cell r="AJ472">
            <v>5150</v>
          </cell>
          <cell r="AK472">
            <v>0</v>
          </cell>
          <cell r="AL472">
            <v>0</v>
          </cell>
          <cell r="AM472">
            <v>0</v>
          </cell>
          <cell r="AN472">
            <v>5150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5150</v>
          </cell>
          <cell r="AT472">
            <v>0</v>
          </cell>
          <cell r="AU472">
            <v>0</v>
          </cell>
          <cell r="AV472">
            <v>0</v>
          </cell>
          <cell r="AW472">
            <v>5150</v>
          </cell>
          <cell r="AX472">
            <v>0</v>
          </cell>
          <cell r="AY472">
            <v>0</v>
          </cell>
          <cell r="AZ472">
            <v>0</v>
          </cell>
          <cell r="BA472">
            <v>5150</v>
          </cell>
          <cell r="BB472">
            <v>0</v>
          </cell>
          <cell r="BC472">
            <v>0</v>
          </cell>
          <cell r="BD472">
            <v>0</v>
          </cell>
          <cell r="BE472">
            <v>0</v>
          </cell>
          <cell r="BF472">
            <v>5026</v>
          </cell>
          <cell r="BG472">
            <v>0</v>
          </cell>
          <cell r="BH472">
            <v>0</v>
          </cell>
        </row>
        <row r="473">
          <cell r="I473">
            <v>151866.29999999999</v>
          </cell>
          <cell r="J473">
            <v>108909.74</v>
          </cell>
          <cell r="K473">
            <v>64078.229999999996</v>
          </cell>
          <cell r="L473">
            <v>46334.599999999991</v>
          </cell>
          <cell r="M473">
            <v>0</v>
          </cell>
          <cell r="N473">
            <v>111369</v>
          </cell>
          <cell r="O473">
            <v>91917</v>
          </cell>
          <cell r="P473">
            <v>55646</v>
          </cell>
          <cell r="Q473">
            <v>81767</v>
          </cell>
          <cell r="R473">
            <v>121369</v>
          </cell>
          <cell r="S473">
            <v>91917</v>
          </cell>
          <cell r="T473">
            <v>45913</v>
          </cell>
          <cell r="U473">
            <v>45576</v>
          </cell>
          <cell r="V473">
            <v>110737</v>
          </cell>
          <cell r="W473">
            <v>103904</v>
          </cell>
          <cell r="X473">
            <v>82787</v>
          </cell>
          <cell r="Y473">
            <v>53201</v>
          </cell>
          <cell r="Z473">
            <v>98754</v>
          </cell>
          <cell r="AA473">
            <v>93904</v>
          </cell>
          <cell r="AB473">
            <v>82787</v>
          </cell>
          <cell r="AC473">
            <v>63201</v>
          </cell>
          <cell r="AD473">
            <v>50388</v>
          </cell>
          <cell r="AE473">
            <v>110767</v>
          </cell>
          <cell r="AF473">
            <v>103918</v>
          </cell>
          <cell r="AG473">
            <v>82787</v>
          </cell>
          <cell r="AH473">
            <v>55649</v>
          </cell>
          <cell r="AI473">
            <v>110767</v>
          </cell>
          <cell r="AJ473">
            <v>103918</v>
          </cell>
          <cell r="AK473">
            <v>82787</v>
          </cell>
          <cell r="AL473">
            <v>55649</v>
          </cell>
          <cell r="AM473">
            <v>98754</v>
          </cell>
          <cell r="AN473">
            <v>93904</v>
          </cell>
          <cell r="AO473">
            <v>82787</v>
          </cell>
          <cell r="AP473">
            <v>63201</v>
          </cell>
          <cell r="AQ473">
            <v>50388</v>
          </cell>
          <cell r="AR473">
            <v>114172</v>
          </cell>
          <cell r="AS473">
            <v>102900</v>
          </cell>
          <cell r="AT473">
            <v>78457</v>
          </cell>
          <cell r="AU473">
            <v>60623</v>
          </cell>
          <cell r="AV473">
            <v>114172</v>
          </cell>
          <cell r="AW473">
            <v>102900</v>
          </cell>
          <cell r="AX473">
            <v>78457</v>
          </cell>
          <cell r="AY473">
            <v>60623</v>
          </cell>
          <cell r="AZ473">
            <v>97750</v>
          </cell>
          <cell r="BA473">
            <v>119322</v>
          </cell>
          <cell r="BB473">
            <v>78457</v>
          </cell>
          <cell r="BC473">
            <v>50457</v>
          </cell>
          <cell r="BD473">
            <v>43929</v>
          </cell>
          <cell r="BE473">
            <v>114178</v>
          </cell>
          <cell r="BF473">
            <v>102778</v>
          </cell>
          <cell r="BG473">
            <v>78459</v>
          </cell>
          <cell r="BH473">
            <v>60627</v>
          </cell>
        </row>
        <row r="476">
          <cell r="D476" t="str">
            <v>OTHER FUND SOURCES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</row>
        <row r="477">
          <cell r="D477" t="str">
            <v>OTHER FUND SOURCES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</row>
        <row r="478">
          <cell r="D478" t="str">
            <v>OTHER FUND SOURCES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</row>
        <row r="479">
          <cell r="D479" t="str">
            <v>OTHER FUND SOURCES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7000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7000</v>
          </cell>
          <cell r="W479">
            <v>0</v>
          </cell>
          <cell r="X479">
            <v>0</v>
          </cell>
          <cell r="Y479">
            <v>0</v>
          </cell>
          <cell r="Z479">
            <v>7000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7000</v>
          </cell>
          <cell r="AF479">
            <v>0</v>
          </cell>
          <cell r="AG479">
            <v>0</v>
          </cell>
          <cell r="AH479">
            <v>0</v>
          </cell>
          <cell r="AI479">
            <v>7000</v>
          </cell>
          <cell r="AJ479">
            <v>0</v>
          </cell>
          <cell r="AK479">
            <v>0</v>
          </cell>
          <cell r="AL479">
            <v>0</v>
          </cell>
          <cell r="AM479">
            <v>7000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7000</v>
          </cell>
          <cell r="AS479">
            <v>0</v>
          </cell>
          <cell r="AT479">
            <v>0</v>
          </cell>
          <cell r="AU479">
            <v>0</v>
          </cell>
          <cell r="AV479">
            <v>7000</v>
          </cell>
          <cell r="AW479">
            <v>0</v>
          </cell>
          <cell r="AX479">
            <v>0</v>
          </cell>
          <cell r="AY479">
            <v>0</v>
          </cell>
          <cell r="AZ479">
            <v>7000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7000</v>
          </cell>
          <cell r="BF479">
            <v>0</v>
          </cell>
          <cell r="BG479">
            <v>0</v>
          </cell>
          <cell r="BH479">
            <v>0</v>
          </cell>
        </row>
        <row r="480"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7000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7000</v>
          </cell>
          <cell r="W480">
            <v>0</v>
          </cell>
          <cell r="X480">
            <v>0</v>
          </cell>
          <cell r="Y480">
            <v>0</v>
          </cell>
          <cell r="Z480">
            <v>7000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7000</v>
          </cell>
          <cell r="AF480">
            <v>0</v>
          </cell>
          <cell r="AG480">
            <v>0</v>
          </cell>
          <cell r="AH480">
            <v>0</v>
          </cell>
          <cell r="AI480">
            <v>7000</v>
          </cell>
          <cell r="AJ480">
            <v>0</v>
          </cell>
          <cell r="AK480">
            <v>0</v>
          </cell>
          <cell r="AL480">
            <v>0</v>
          </cell>
          <cell r="AM480">
            <v>7000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7000</v>
          </cell>
          <cell r="AS480">
            <v>0</v>
          </cell>
          <cell r="AT480">
            <v>0</v>
          </cell>
          <cell r="AU480">
            <v>0</v>
          </cell>
          <cell r="AV480">
            <v>7000</v>
          </cell>
          <cell r="AW480">
            <v>0</v>
          </cell>
          <cell r="AX480">
            <v>0</v>
          </cell>
          <cell r="AY480">
            <v>0</v>
          </cell>
          <cell r="AZ480">
            <v>7000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7000</v>
          </cell>
          <cell r="BF480">
            <v>0</v>
          </cell>
          <cell r="BG480">
            <v>0</v>
          </cell>
          <cell r="BH480">
            <v>0</v>
          </cell>
        </row>
        <row r="482">
          <cell r="I482">
            <v>151866.29999999999</v>
          </cell>
          <cell r="J482">
            <v>108909.74</v>
          </cell>
          <cell r="K482">
            <v>64078.229999999996</v>
          </cell>
          <cell r="L482">
            <v>46334.599999999991</v>
          </cell>
          <cell r="M482">
            <v>0</v>
          </cell>
          <cell r="N482">
            <v>111369</v>
          </cell>
          <cell r="O482">
            <v>91917</v>
          </cell>
          <cell r="P482">
            <v>55646</v>
          </cell>
          <cell r="Q482">
            <v>88767</v>
          </cell>
          <cell r="R482">
            <v>121369</v>
          </cell>
          <cell r="S482">
            <v>91917</v>
          </cell>
          <cell r="T482">
            <v>45913</v>
          </cell>
          <cell r="U482">
            <v>45576</v>
          </cell>
          <cell r="V482">
            <v>117737</v>
          </cell>
          <cell r="W482">
            <v>103904</v>
          </cell>
          <cell r="X482">
            <v>82787</v>
          </cell>
          <cell r="Y482">
            <v>53201</v>
          </cell>
          <cell r="Z482">
            <v>105754</v>
          </cell>
          <cell r="AA482">
            <v>93904</v>
          </cell>
          <cell r="AB482">
            <v>82787</v>
          </cell>
          <cell r="AC482">
            <v>63201</v>
          </cell>
          <cell r="AD482">
            <v>50388</v>
          </cell>
          <cell r="AE482">
            <v>117767</v>
          </cell>
          <cell r="AF482">
            <v>103918</v>
          </cell>
          <cell r="AG482">
            <v>82787</v>
          </cell>
          <cell r="AH482">
            <v>55649</v>
          </cell>
          <cell r="AI482">
            <v>117767</v>
          </cell>
          <cell r="AJ482">
            <v>103918</v>
          </cell>
          <cell r="AK482">
            <v>82787</v>
          </cell>
          <cell r="AL482">
            <v>55649</v>
          </cell>
          <cell r="AM482">
            <v>105754</v>
          </cell>
          <cell r="AN482">
            <v>93904</v>
          </cell>
          <cell r="AO482">
            <v>82787</v>
          </cell>
          <cell r="AP482">
            <v>63201</v>
          </cell>
          <cell r="AQ482">
            <v>50388</v>
          </cell>
          <cell r="AR482">
            <v>121172</v>
          </cell>
          <cell r="AS482">
            <v>102900</v>
          </cell>
          <cell r="AT482">
            <v>78457</v>
          </cell>
          <cell r="AU482">
            <v>60623</v>
          </cell>
          <cell r="AV482">
            <v>121172</v>
          </cell>
          <cell r="AW482">
            <v>102900</v>
          </cell>
          <cell r="AX482">
            <v>78457</v>
          </cell>
          <cell r="AY482">
            <v>60623</v>
          </cell>
          <cell r="AZ482">
            <v>104750</v>
          </cell>
          <cell r="BA482">
            <v>119322</v>
          </cell>
          <cell r="BB482">
            <v>78457</v>
          </cell>
          <cell r="BC482">
            <v>50457</v>
          </cell>
          <cell r="BD482">
            <v>43929</v>
          </cell>
          <cell r="BE482">
            <v>121178</v>
          </cell>
          <cell r="BF482">
            <v>102778</v>
          </cell>
          <cell r="BG482">
            <v>78459</v>
          </cell>
          <cell r="BH482">
            <v>60627</v>
          </cell>
        </row>
        <row r="487">
          <cell r="D487" t="str">
            <v>SALARIES &amp; BENEFITS</v>
          </cell>
          <cell r="I487">
            <v>0</v>
          </cell>
          <cell r="J487">
            <v>79477.97</v>
          </cell>
          <cell r="K487">
            <v>0</v>
          </cell>
          <cell r="L487">
            <v>70133.490000000005</v>
          </cell>
          <cell r="M487">
            <v>0</v>
          </cell>
          <cell r="N487">
            <v>74942</v>
          </cell>
          <cell r="O487">
            <v>0</v>
          </cell>
          <cell r="P487">
            <v>74942</v>
          </cell>
          <cell r="Q487">
            <v>0</v>
          </cell>
          <cell r="R487">
            <v>74942</v>
          </cell>
          <cell r="S487">
            <v>0</v>
          </cell>
          <cell r="T487">
            <v>74942</v>
          </cell>
          <cell r="U487">
            <v>0</v>
          </cell>
          <cell r="V487">
            <v>74942</v>
          </cell>
          <cell r="W487">
            <v>0</v>
          </cell>
          <cell r="X487">
            <v>74942</v>
          </cell>
          <cell r="Y487">
            <v>0</v>
          </cell>
          <cell r="Z487">
            <v>74942</v>
          </cell>
          <cell r="AA487">
            <v>0</v>
          </cell>
          <cell r="AB487">
            <v>74942</v>
          </cell>
          <cell r="AC487">
            <v>0</v>
          </cell>
          <cell r="AD487">
            <v>74942</v>
          </cell>
          <cell r="AE487">
            <v>0</v>
          </cell>
          <cell r="AF487">
            <v>74942</v>
          </cell>
          <cell r="AG487">
            <v>0</v>
          </cell>
          <cell r="AH487">
            <v>74942</v>
          </cell>
          <cell r="AI487">
            <v>0</v>
          </cell>
          <cell r="AJ487">
            <v>74942</v>
          </cell>
          <cell r="AK487">
            <v>0</v>
          </cell>
          <cell r="AL487">
            <v>74942</v>
          </cell>
          <cell r="AM487">
            <v>0</v>
          </cell>
          <cell r="AN487">
            <v>74942</v>
          </cell>
          <cell r="AO487">
            <v>0</v>
          </cell>
          <cell r="AP487">
            <v>74942</v>
          </cell>
          <cell r="AQ487">
            <v>0</v>
          </cell>
          <cell r="AR487">
            <v>74942</v>
          </cell>
          <cell r="AS487">
            <v>0</v>
          </cell>
          <cell r="AT487">
            <v>74942</v>
          </cell>
          <cell r="AU487">
            <v>0</v>
          </cell>
          <cell r="AV487">
            <v>74942</v>
          </cell>
          <cell r="AW487">
            <v>0</v>
          </cell>
          <cell r="AX487">
            <v>74942</v>
          </cell>
          <cell r="AY487">
            <v>0</v>
          </cell>
          <cell r="AZ487">
            <v>74942</v>
          </cell>
          <cell r="BA487">
            <v>0</v>
          </cell>
          <cell r="BB487">
            <v>74942</v>
          </cell>
          <cell r="BC487">
            <v>0</v>
          </cell>
          <cell r="BD487">
            <v>74942</v>
          </cell>
          <cell r="BE487">
            <v>0</v>
          </cell>
          <cell r="BF487">
            <v>74942</v>
          </cell>
          <cell r="BG487">
            <v>0</v>
          </cell>
          <cell r="BH487">
            <v>74950</v>
          </cell>
        </row>
        <row r="488">
          <cell r="D488" t="str">
            <v>SALARIES &amp; BENEFITS</v>
          </cell>
          <cell r="I488">
            <v>1662.37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900</v>
          </cell>
          <cell r="O488">
            <v>0</v>
          </cell>
          <cell r="P488">
            <v>900</v>
          </cell>
          <cell r="Q488">
            <v>0</v>
          </cell>
          <cell r="R488">
            <v>900</v>
          </cell>
          <cell r="S488">
            <v>0</v>
          </cell>
          <cell r="T488">
            <v>900</v>
          </cell>
          <cell r="U488">
            <v>0</v>
          </cell>
          <cell r="V488">
            <v>900</v>
          </cell>
          <cell r="W488">
            <v>0</v>
          </cell>
          <cell r="X488">
            <v>900</v>
          </cell>
          <cell r="Y488">
            <v>0</v>
          </cell>
          <cell r="Z488">
            <v>900</v>
          </cell>
          <cell r="AA488">
            <v>0</v>
          </cell>
          <cell r="AB488">
            <v>900</v>
          </cell>
          <cell r="AC488">
            <v>0</v>
          </cell>
          <cell r="AD488">
            <v>900</v>
          </cell>
          <cell r="AE488">
            <v>0</v>
          </cell>
          <cell r="AF488">
            <v>900</v>
          </cell>
          <cell r="AG488">
            <v>0</v>
          </cell>
          <cell r="AH488">
            <v>900</v>
          </cell>
          <cell r="AI488">
            <v>0</v>
          </cell>
          <cell r="AJ488">
            <v>900</v>
          </cell>
          <cell r="AK488">
            <v>0</v>
          </cell>
          <cell r="AL488">
            <v>900</v>
          </cell>
          <cell r="AM488">
            <v>0</v>
          </cell>
          <cell r="AN488">
            <v>900</v>
          </cell>
          <cell r="AO488">
            <v>0</v>
          </cell>
          <cell r="AP488">
            <v>900</v>
          </cell>
          <cell r="AQ488">
            <v>0</v>
          </cell>
          <cell r="AR488">
            <v>900</v>
          </cell>
          <cell r="AS488">
            <v>0</v>
          </cell>
          <cell r="AT488">
            <v>900</v>
          </cell>
          <cell r="AU488">
            <v>0</v>
          </cell>
          <cell r="AV488">
            <v>900</v>
          </cell>
          <cell r="AW488">
            <v>0</v>
          </cell>
          <cell r="AX488">
            <v>900</v>
          </cell>
          <cell r="AY488">
            <v>0</v>
          </cell>
          <cell r="AZ488">
            <v>900</v>
          </cell>
          <cell r="BA488">
            <v>0</v>
          </cell>
          <cell r="BB488">
            <v>900</v>
          </cell>
          <cell r="BC488">
            <v>0</v>
          </cell>
          <cell r="BD488">
            <v>900</v>
          </cell>
          <cell r="BE488">
            <v>0</v>
          </cell>
          <cell r="BF488">
            <v>900</v>
          </cell>
          <cell r="BG488">
            <v>0</v>
          </cell>
          <cell r="BH488">
            <v>900</v>
          </cell>
        </row>
        <row r="489">
          <cell r="D489" t="str">
            <v>SALARIES &amp; BENEFITS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</row>
        <row r="490">
          <cell r="D490" t="str">
            <v>SALARIES &amp; BENEFITS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28754</v>
          </cell>
          <cell r="P490">
            <v>0</v>
          </cell>
          <cell r="Q490">
            <v>0</v>
          </cell>
          <cell r="R490">
            <v>0</v>
          </cell>
          <cell r="S490">
            <v>28754</v>
          </cell>
          <cell r="T490">
            <v>0</v>
          </cell>
          <cell r="U490">
            <v>0</v>
          </cell>
          <cell r="V490">
            <v>0</v>
          </cell>
          <cell r="W490">
            <v>28754</v>
          </cell>
          <cell r="X490">
            <v>0</v>
          </cell>
          <cell r="Y490">
            <v>0</v>
          </cell>
          <cell r="Z490">
            <v>0</v>
          </cell>
          <cell r="AA490">
            <v>28754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28754</v>
          </cell>
          <cell r="AH490">
            <v>0</v>
          </cell>
          <cell r="AI490">
            <v>0</v>
          </cell>
          <cell r="AJ490">
            <v>0</v>
          </cell>
          <cell r="AK490">
            <v>28754</v>
          </cell>
          <cell r="AL490">
            <v>0</v>
          </cell>
          <cell r="AM490">
            <v>0</v>
          </cell>
          <cell r="AN490">
            <v>0</v>
          </cell>
          <cell r="AO490">
            <v>28754</v>
          </cell>
          <cell r="AP490">
            <v>0</v>
          </cell>
          <cell r="AQ490">
            <v>0</v>
          </cell>
          <cell r="AR490">
            <v>0</v>
          </cell>
          <cell r="AS490">
            <v>28754</v>
          </cell>
          <cell r="AT490">
            <v>0</v>
          </cell>
          <cell r="AU490">
            <v>0</v>
          </cell>
          <cell r="AV490">
            <v>0</v>
          </cell>
          <cell r="AW490">
            <v>28754</v>
          </cell>
          <cell r="AX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28759</v>
          </cell>
          <cell r="BD490">
            <v>0</v>
          </cell>
          <cell r="BE490">
            <v>0</v>
          </cell>
          <cell r="BF490">
            <v>0</v>
          </cell>
          <cell r="BG490">
            <v>28756</v>
          </cell>
          <cell r="BH490">
            <v>0</v>
          </cell>
        </row>
        <row r="491">
          <cell r="I491">
            <v>1662.37</v>
          </cell>
          <cell r="J491">
            <v>79477.97</v>
          </cell>
          <cell r="K491">
            <v>0</v>
          </cell>
          <cell r="L491">
            <v>70133.490000000005</v>
          </cell>
          <cell r="M491">
            <v>0</v>
          </cell>
          <cell r="N491">
            <v>75842</v>
          </cell>
          <cell r="O491">
            <v>28754</v>
          </cell>
          <cell r="P491">
            <v>75842</v>
          </cell>
          <cell r="Q491">
            <v>0</v>
          </cell>
          <cell r="R491">
            <v>75842</v>
          </cell>
          <cell r="S491">
            <v>28754</v>
          </cell>
          <cell r="T491">
            <v>75842</v>
          </cell>
          <cell r="U491">
            <v>0</v>
          </cell>
          <cell r="V491">
            <v>75842</v>
          </cell>
          <cell r="W491">
            <v>28754</v>
          </cell>
          <cell r="X491">
            <v>75842</v>
          </cell>
          <cell r="Y491">
            <v>0</v>
          </cell>
          <cell r="Z491">
            <v>75842</v>
          </cell>
          <cell r="AA491">
            <v>28754</v>
          </cell>
          <cell r="AB491">
            <v>75842</v>
          </cell>
          <cell r="AC491">
            <v>0</v>
          </cell>
          <cell r="AD491">
            <v>75842</v>
          </cell>
          <cell r="AE491">
            <v>0</v>
          </cell>
          <cell r="AF491">
            <v>75842</v>
          </cell>
          <cell r="AG491">
            <v>28754</v>
          </cell>
          <cell r="AH491">
            <v>75842</v>
          </cell>
          <cell r="AI491">
            <v>0</v>
          </cell>
          <cell r="AJ491">
            <v>75842</v>
          </cell>
          <cell r="AK491">
            <v>28754</v>
          </cell>
          <cell r="AL491">
            <v>75842</v>
          </cell>
          <cell r="AM491">
            <v>0</v>
          </cell>
          <cell r="AN491">
            <v>75842</v>
          </cell>
          <cell r="AO491">
            <v>28754</v>
          </cell>
          <cell r="AP491">
            <v>75842</v>
          </cell>
          <cell r="AQ491">
            <v>0</v>
          </cell>
          <cell r="AR491">
            <v>75842</v>
          </cell>
          <cell r="AS491">
            <v>28754</v>
          </cell>
          <cell r="AT491">
            <v>75842</v>
          </cell>
          <cell r="AU491">
            <v>0</v>
          </cell>
          <cell r="AV491">
            <v>75842</v>
          </cell>
          <cell r="AW491">
            <v>28754</v>
          </cell>
          <cell r="AX491">
            <v>75842</v>
          </cell>
          <cell r="AY491">
            <v>0</v>
          </cell>
          <cell r="AZ491">
            <v>75842</v>
          </cell>
          <cell r="BA491">
            <v>0</v>
          </cell>
          <cell r="BB491">
            <v>75842</v>
          </cell>
          <cell r="BC491">
            <v>28759</v>
          </cell>
          <cell r="BD491">
            <v>75842</v>
          </cell>
          <cell r="BE491">
            <v>0</v>
          </cell>
          <cell r="BF491">
            <v>75842</v>
          </cell>
          <cell r="BG491">
            <v>28756</v>
          </cell>
          <cell r="BH491">
            <v>75850</v>
          </cell>
        </row>
        <row r="494">
          <cell r="D494" t="str">
            <v>MORTGAGE/ESCROWS/LEASED SPACE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173812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173122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174931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174188</v>
          </cell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</row>
        <row r="495">
          <cell r="D495" t="str">
            <v>MORTGAGE/ESCROWS/LEASED SPACE</v>
          </cell>
          <cell r="I495">
            <v>0</v>
          </cell>
          <cell r="J495">
            <v>60000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</row>
        <row r="496">
          <cell r="D496" t="str">
            <v>MORTGAGE/ESCROWS/LEASED SPACE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</row>
        <row r="497">
          <cell r="D497" t="str">
            <v>MORTGAGE/ESCROWS/LEASED SPACE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</row>
        <row r="498">
          <cell r="D498" t="str">
            <v>MORTGAGE/ESCROWS/LEASED SPACE</v>
          </cell>
          <cell r="I498">
            <v>2418.66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2500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2500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2500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</row>
        <row r="499">
          <cell r="D499" t="str">
            <v>MORTGAGE/ESCROWS/LEASED SPACE</v>
          </cell>
          <cell r="I499">
            <v>0</v>
          </cell>
          <cell r="J499">
            <v>0</v>
          </cell>
          <cell r="K499">
            <v>1590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</row>
        <row r="500">
          <cell r="I500">
            <v>2418.66</v>
          </cell>
          <cell r="J500">
            <v>60000</v>
          </cell>
          <cell r="K500">
            <v>1590</v>
          </cell>
          <cell r="L500">
            <v>0</v>
          </cell>
          <cell r="M500">
            <v>0</v>
          </cell>
          <cell r="N500">
            <v>173812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2500</v>
          </cell>
          <cell r="W500">
            <v>0</v>
          </cell>
          <cell r="X500">
            <v>0</v>
          </cell>
          <cell r="Y500">
            <v>0</v>
          </cell>
          <cell r="Z500">
            <v>173122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2500</v>
          </cell>
          <cell r="AJ500">
            <v>0</v>
          </cell>
          <cell r="AK500">
            <v>0</v>
          </cell>
          <cell r="AL500">
            <v>0</v>
          </cell>
          <cell r="AM500">
            <v>174931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2500</v>
          </cell>
          <cell r="AW500">
            <v>0</v>
          </cell>
          <cell r="AX500">
            <v>0</v>
          </cell>
          <cell r="AY500">
            <v>0</v>
          </cell>
          <cell r="AZ500">
            <v>174188</v>
          </cell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</row>
        <row r="503">
          <cell r="D503" t="str">
            <v>INTERCOMPANY</v>
          </cell>
          <cell r="I503">
            <v>22953.15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</row>
        <row r="504">
          <cell r="D504" t="str">
            <v>INTERCOMPANY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</row>
        <row r="505">
          <cell r="D505" t="str">
            <v>INTERCOMPANY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</row>
        <row r="506">
          <cell r="D506" t="str">
            <v>INTERCOMPANY</v>
          </cell>
          <cell r="I506">
            <v>6154.49</v>
          </cell>
          <cell r="J506">
            <v>0</v>
          </cell>
          <cell r="K506">
            <v>9720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</row>
        <row r="507">
          <cell r="D507" t="str">
            <v>INTERCOMPANY</v>
          </cell>
          <cell r="I507">
            <v>90.1</v>
          </cell>
          <cell r="J507">
            <v>0</v>
          </cell>
          <cell r="K507">
            <v>7917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</row>
        <row r="508">
          <cell r="D508" t="str">
            <v>INTERCOMPANY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</row>
        <row r="509">
          <cell r="D509" t="str">
            <v>INTERCOMPANY</v>
          </cell>
          <cell r="I509">
            <v>1125</v>
          </cell>
          <cell r="J509">
            <v>0</v>
          </cell>
          <cell r="K509">
            <v>1570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</row>
        <row r="510">
          <cell r="D510" t="str">
            <v>INTERCOMPANY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</row>
        <row r="511">
          <cell r="D511" t="str">
            <v>INTERCOMPANY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</row>
        <row r="512">
          <cell r="I512">
            <v>30322.739999999998</v>
          </cell>
          <cell r="J512">
            <v>0</v>
          </cell>
          <cell r="K512">
            <v>19207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</row>
        <row r="515">
          <cell r="D515" t="str">
            <v>CAPITAL EXPENDITURES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</row>
        <row r="516">
          <cell r="D516" t="str">
            <v>OTHER A/P</v>
          </cell>
          <cell r="I516">
            <v>35946.720000000001</v>
          </cell>
          <cell r="J516">
            <v>0</v>
          </cell>
          <cell r="K516">
            <v>32089.93</v>
          </cell>
          <cell r="L516">
            <v>0</v>
          </cell>
          <cell r="M516">
            <v>0</v>
          </cell>
        </row>
        <row r="517">
          <cell r="D517" t="str">
            <v>OTHER A/P</v>
          </cell>
          <cell r="I517">
            <v>1733.27</v>
          </cell>
          <cell r="J517">
            <v>0</v>
          </cell>
          <cell r="K517">
            <v>214.17</v>
          </cell>
          <cell r="L517">
            <v>0</v>
          </cell>
          <cell r="M517">
            <v>0</v>
          </cell>
        </row>
        <row r="518">
          <cell r="D518" t="str">
            <v>OTHER A/P</v>
          </cell>
          <cell r="I518">
            <v>995.28</v>
          </cell>
          <cell r="J518">
            <v>0</v>
          </cell>
          <cell r="K518">
            <v>1262.51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</row>
        <row r="519">
          <cell r="D519" t="str">
            <v>OTHER A/P</v>
          </cell>
          <cell r="I519">
            <v>299.23</v>
          </cell>
          <cell r="J519">
            <v>0</v>
          </cell>
          <cell r="K519">
            <v>1402.79</v>
          </cell>
          <cell r="L519">
            <v>0</v>
          </cell>
          <cell r="M519">
            <v>0</v>
          </cell>
          <cell r="N519">
            <v>21666</v>
          </cell>
          <cell r="O519">
            <v>0</v>
          </cell>
          <cell r="P519">
            <v>0</v>
          </cell>
          <cell r="Q519">
            <v>0</v>
          </cell>
          <cell r="R519">
            <v>21666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21666</v>
          </cell>
          <cell r="X519">
            <v>0</v>
          </cell>
          <cell r="Y519">
            <v>0</v>
          </cell>
          <cell r="Z519">
            <v>0</v>
          </cell>
          <cell r="AA519">
            <v>21666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21666</v>
          </cell>
          <cell r="AG519">
            <v>0</v>
          </cell>
          <cell r="AH519">
            <v>0</v>
          </cell>
          <cell r="AI519">
            <v>0</v>
          </cell>
          <cell r="AJ519">
            <v>21666</v>
          </cell>
          <cell r="AK519">
            <v>0</v>
          </cell>
          <cell r="AL519">
            <v>0</v>
          </cell>
          <cell r="AM519">
            <v>0</v>
          </cell>
          <cell r="AN519">
            <v>21666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21666</v>
          </cell>
          <cell r="AT519">
            <v>0</v>
          </cell>
          <cell r="AU519">
            <v>0</v>
          </cell>
          <cell r="AV519">
            <v>0</v>
          </cell>
          <cell r="AW519">
            <v>21666</v>
          </cell>
          <cell r="AX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21666</v>
          </cell>
          <cell r="BC519">
            <v>0</v>
          </cell>
          <cell r="BD519">
            <v>0</v>
          </cell>
          <cell r="BE519">
            <v>0</v>
          </cell>
          <cell r="BF519">
            <v>21674</v>
          </cell>
          <cell r="BG519">
            <v>0</v>
          </cell>
          <cell r="BH519">
            <v>0</v>
          </cell>
        </row>
        <row r="520">
          <cell r="D520" t="str">
            <v>OTHER A/P</v>
          </cell>
          <cell r="I520">
            <v>5033.6900000000005</v>
          </cell>
          <cell r="J520">
            <v>0</v>
          </cell>
          <cell r="K520">
            <v>5651.2800000000007</v>
          </cell>
          <cell r="L520">
            <v>0</v>
          </cell>
          <cell r="M520">
            <v>0</v>
          </cell>
        </row>
        <row r="521">
          <cell r="D521" t="str">
            <v>OTHER A/P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</row>
        <row r="522">
          <cell r="D522" t="str">
            <v>OTHER A/P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</row>
        <row r="523">
          <cell r="D523" t="str">
            <v>OTHER A/P</v>
          </cell>
          <cell r="I523">
            <v>398.18</v>
          </cell>
          <cell r="J523">
            <v>0</v>
          </cell>
          <cell r="K523">
            <v>278.10000000000002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</row>
        <row r="524">
          <cell r="D524" t="str">
            <v>OTHER A/P</v>
          </cell>
          <cell r="I524">
            <v>4930.3100000000004</v>
          </cell>
          <cell r="J524">
            <v>0</v>
          </cell>
          <cell r="K524">
            <v>7478.92</v>
          </cell>
          <cell r="L524">
            <v>0</v>
          </cell>
          <cell r="M524">
            <v>0</v>
          </cell>
          <cell r="N524">
            <v>0</v>
          </cell>
          <cell r="O524">
            <v>34423</v>
          </cell>
          <cell r="P524">
            <v>0</v>
          </cell>
          <cell r="Q524">
            <v>0</v>
          </cell>
          <cell r="R524">
            <v>0</v>
          </cell>
          <cell r="S524">
            <v>34423</v>
          </cell>
          <cell r="T524">
            <v>0</v>
          </cell>
          <cell r="U524">
            <v>34423</v>
          </cell>
          <cell r="V524">
            <v>34423</v>
          </cell>
          <cell r="W524">
            <v>0</v>
          </cell>
          <cell r="X524">
            <v>34423</v>
          </cell>
          <cell r="Y524">
            <v>0</v>
          </cell>
          <cell r="Z524">
            <v>34423</v>
          </cell>
          <cell r="AA524">
            <v>0</v>
          </cell>
          <cell r="AB524">
            <v>0</v>
          </cell>
          <cell r="AC524">
            <v>34423</v>
          </cell>
          <cell r="AD524">
            <v>0</v>
          </cell>
          <cell r="AE524">
            <v>34423</v>
          </cell>
          <cell r="AF524">
            <v>0</v>
          </cell>
          <cell r="AG524">
            <v>34423</v>
          </cell>
          <cell r="AH524">
            <v>0</v>
          </cell>
          <cell r="AI524">
            <v>34423</v>
          </cell>
          <cell r="AJ524">
            <v>0</v>
          </cell>
          <cell r="AK524">
            <v>34423</v>
          </cell>
          <cell r="AL524">
            <v>0</v>
          </cell>
          <cell r="AM524">
            <v>0</v>
          </cell>
          <cell r="AN524">
            <v>0</v>
          </cell>
          <cell r="AO524">
            <v>34423</v>
          </cell>
          <cell r="AP524">
            <v>0</v>
          </cell>
          <cell r="AQ524">
            <v>34423</v>
          </cell>
          <cell r="AS524">
            <v>34423</v>
          </cell>
          <cell r="AT524">
            <v>0</v>
          </cell>
          <cell r="AU524">
            <v>34423</v>
          </cell>
          <cell r="AV524">
            <v>0</v>
          </cell>
          <cell r="AW524">
            <v>34423</v>
          </cell>
          <cell r="AX524">
            <v>0</v>
          </cell>
          <cell r="AY524">
            <v>34423</v>
          </cell>
          <cell r="AZ524">
            <v>0</v>
          </cell>
          <cell r="BA524">
            <v>34423</v>
          </cell>
          <cell r="BB524">
            <v>0</v>
          </cell>
          <cell r="BC524">
            <v>34423</v>
          </cell>
          <cell r="BD524">
            <v>0</v>
          </cell>
          <cell r="BE524">
            <v>34423</v>
          </cell>
          <cell r="BF524">
            <v>0</v>
          </cell>
          <cell r="BG524">
            <v>34416</v>
          </cell>
          <cell r="BH524">
            <v>0</v>
          </cell>
        </row>
        <row r="525">
          <cell r="D525" t="str">
            <v>OTHER A/P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22500</v>
          </cell>
          <cell r="BF525">
            <v>0</v>
          </cell>
          <cell r="BG525">
            <v>0</v>
          </cell>
          <cell r="BH525">
            <v>8000</v>
          </cell>
        </row>
        <row r="526">
          <cell r="D526" t="str">
            <v>OTHER A/P</v>
          </cell>
          <cell r="I526">
            <v>13304.89</v>
          </cell>
          <cell r="J526">
            <v>0</v>
          </cell>
          <cell r="K526">
            <v>1039.24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</row>
        <row r="527">
          <cell r="D527" t="str">
            <v>OTHER A/P</v>
          </cell>
          <cell r="I527">
            <v>850.67000000000007</v>
          </cell>
          <cell r="J527">
            <v>0</v>
          </cell>
          <cell r="K527">
            <v>919.87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0</v>
          </cell>
          <cell r="AX527">
            <v>0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</row>
        <row r="528">
          <cell r="D528" t="str">
            <v>OTHER A/P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</row>
        <row r="529">
          <cell r="D529" t="str">
            <v>OTHER A/P</v>
          </cell>
          <cell r="I529">
            <v>8232.7000000000007</v>
          </cell>
          <cell r="J529">
            <v>0</v>
          </cell>
          <cell r="K529">
            <v>2478.0100000000002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</row>
        <row r="530">
          <cell r="D530" t="str">
            <v>OTHER A/P</v>
          </cell>
          <cell r="I530">
            <v>466.08</v>
          </cell>
          <cell r="J530">
            <v>0</v>
          </cell>
          <cell r="K530">
            <v>234.9</v>
          </cell>
          <cell r="L530">
            <v>253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</row>
        <row r="531">
          <cell r="I531">
            <v>72191.02</v>
          </cell>
          <cell r="J531">
            <v>0</v>
          </cell>
          <cell r="K531">
            <v>53049.72</v>
          </cell>
          <cell r="L531">
            <v>253</v>
          </cell>
          <cell r="M531">
            <v>0</v>
          </cell>
          <cell r="N531">
            <v>21666</v>
          </cell>
          <cell r="O531">
            <v>34423</v>
          </cell>
          <cell r="P531">
            <v>0</v>
          </cell>
          <cell r="Q531">
            <v>0</v>
          </cell>
          <cell r="R531">
            <v>21666</v>
          </cell>
          <cell r="S531">
            <v>34423</v>
          </cell>
          <cell r="T531">
            <v>0</v>
          </cell>
          <cell r="U531">
            <v>34423</v>
          </cell>
          <cell r="V531">
            <v>34423</v>
          </cell>
          <cell r="W531">
            <v>21666</v>
          </cell>
          <cell r="X531">
            <v>34423</v>
          </cell>
          <cell r="Y531">
            <v>0</v>
          </cell>
          <cell r="Z531">
            <v>34423</v>
          </cell>
          <cell r="AA531">
            <v>21666</v>
          </cell>
          <cell r="AB531">
            <v>0</v>
          </cell>
          <cell r="AC531">
            <v>34423</v>
          </cell>
          <cell r="AD531">
            <v>0</v>
          </cell>
          <cell r="AE531">
            <v>34423</v>
          </cell>
          <cell r="AF531">
            <v>21666</v>
          </cell>
          <cell r="AG531">
            <v>34423</v>
          </cell>
          <cell r="AH531">
            <v>0</v>
          </cell>
          <cell r="AI531">
            <v>34423</v>
          </cell>
          <cell r="AJ531">
            <v>21666</v>
          </cell>
          <cell r="AK531">
            <v>34423</v>
          </cell>
          <cell r="AL531">
            <v>0</v>
          </cell>
          <cell r="AM531">
            <v>0</v>
          </cell>
          <cell r="AN531">
            <v>21666</v>
          </cell>
          <cell r="AO531">
            <v>34423</v>
          </cell>
          <cell r="AP531">
            <v>0</v>
          </cell>
          <cell r="AQ531">
            <v>34423</v>
          </cell>
          <cell r="AR531">
            <v>0</v>
          </cell>
          <cell r="AS531">
            <v>56089</v>
          </cell>
          <cell r="AT531">
            <v>0</v>
          </cell>
          <cell r="AU531">
            <v>34423</v>
          </cell>
          <cell r="AV531">
            <v>0</v>
          </cell>
          <cell r="AW531">
            <v>56089</v>
          </cell>
          <cell r="AX531">
            <v>0</v>
          </cell>
          <cell r="AY531">
            <v>34423</v>
          </cell>
          <cell r="AZ531">
            <v>0</v>
          </cell>
          <cell r="BA531">
            <v>34423</v>
          </cell>
          <cell r="BB531">
            <v>21666</v>
          </cell>
          <cell r="BC531">
            <v>34423</v>
          </cell>
          <cell r="BD531">
            <v>0</v>
          </cell>
          <cell r="BE531">
            <v>56923</v>
          </cell>
          <cell r="BF531">
            <v>21674</v>
          </cell>
          <cell r="BG531">
            <v>34416</v>
          </cell>
          <cell r="BH531">
            <v>8000</v>
          </cell>
        </row>
        <row r="533">
          <cell r="I533">
            <v>106594.79000000001</v>
          </cell>
          <cell r="J533">
            <v>139477.97</v>
          </cell>
          <cell r="K533">
            <v>73846.720000000001</v>
          </cell>
          <cell r="L533">
            <v>70386.490000000005</v>
          </cell>
          <cell r="M533">
            <v>0</v>
          </cell>
          <cell r="N533">
            <v>271320</v>
          </cell>
          <cell r="O533">
            <v>63177</v>
          </cell>
          <cell r="P533">
            <v>75842</v>
          </cell>
          <cell r="Q533">
            <v>0</v>
          </cell>
          <cell r="R533">
            <v>97508</v>
          </cell>
          <cell r="S533">
            <v>63177</v>
          </cell>
          <cell r="T533">
            <v>75842</v>
          </cell>
          <cell r="U533">
            <v>34423</v>
          </cell>
          <cell r="V533">
            <v>112765</v>
          </cell>
          <cell r="W533">
            <v>50420</v>
          </cell>
          <cell r="X533">
            <v>110265</v>
          </cell>
          <cell r="Y533">
            <v>0</v>
          </cell>
          <cell r="Z533">
            <v>283387</v>
          </cell>
          <cell r="AA533">
            <v>50420</v>
          </cell>
          <cell r="AB533">
            <v>75842</v>
          </cell>
          <cell r="AC533">
            <v>34423</v>
          </cell>
          <cell r="AD533">
            <v>75842</v>
          </cell>
          <cell r="AE533">
            <v>34423</v>
          </cell>
          <cell r="AF533">
            <v>97508</v>
          </cell>
          <cell r="AG533">
            <v>63177</v>
          </cell>
          <cell r="AH533">
            <v>75842</v>
          </cell>
          <cell r="AI533">
            <v>36923</v>
          </cell>
          <cell r="AJ533">
            <v>97508</v>
          </cell>
          <cell r="AK533">
            <v>63177</v>
          </cell>
          <cell r="AL533">
            <v>75842</v>
          </cell>
          <cell r="AM533">
            <v>174931</v>
          </cell>
          <cell r="AN533">
            <v>97508</v>
          </cell>
          <cell r="AO533">
            <v>63177</v>
          </cell>
          <cell r="AP533">
            <v>75842</v>
          </cell>
          <cell r="AQ533">
            <v>34423</v>
          </cell>
          <cell r="AR533">
            <v>75842</v>
          </cell>
          <cell r="AS533">
            <v>84843</v>
          </cell>
          <cell r="AT533">
            <v>75842</v>
          </cell>
          <cell r="AU533">
            <v>34423</v>
          </cell>
          <cell r="AV533">
            <v>78342</v>
          </cell>
          <cell r="AW533">
            <v>84843</v>
          </cell>
          <cell r="AX533">
            <v>75842</v>
          </cell>
          <cell r="AY533">
            <v>34423</v>
          </cell>
          <cell r="AZ533">
            <v>250030</v>
          </cell>
          <cell r="BA533">
            <v>34423</v>
          </cell>
          <cell r="BB533">
            <v>97508</v>
          </cell>
          <cell r="BC533">
            <v>63182</v>
          </cell>
          <cell r="BD533">
            <v>75842</v>
          </cell>
          <cell r="BE533">
            <v>56923</v>
          </cell>
          <cell r="BF533">
            <v>97516</v>
          </cell>
          <cell r="BG533">
            <v>63172</v>
          </cell>
          <cell r="BH533">
            <v>83850</v>
          </cell>
        </row>
        <row r="535">
          <cell r="I535">
            <v>45271.50999999998</v>
          </cell>
          <cell r="J535">
            <v>-30568.229999999996</v>
          </cell>
          <cell r="K535">
            <v>-9768.4900000000052</v>
          </cell>
          <cell r="L535">
            <v>-24051.890000000014</v>
          </cell>
          <cell r="M535">
            <v>0</v>
          </cell>
          <cell r="N535">
            <v>-159951</v>
          </cell>
          <cell r="O535">
            <v>28740</v>
          </cell>
          <cell r="P535">
            <v>-20196</v>
          </cell>
          <cell r="Q535">
            <v>88767</v>
          </cell>
          <cell r="R535">
            <v>23861</v>
          </cell>
          <cell r="S535">
            <v>28740</v>
          </cell>
          <cell r="T535">
            <v>-29929</v>
          </cell>
          <cell r="U535">
            <v>11153</v>
          </cell>
          <cell r="V535">
            <v>4972</v>
          </cell>
          <cell r="W535">
            <v>53484</v>
          </cell>
          <cell r="X535">
            <v>-27478</v>
          </cell>
          <cell r="Y535">
            <v>53201</v>
          </cell>
          <cell r="Z535">
            <v>-177633</v>
          </cell>
          <cell r="AA535">
            <v>43484</v>
          </cell>
          <cell r="AB535">
            <v>6945</v>
          </cell>
          <cell r="AC535">
            <v>28778</v>
          </cell>
          <cell r="AD535">
            <v>-25454</v>
          </cell>
          <cell r="AE535">
            <v>83344</v>
          </cell>
          <cell r="AF535">
            <v>6410</v>
          </cell>
          <cell r="AG535">
            <v>19610</v>
          </cell>
          <cell r="AH535">
            <v>-20193</v>
          </cell>
          <cell r="AI535">
            <v>80844</v>
          </cell>
          <cell r="AJ535">
            <v>6410</v>
          </cell>
          <cell r="AK535">
            <v>19610</v>
          </cell>
          <cell r="AL535">
            <v>-20193</v>
          </cell>
          <cell r="AM535">
            <v>-69177</v>
          </cell>
          <cell r="AN535">
            <v>-3604</v>
          </cell>
          <cell r="AO535">
            <v>19610</v>
          </cell>
          <cell r="AP535">
            <v>-12641</v>
          </cell>
          <cell r="AQ535">
            <v>15965</v>
          </cell>
          <cell r="AR535">
            <v>45330</v>
          </cell>
          <cell r="AS535">
            <v>18057</v>
          </cell>
          <cell r="AT535">
            <v>2615</v>
          </cell>
          <cell r="AU535">
            <v>26200</v>
          </cell>
          <cell r="AV535">
            <v>42830</v>
          </cell>
          <cell r="AW535">
            <v>18057</v>
          </cell>
          <cell r="AX535">
            <v>2615</v>
          </cell>
          <cell r="AY535">
            <v>26200</v>
          </cell>
          <cell r="AZ535">
            <v>-145280</v>
          </cell>
          <cell r="BA535">
            <v>84899</v>
          </cell>
          <cell r="BB535">
            <v>-19051</v>
          </cell>
          <cell r="BC535">
            <v>-12725</v>
          </cell>
          <cell r="BD535">
            <v>-31913</v>
          </cell>
          <cell r="BE535">
            <v>64255</v>
          </cell>
          <cell r="BF535">
            <v>5262</v>
          </cell>
          <cell r="BG535">
            <v>15287</v>
          </cell>
          <cell r="BH535">
            <v>-23223</v>
          </cell>
        </row>
        <row r="537">
          <cell r="I537">
            <v>125694.01000000027</v>
          </cell>
          <cell r="J537">
            <v>95125.780000000275</v>
          </cell>
          <cell r="K537">
            <v>85357.29000000027</v>
          </cell>
          <cell r="L537">
            <v>61305.400000000256</v>
          </cell>
          <cell r="M537">
            <v>61305.400000000256</v>
          </cell>
          <cell r="N537">
            <v>-98645.599999999744</v>
          </cell>
          <cell r="O537">
            <v>-69905.599999999744</v>
          </cell>
          <cell r="P537">
            <v>-90101.599999999744</v>
          </cell>
          <cell r="Q537">
            <v>-1334.5999999997439</v>
          </cell>
          <cell r="R537">
            <v>22526.400000000256</v>
          </cell>
          <cell r="S537">
            <v>51266.400000000256</v>
          </cell>
          <cell r="T537">
            <v>21337.400000000256</v>
          </cell>
          <cell r="U537">
            <v>32490.400000000256</v>
          </cell>
          <cell r="V537">
            <v>37462.400000000256</v>
          </cell>
          <cell r="W537">
            <v>90946.400000000256</v>
          </cell>
          <cell r="X537">
            <v>63468.400000000256</v>
          </cell>
          <cell r="Y537">
            <v>116669.40000000026</v>
          </cell>
          <cell r="Z537">
            <v>-60963.599999999744</v>
          </cell>
          <cell r="AA537">
            <v>-17479.599999999744</v>
          </cell>
          <cell r="AB537">
            <v>-10534.599999999744</v>
          </cell>
          <cell r="AC537">
            <v>18243.400000000256</v>
          </cell>
          <cell r="AD537">
            <v>-7210.5999999997439</v>
          </cell>
          <cell r="AE537">
            <v>76133.400000000256</v>
          </cell>
          <cell r="AF537">
            <v>82543.400000000256</v>
          </cell>
          <cell r="AG537">
            <v>102153.40000000026</v>
          </cell>
          <cell r="AH537">
            <v>81960.400000000256</v>
          </cell>
          <cell r="AI537">
            <v>162804.40000000026</v>
          </cell>
          <cell r="AJ537">
            <v>169214.40000000026</v>
          </cell>
          <cell r="AK537">
            <v>188824.40000000026</v>
          </cell>
          <cell r="AL537">
            <v>168631.40000000026</v>
          </cell>
          <cell r="AM537">
            <v>99454.400000000256</v>
          </cell>
          <cell r="AN537">
            <v>95850.400000000256</v>
          </cell>
          <cell r="AO537">
            <v>115460.40000000026</v>
          </cell>
          <cell r="AP537">
            <v>102819.40000000026</v>
          </cell>
          <cell r="AQ537">
            <v>118784.40000000026</v>
          </cell>
          <cell r="AR537">
            <v>164114.40000000026</v>
          </cell>
          <cell r="AS537">
            <v>182171.40000000026</v>
          </cell>
          <cell r="AT537">
            <v>184786.40000000026</v>
          </cell>
          <cell r="AU537">
            <v>210986.40000000026</v>
          </cell>
          <cell r="AV537">
            <v>253816.40000000026</v>
          </cell>
          <cell r="AW537">
            <v>271873.40000000026</v>
          </cell>
          <cell r="AX537">
            <v>274488.40000000026</v>
          </cell>
          <cell r="AY537">
            <v>300688.40000000026</v>
          </cell>
          <cell r="AZ537">
            <v>155408.40000000026</v>
          </cell>
          <cell r="BA537">
            <v>240307.40000000026</v>
          </cell>
          <cell r="BB537">
            <v>221256.40000000026</v>
          </cell>
          <cell r="BC537">
            <v>208531.40000000026</v>
          </cell>
          <cell r="BD537">
            <v>176618.40000000026</v>
          </cell>
          <cell r="BE537">
            <v>240873.40000000026</v>
          </cell>
          <cell r="BF537">
            <v>246135.40000000026</v>
          </cell>
          <cell r="BG537">
            <v>261422.40000000026</v>
          </cell>
          <cell r="BH537">
            <v>238199.40000000026</v>
          </cell>
        </row>
        <row r="541">
          <cell r="D541" t="str">
            <v>Beginning Balance</v>
          </cell>
          <cell r="I541">
            <v>339626.34000000008</v>
          </cell>
          <cell r="J541">
            <v>410940.01000000007</v>
          </cell>
          <cell r="K541">
            <v>425095.61000000004</v>
          </cell>
          <cell r="L541">
            <v>438789.03</v>
          </cell>
          <cell r="M541">
            <v>341604.59</v>
          </cell>
          <cell r="N541">
            <v>356654.59</v>
          </cell>
          <cell r="O541">
            <v>316069.59000000003</v>
          </cell>
          <cell r="P541">
            <v>387259.59</v>
          </cell>
          <cell r="Q541">
            <v>350199.59</v>
          </cell>
          <cell r="R541">
            <v>384569.59</v>
          </cell>
          <cell r="S541">
            <v>342584.59</v>
          </cell>
          <cell r="T541">
            <v>416944.59</v>
          </cell>
          <cell r="U541">
            <v>412034.59</v>
          </cell>
          <cell r="V541">
            <v>417464.59</v>
          </cell>
          <cell r="W541">
            <v>420244.59</v>
          </cell>
          <cell r="X541">
            <v>459849.59</v>
          </cell>
          <cell r="Y541">
            <v>455139.59</v>
          </cell>
          <cell r="Z541">
            <v>462569.59</v>
          </cell>
          <cell r="AA541">
            <v>476649.59</v>
          </cell>
          <cell r="AB541">
            <v>514734.59</v>
          </cell>
          <cell r="AC541">
            <v>505134.59</v>
          </cell>
          <cell r="AD541">
            <v>502864.59</v>
          </cell>
          <cell r="AE541">
            <v>461844.59</v>
          </cell>
          <cell r="AF541">
            <v>483829.59</v>
          </cell>
          <cell r="AG541">
            <v>505529.59</v>
          </cell>
          <cell r="AH541">
            <v>557389.59000000008</v>
          </cell>
          <cell r="AI541">
            <v>507049.59000000008</v>
          </cell>
          <cell r="AJ541">
            <v>578299.59000000008</v>
          </cell>
          <cell r="AK541">
            <v>552924.59000000008</v>
          </cell>
          <cell r="AL541">
            <v>604884.59000000008</v>
          </cell>
          <cell r="AM541">
            <v>556644.59000000008</v>
          </cell>
          <cell r="AN541">
            <v>628094.59000000008</v>
          </cell>
          <cell r="AO541">
            <v>601609.59000000008</v>
          </cell>
          <cell r="AP541">
            <v>648589.59000000008</v>
          </cell>
          <cell r="AQ541">
            <v>600549.59000000008</v>
          </cell>
          <cell r="AR541">
            <v>620809.59000000008</v>
          </cell>
          <cell r="AS541">
            <v>636189.59000000008</v>
          </cell>
          <cell r="AT541">
            <v>661184.59000000008</v>
          </cell>
          <cell r="AU541">
            <v>657074.59000000008</v>
          </cell>
          <cell r="AV541">
            <v>663104.59000000008</v>
          </cell>
          <cell r="AW541">
            <v>678684.59000000008</v>
          </cell>
          <cell r="AX541">
            <v>708469.59000000008</v>
          </cell>
          <cell r="AY541">
            <v>699019.59000000008</v>
          </cell>
          <cell r="AZ541">
            <v>707149.59000000008</v>
          </cell>
          <cell r="BA541">
            <v>654339.59000000008</v>
          </cell>
          <cell r="BB541">
            <v>679814.59000000008</v>
          </cell>
          <cell r="BC541">
            <v>711114.59000000008</v>
          </cell>
          <cell r="BD541">
            <v>763574.59000000008</v>
          </cell>
          <cell r="BE541">
            <v>715834.59000000008</v>
          </cell>
          <cell r="BF541">
            <v>788404.59000000008</v>
          </cell>
          <cell r="BG541">
            <v>753019.59000000008</v>
          </cell>
          <cell r="BH541">
            <v>805479.59000000008</v>
          </cell>
        </row>
        <row r="542">
          <cell r="D542" t="str">
            <v>Weekly Surplus (Deficit)</v>
          </cell>
          <cell r="I542">
            <v>71313.67</v>
          </cell>
          <cell r="J542">
            <v>14155.599999999991</v>
          </cell>
          <cell r="K542">
            <v>13693.419999999998</v>
          </cell>
          <cell r="L542">
            <v>-97184.44</v>
          </cell>
          <cell r="M542">
            <v>15050</v>
          </cell>
          <cell r="N542">
            <v>-40585</v>
          </cell>
          <cell r="O542">
            <v>71190</v>
          </cell>
          <cell r="P542">
            <v>-37060</v>
          </cell>
          <cell r="Q542">
            <v>34370</v>
          </cell>
          <cell r="R542">
            <v>-41985</v>
          </cell>
          <cell r="S542">
            <v>74360</v>
          </cell>
          <cell r="T542">
            <v>-4910</v>
          </cell>
          <cell r="U542">
            <v>5430</v>
          </cell>
          <cell r="V542">
            <v>2780</v>
          </cell>
          <cell r="W542">
            <v>39605</v>
          </cell>
          <cell r="X542">
            <v>-4710</v>
          </cell>
          <cell r="Y542">
            <v>7430</v>
          </cell>
          <cell r="Z542">
            <v>14080</v>
          </cell>
          <cell r="AA542">
            <v>38085</v>
          </cell>
          <cell r="AB542">
            <v>-9600</v>
          </cell>
          <cell r="AC542">
            <v>-2270</v>
          </cell>
          <cell r="AD542">
            <v>-41020</v>
          </cell>
          <cell r="AE542">
            <v>21985</v>
          </cell>
          <cell r="AF542">
            <v>21700</v>
          </cell>
          <cell r="AG542">
            <v>51860</v>
          </cell>
          <cell r="AH542">
            <v>-50340</v>
          </cell>
          <cell r="AI542">
            <v>71250</v>
          </cell>
          <cell r="AJ542">
            <v>-25375</v>
          </cell>
          <cell r="AK542">
            <v>51960</v>
          </cell>
          <cell r="AL542">
            <v>-48240</v>
          </cell>
          <cell r="AM542">
            <v>71450</v>
          </cell>
          <cell r="AN542">
            <v>-26485</v>
          </cell>
          <cell r="AO542">
            <v>46980</v>
          </cell>
          <cell r="AP542">
            <v>-48040</v>
          </cell>
          <cell r="AQ542">
            <v>20260</v>
          </cell>
          <cell r="AR542">
            <v>15380</v>
          </cell>
          <cell r="AS542">
            <v>24995</v>
          </cell>
          <cell r="AT542">
            <v>-4110</v>
          </cell>
          <cell r="AU542">
            <v>6030</v>
          </cell>
          <cell r="AV542">
            <v>15580</v>
          </cell>
          <cell r="AW542">
            <v>29785</v>
          </cell>
          <cell r="AX542">
            <v>-9450</v>
          </cell>
          <cell r="AY542">
            <v>8130</v>
          </cell>
          <cell r="AZ542">
            <v>-52810</v>
          </cell>
          <cell r="BA542">
            <v>25475</v>
          </cell>
          <cell r="BB542">
            <v>31300</v>
          </cell>
          <cell r="BC542">
            <v>52460</v>
          </cell>
          <cell r="BD542">
            <v>-47740</v>
          </cell>
          <cell r="BE542">
            <v>72570</v>
          </cell>
          <cell r="BF542">
            <v>-35385</v>
          </cell>
          <cell r="BG542">
            <v>52460</v>
          </cell>
          <cell r="BH542">
            <v>-49280</v>
          </cell>
        </row>
        <row r="543">
          <cell r="D543" t="str">
            <v>Ending Balance</v>
          </cell>
          <cell r="I543">
            <v>410940.01000000007</v>
          </cell>
          <cell r="J543">
            <v>425095.61000000004</v>
          </cell>
          <cell r="K543">
            <v>438789.03</v>
          </cell>
          <cell r="L543">
            <v>341604.59</v>
          </cell>
          <cell r="M543">
            <v>356654.59</v>
          </cell>
          <cell r="N543">
            <v>316069.59000000003</v>
          </cell>
          <cell r="O543">
            <v>387259.59</v>
          </cell>
          <cell r="P543">
            <v>350199.59</v>
          </cell>
          <cell r="Q543">
            <v>384569.59</v>
          </cell>
          <cell r="R543">
            <v>342584.59</v>
          </cell>
          <cell r="S543">
            <v>416944.59</v>
          </cell>
          <cell r="T543">
            <v>412034.59</v>
          </cell>
          <cell r="U543">
            <v>417464.59</v>
          </cell>
          <cell r="V543">
            <v>420244.59</v>
          </cell>
          <cell r="W543">
            <v>459849.59</v>
          </cell>
          <cell r="X543">
            <v>455139.59</v>
          </cell>
          <cell r="Y543">
            <v>462569.59</v>
          </cell>
          <cell r="Z543">
            <v>476649.59</v>
          </cell>
          <cell r="AA543">
            <v>514734.59</v>
          </cell>
          <cell r="AB543">
            <v>505134.59</v>
          </cell>
          <cell r="AC543">
            <v>502864.59</v>
          </cell>
          <cell r="AD543">
            <v>461844.59</v>
          </cell>
          <cell r="AE543">
            <v>483829.59</v>
          </cell>
          <cell r="AF543">
            <v>505529.59</v>
          </cell>
          <cell r="AG543">
            <v>557389.59000000008</v>
          </cell>
          <cell r="AH543">
            <v>507049.59000000008</v>
          </cell>
          <cell r="AI543">
            <v>578299.59000000008</v>
          </cell>
          <cell r="AJ543">
            <v>552924.59000000008</v>
          </cell>
          <cell r="AK543">
            <v>604884.59000000008</v>
          </cell>
          <cell r="AL543">
            <v>556644.59000000008</v>
          </cell>
          <cell r="AM543">
            <v>628094.59000000008</v>
          </cell>
          <cell r="AN543">
            <v>601609.59000000008</v>
          </cell>
          <cell r="AO543">
            <v>648589.59000000008</v>
          </cell>
          <cell r="AP543">
            <v>600549.59000000008</v>
          </cell>
          <cell r="AQ543">
            <v>620809.59000000008</v>
          </cell>
          <cell r="AR543">
            <v>636189.59000000008</v>
          </cell>
          <cell r="AS543">
            <v>661184.59000000008</v>
          </cell>
          <cell r="AT543">
            <v>657074.59000000008</v>
          </cell>
          <cell r="AU543">
            <v>663104.59000000008</v>
          </cell>
          <cell r="AV543">
            <v>678684.59000000008</v>
          </cell>
          <cell r="AW543">
            <v>708469.59000000008</v>
          </cell>
          <cell r="AX543">
            <v>699019.59000000008</v>
          </cell>
          <cell r="AY543">
            <v>707149.59000000008</v>
          </cell>
          <cell r="AZ543">
            <v>654339.59000000008</v>
          </cell>
          <cell r="BA543">
            <v>679814.59000000008</v>
          </cell>
          <cell r="BB543">
            <v>711114.59000000008</v>
          </cell>
          <cell r="BC543">
            <v>763574.59000000008</v>
          </cell>
          <cell r="BD543">
            <v>715834.59000000008</v>
          </cell>
          <cell r="BE543">
            <v>788404.59000000008</v>
          </cell>
          <cell r="BF543">
            <v>753019.59000000008</v>
          </cell>
          <cell r="BG543">
            <v>805479.59000000008</v>
          </cell>
          <cell r="BH543">
            <v>756199.59000000008</v>
          </cell>
        </row>
        <row r="548">
          <cell r="D548" t="str">
            <v>PAYMENTS</v>
          </cell>
          <cell r="I548">
            <v>78649.63</v>
          </cell>
          <cell r="J548">
            <v>101305.04</v>
          </cell>
          <cell r="K548">
            <v>24011.42</v>
          </cell>
          <cell r="L548">
            <v>8007.0000000000018</v>
          </cell>
          <cell r="M548">
            <v>0</v>
          </cell>
          <cell r="N548">
            <v>71500</v>
          </cell>
          <cell r="O548">
            <v>71500</v>
          </cell>
          <cell r="P548">
            <v>30900</v>
          </cell>
          <cell r="Q548">
            <v>19320</v>
          </cell>
          <cell r="R548">
            <v>71600</v>
          </cell>
          <cell r="S548">
            <v>71600</v>
          </cell>
          <cell r="T548">
            <v>30900</v>
          </cell>
          <cell r="U548">
            <v>19320</v>
          </cell>
          <cell r="V548">
            <v>71900</v>
          </cell>
          <cell r="W548">
            <v>71900</v>
          </cell>
          <cell r="X548">
            <v>31100</v>
          </cell>
          <cell r="Y548">
            <v>19320</v>
          </cell>
          <cell r="Z548">
            <v>72100</v>
          </cell>
          <cell r="AA548">
            <v>72100</v>
          </cell>
          <cell r="AB548">
            <v>31200</v>
          </cell>
          <cell r="AC548">
            <v>19420</v>
          </cell>
          <cell r="AD548">
            <v>0</v>
          </cell>
          <cell r="AE548">
            <v>73000</v>
          </cell>
          <cell r="AF548">
            <v>73000</v>
          </cell>
          <cell r="AG548">
            <v>31600</v>
          </cell>
          <cell r="AH548">
            <v>19620</v>
          </cell>
          <cell r="AI548">
            <v>73200</v>
          </cell>
          <cell r="AJ548">
            <v>73200</v>
          </cell>
          <cell r="AK548">
            <v>31700</v>
          </cell>
          <cell r="AL548">
            <v>19720</v>
          </cell>
          <cell r="AM548">
            <v>73400</v>
          </cell>
          <cell r="AN548">
            <v>73400</v>
          </cell>
          <cell r="AO548">
            <v>31700</v>
          </cell>
          <cell r="AP548">
            <v>19920</v>
          </cell>
          <cell r="AQ548">
            <v>0</v>
          </cell>
          <cell r="AR548">
            <v>73400</v>
          </cell>
          <cell r="AS548">
            <v>73400</v>
          </cell>
          <cell r="AT548">
            <v>31700</v>
          </cell>
          <cell r="AU548">
            <v>19920</v>
          </cell>
          <cell r="AV548">
            <v>73600</v>
          </cell>
          <cell r="AW548">
            <v>73600</v>
          </cell>
          <cell r="AX548">
            <v>31800</v>
          </cell>
          <cell r="AY548">
            <v>20020</v>
          </cell>
          <cell r="AZ548">
            <v>0</v>
          </cell>
          <cell r="BA548">
            <v>74500</v>
          </cell>
          <cell r="BB548">
            <v>74500</v>
          </cell>
          <cell r="BC548">
            <v>32200</v>
          </cell>
          <cell r="BD548">
            <v>20220</v>
          </cell>
          <cell r="BE548">
            <v>74500</v>
          </cell>
          <cell r="BF548">
            <v>74500</v>
          </cell>
          <cell r="BG548">
            <v>32200</v>
          </cell>
          <cell r="BH548">
            <v>20180</v>
          </cell>
        </row>
        <row r="549">
          <cell r="D549" t="str">
            <v>PAYMENTS</v>
          </cell>
          <cell r="I549">
            <v>29330.62</v>
          </cell>
          <cell r="J549">
            <v>13047.31</v>
          </cell>
          <cell r="K549">
            <v>14049.5</v>
          </cell>
          <cell r="L549">
            <v>13327.19</v>
          </cell>
          <cell r="M549">
            <v>20260</v>
          </cell>
          <cell r="N549">
            <v>20260</v>
          </cell>
          <cell r="O549">
            <v>20260</v>
          </cell>
          <cell r="P549">
            <v>20260</v>
          </cell>
          <cell r="Q549">
            <v>20260</v>
          </cell>
          <cell r="R549">
            <v>20260</v>
          </cell>
          <cell r="S549">
            <v>20260</v>
          </cell>
          <cell r="T549">
            <v>20260</v>
          </cell>
          <cell r="U549">
            <v>20260</v>
          </cell>
          <cell r="V549">
            <v>20260</v>
          </cell>
          <cell r="W549">
            <v>20260</v>
          </cell>
          <cell r="X549">
            <v>20260</v>
          </cell>
          <cell r="Y549">
            <v>20260</v>
          </cell>
          <cell r="Z549">
            <v>20260</v>
          </cell>
          <cell r="AA549">
            <v>20260</v>
          </cell>
          <cell r="AB549">
            <v>20260</v>
          </cell>
          <cell r="AC549">
            <v>20260</v>
          </cell>
          <cell r="AD549">
            <v>20260</v>
          </cell>
          <cell r="AE549">
            <v>20260</v>
          </cell>
          <cell r="AF549">
            <v>20260</v>
          </cell>
          <cell r="AG549">
            <v>20260</v>
          </cell>
          <cell r="AH549">
            <v>20260</v>
          </cell>
          <cell r="AI549">
            <v>20260</v>
          </cell>
          <cell r="AJ549">
            <v>20260</v>
          </cell>
          <cell r="AK549">
            <v>20260</v>
          </cell>
          <cell r="AL549">
            <v>20260</v>
          </cell>
          <cell r="AM549">
            <v>20260</v>
          </cell>
          <cell r="AN549">
            <v>20260</v>
          </cell>
          <cell r="AO549">
            <v>20260</v>
          </cell>
          <cell r="AP549">
            <v>20260</v>
          </cell>
          <cell r="AQ549">
            <v>20260</v>
          </cell>
          <cell r="AR549">
            <v>20260</v>
          </cell>
          <cell r="AS549">
            <v>20260</v>
          </cell>
          <cell r="AT549">
            <v>20260</v>
          </cell>
          <cell r="AU549">
            <v>20260</v>
          </cell>
          <cell r="AV549">
            <v>20260</v>
          </cell>
          <cell r="AW549">
            <v>20260</v>
          </cell>
          <cell r="AX549">
            <v>20260</v>
          </cell>
          <cell r="AY549">
            <v>20260</v>
          </cell>
          <cell r="AZ549">
            <v>20260</v>
          </cell>
          <cell r="BA549">
            <v>20260</v>
          </cell>
          <cell r="BB549">
            <v>20260</v>
          </cell>
          <cell r="BC549">
            <v>20260</v>
          </cell>
          <cell r="BD549">
            <v>20260</v>
          </cell>
          <cell r="BE549">
            <v>20260</v>
          </cell>
          <cell r="BF549">
            <v>20260</v>
          </cell>
          <cell r="BG549">
            <v>20260</v>
          </cell>
          <cell r="BH549">
            <v>20340</v>
          </cell>
        </row>
        <row r="550">
          <cell r="D550" t="str">
            <v>PAYMENTS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E550">
            <v>0</v>
          </cell>
          <cell r="BF550">
            <v>0</v>
          </cell>
          <cell r="BG550">
            <v>0</v>
          </cell>
          <cell r="BH550">
            <v>0</v>
          </cell>
        </row>
        <row r="551">
          <cell r="D551" t="str">
            <v>PAYMENTS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3000</v>
          </cell>
          <cell r="O551">
            <v>0</v>
          </cell>
          <cell r="P551">
            <v>0</v>
          </cell>
          <cell r="Q551">
            <v>0</v>
          </cell>
          <cell r="R551">
            <v>3000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10200</v>
          </cell>
          <cell r="X551">
            <v>0</v>
          </cell>
          <cell r="Y551">
            <v>0</v>
          </cell>
          <cell r="Z551">
            <v>0</v>
          </cell>
          <cell r="AA551">
            <v>3000</v>
          </cell>
          <cell r="AB551">
            <v>0</v>
          </cell>
          <cell r="AC551">
            <v>0</v>
          </cell>
          <cell r="AD551">
            <v>0</v>
          </cell>
          <cell r="AE551">
            <v>3000</v>
          </cell>
          <cell r="AG551">
            <v>0</v>
          </cell>
          <cell r="AH551">
            <v>0</v>
          </cell>
          <cell r="AI551">
            <v>0</v>
          </cell>
          <cell r="AJ551">
            <v>10200</v>
          </cell>
          <cell r="AK551">
            <v>0</v>
          </cell>
          <cell r="AL551">
            <v>0</v>
          </cell>
          <cell r="AM551">
            <v>0</v>
          </cell>
          <cell r="AN551">
            <v>3000</v>
          </cell>
          <cell r="AO551">
            <v>0</v>
          </cell>
          <cell r="AP551">
            <v>0</v>
          </cell>
          <cell r="AQ551">
            <v>0</v>
          </cell>
          <cell r="AS551">
            <v>3000</v>
          </cell>
          <cell r="AT551">
            <v>0</v>
          </cell>
          <cell r="AU551">
            <v>0</v>
          </cell>
          <cell r="AV551">
            <v>0</v>
          </cell>
          <cell r="AW551">
            <v>3000</v>
          </cell>
          <cell r="AX551">
            <v>0</v>
          </cell>
          <cell r="AY551">
            <v>0</v>
          </cell>
          <cell r="BA551">
            <v>3000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3000</v>
          </cell>
          <cell r="BG551">
            <v>0</v>
          </cell>
          <cell r="BH551">
            <v>0</v>
          </cell>
        </row>
        <row r="552">
          <cell r="I552">
            <v>107980.25</v>
          </cell>
          <cell r="J552">
            <v>114352.34999999999</v>
          </cell>
          <cell r="K552">
            <v>38060.92</v>
          </cell>
          <cell r="L552">
            <v>21334.190000000002</v>
          </cell>
          <cell r="M552">
            <v>20260</v>
          </cell>
          <cell r="N552">
            <v>94760</v>
          </cell>
          <cell r="O552">
            <v>91760</v>
          </cell>
          <cell r="P552">
            <v>51160</v>
          </cell>
          <cell r="Q552">
            <v>39580</v>
          </cell>
          <cell r="R552">
            <v>94860</v>
          </cell>
          <cell r="S552">
            <v>91860</v>
          </cell>
          <cell r="T552">
            <v>51160</v>
          </cell>
          <cell r="U552">
            <v>39580</v>
          </cell>
          <cell r="V552">
            <v>92160</v>
          </cell>
          <cell r="W552">
            <v>102360</v>
          </cell>
          <cell r="X552">
            <v>51360</v>
          </cell>
          <cell r="Y552">
            <v>39580</v>
          </cell>
          <cell r="Z552">
            <v>92360</v>
          </cell>
          <cell r="AA552">
            <v>95360</v>
          </cell>
          <cell r="AB552">
            <v>51460</v>
          </cell>
          <cell r="AC552">
            <v>39680</v>
          </cell>
          <cell r="AD552">
            <v>20260</v>
          </cell>
          <cell r="AE552">
            <v>96260</v>
          </cell>
          <cell r="AF552">
            <v>93260</v>
          </cell>
          <cell r="AG552">
            <v>51860</v>
          </cell>
          <cell r="AH552">
            <v>39880</v>
          </cell>
          <cell r="AI552">
            <v>93460</v>
          </cell>
          <cell r="AJ552">
            <v>103660</v>
          </cell>
          <cell r="AK552">
            <v>51960</v>
          </cell>
          <cell r="AL552">
            <v>39980</v>
          </cell>
          <cell r="AM552">
            <v>93660</v>
          </cell>
          <cell r="AN552">
            <v>96660</v>
          </cell>
          <cell r="AO552">
            <v>51960</v>
          </cell>
          <cell r="AP552">
            <v>40180</v>
          </cell>
          <cell r="AQ552">
            <v>20260</v>
          </cell>
          <cell r="AR552">
            <v>93660</v>
          </cell>
          <cell r="AS552">
            <v>96660</v>
          </cell>
          <cell r="AT552">
            <v>51960</v>
          </cell>
          <cell r="AU552">
            <v>40180</v>
          </cell>
          <cell r="AV552">
            <v>93860</v>
          </cell>
          <cell r="AW552">
            <v>96860</v>
          </cell>
          <cell r="AX552">
            <v>52060</v>
          </cell>
          <cell r="AY552">
            <v>40280</v>
          </cell>
          <cell r="AZ552">
            <v>20260</v>
          </cell>
          <cell r="BA552">
            <v>97760</v>
          </cell>
          <cell r="BB552">
            <v>94760</v>
          </cell>
          <cell r="BC552">
            <v>52460</v>
          </cell>
          <cell r="BD552">
            <v>40480</v>
          </cell>
          <cell r="BE552">
            <v>94760</v>
          </cell>
          <cell r="BF552">
            <v>97760</v>
          </cell>
          <cell r="BG552">
            <v>52460</v>
          </cell>
          <cell r="BH552">
            <v>40520</v>
          </cell>
        </row>
        <row r="555">
          <cell r="D555" t="str">
            <v>OTHER FUND SOURCES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</row>
        <row r="556">
          <cell r="D556" t="str">
            <v>OTHER FUND SOURCES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E556">
            <v>0</v>
          </cell>
          <cell r="BF556">
            <v>0</v>
          </cell>
          <cell r="BG556">
            <v>0</v>
          </cell>
          <cell r="BH556">
            <v>0</v>
          </cell>
        </row>
        <row r="557">
          <cell r="D557" t="str">
            <v>OTHER FUND SOURCES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</row>
        <row r="558">
          <cell r="D558" t="str">
            <v>OTHER FUND SOURCES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0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E558">
            <v>0</v>
          </cell>
          <cell r="BF558">
            <v>0</v>
          </cell>
          <cell r="BG558">
            <v>0</v>
          </cell>
          <cell r="BH558">
            <v>0</v>
          </cell>
        </row>
        <row r="559"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0</v>
          </cell>
          <cell r="AX559">
            <v>0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  <cell r="BH559">
            <v>0</v>
          </cell>
        </row>
        <row r="561">
          <cell r="I561">
            <v>107980.25</v>
          </cell>
          <cell r="J561">
            <v>114352.34999999999</v>
          </cell>
          <cell r="K561">
            <v>38060.92</v>
          </cell>
          <cell r="L561">
            <v>21334.190000000002</v>
          </cell>
          <cell r="M561">
            <v>20260</v>
          </cell>
          <cell r="N561">
            <v>94760</v>
          </cell>
          <cell r="O561">
            <v>91760</v>
          </cell>
          <cell r="P561">
            <v>51160</v>
          </cell>
          <cell r="Q561">
            <v>39580</v>
          </cell>
          <cell r="R561">
            <v>94860</v>
          </cell>
          <cell r="S561">
            <v>91860</v>
          </cell>
          <cell r="T561">
            <v>51160</v>
          </cell>
          <cell r="U561">
            <v>39580</v>
          </cell>
          <cell r="V561">
            <v>92160</v>
          </cell>
          <cell r="W561">
            <v>102360</v>
          </cell>
          <cell r="X561">
            <v>51360</v>
          </cell>
          <cell r="Y561">
            <v>39580</v>
          </cell>
          <cell r="Z561">
            <v>92360</v>
          </cell>
          <cell r="AA561">
            <v>95360</v>
          </cell>
          <cell r="AB561">
            <v>51460</v>
          </cell>
          <cell r="AC561">
            <v>39680</v>
          </cell>
          <cell r="AD561">
            <v>20260</v>
          </cell>
          <cell r="AE561">
            <v>96260</v>
          </cell>
          <cell r="AF561">
            <v>93260</v>
          </cell>
          <cell r="AG561">
            <v>51860</v>
          </cell>
          <cell r="AH561">
            <v>39880</v>
          </cell>
          <cell r="AI561">
            <v>93460</v>
          </cell>
          <cell r="AJ561">
            <v>103660</v>
          </cell>
          <cell r="AK561">
            <v>51960</v>
          </cell>
          <cell r="AL561">
            <v>39980</v>
          </cell>
          <cell r="AM561">
            <v>93660</v>
          </cell>
          <cell r="AN561">
            <v>96660</v>
          </cell>
          <cell r="AO561">
            <v>51960</v>
          </cell>
          <cell r="AP561">
            <v>40180</v>
          </cell>
          <cell r="AQ561">
            <v>20260</v>
          </cell>
          <cell r="AR561">
            <v>93660</v>
          </cell>
          <cell r="AS561">
            <v>96660</v>
          </cell>
          <cell r="AT561">
            <v>51960</v>
          </cell>
          <cell r="AU561">
            <v>40180</v>
          </cell>
          <cell r="AV561">
            <v>93860</v>
          </cell>
          <cell r="AW561">
            <v>96860</v>
          </cell>
          <cell r="AX561">
            <v>52060</v>
          </cell>
          <cell r="AY561">
            <v>40280</v>
          </cell>
          <cell r="AZ561">
            <v>20260</v>
          </cell>
          <cell r="BA561">
            <v>97760</v>
          </cell>
          <cell r="BB561">
            <v>94760</v>
          </cell>
          <cell r="BC561">
            <v>52460</v>
          </cell>
          <cell r="BD561">
            <v>40480</v>
          </cell>
          <cell r="BE561">
            <v>94760</v>
          </cell>
          <cell r="BF561">
            <v>97760</v>
          </cell>
          <cell r="BG561">
            <v>52460</v>
          </cell>
          <cell r="BH561">
            <v>40520</v>
          </cell>
        </row>
        <row r="566">
          <cell r="D566" t="str">
            <v>SALARIES &amp; BENEFITS</v>
          </cell>
          <cell r="I566">
            <v>0</v>
          </cell>
          <cell r="J566">
            <v>59300.959999999999</v>
          </cell>
          <cell r="K566">
            <v>0</v>
          </cell>
          <cell r="L566">
            <v>54935.91</v>
          </cell>
          <cell r="M566">
            <v>0</v>
          </cell>
          <cell r="N566">
            <v>56070</v>
          </cell>
          <cell r="O566">
            <v>0</v>
          </cell>
          <cell r="P566">
            <v>56070</v>
          </cell>
          <cell r="Q566">
            <v>0</v>
          </cell>
          <cell r="R566">
            <v>56070</v>
          </cell>
          <cell r="S566">
            <v>0</v>
          </cell>
          <cell r="T566">
            <v>56070</v>
          </cell>
          <cell r="U566">
            <v>0</v>
          </cell>
          <cell r="V566">
            <v>56070</v>
          </cell>
          <cell r="W566">
            <v>0</v>
          </cell>
          <cell r="X566">
            <v>56070</v>
          </cell>
          <cell r="Y566">
            <v>0</v>
          </cell>
          <cell r="Z566">
            <v>56070</v>
          </cell>
          <cell r="AA566">
            <v>0</v>
          </cell>
          <cell r="AB566">
            <v>56070</v>
          </cell>
          <cell r="AC566">
            <v>0</v>
          </cell>
          <cell r="AD566">
            <v>56070</v>
          </cell>
          <cell r="AE566">
            <v>0</v>
          </cell>
          <cell r="AF566">
            <v>56070</v>
          </cell>
          <cell r="AG566">
            <v>0</v>
          </cell>
          <cell r="AH566">
            <v>56070</v>
          </cell>
          <cell r="AI566">
            <v>0</v>
          </cell>
          <cell r="AJ566">
            <v>56070</v>
          </cell>
          <cell r="AK566">
            <v>0</v>
          </cell>
          <cell r="AL566">
            <v>56070</v>
          </cell>
          <cell r="AM566">
            <v>0</v>
          </cell>
          <cell r="AN566">
            <v>56070</v>
          </cell>
          <cell r="AO566">
            <v>0</v>
          </cell>
          <cell r="AP566">
            <v>56070</v>
          </cell>
          <cell r="AQ566">
            <v>0</v>
          </cell>
          <cell r="AR566">
            <v>56070</v>
          </cell>
          <cell r="AS566">
            <v>0</v>
          </cell>
          <cell r="AT566">
            <v>56070</v>
          </cell>
          <cell r="AU566">
            <v>0</v>
          </cell>
          <cell r="AV566">
            <v>56070</v>
          </cell>
          <cell r="AW566">
            <v>0</v>
          </cell>
          <cell r="AX566">
            <v>56070</v>
          </cell>
          <cell r="AY566">
            <v>0</v>
          </cell>
          <cell r="AZ566">
            <v>56070</v>
          </cell>
          <cell r="BA566">
            <v>0</v>
          </cell>
          <cell r="BB566">
            <v>56070</v>
          </cell>
          <cell r="BC566">
            <v>0</v>
          </cell>
          <cell r="BD566">
            <v>56070</v>
          </cell>
          <cell r="BE566">
            <v>0</v>
          </cell>
          <cell r="BF566">
            <v>56070</v>
          </cell>
          <cell r="BG566">
            <v>0</v>
          </cell>
          <cell r="BH566">
            <v>55650</v>
          </cell>
        </row>
        <row r="567">
          <cell r="D567" t="str">
            <v>SALARIES &amp; BENEFITS</v>
          </cell>
          <cell r="I567">
            <v>2257.1</v>
          </cell>
          <cell r="J567">
            <v>0</v>
          </cell>
          <cell r="K567">
            <v>0</v>
          </cell>
          <cell r="L567">
            <v>2197.3000000000002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0</v>
          </cell>
          <cell r="BD567">
            <v>0</v>
          </cell>
          <cell r="BE567">
            <v>0</v>
          </cell>
          <cell r="BF567">
            <v>0</v>
          </cell>
          <cell r="BG567">
            <v>0</v>
          </cell>
          <cell r="BH567">
            <v>0</v>
          </cell>
        </row>
        <row r="568">
          <cell r="D568" t="str">
            <v>SALARIES &amp; BENEFITS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  <cell r="BH568">
            <v>0</v>
          </cell>
        </row>
        <row r="569">
          <cell r="D569" t="str">
            <v>SALARIES &amp; BENEFITS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32150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32150</v>
          </cell>
          <cell r="V569">
            <v>0</v>
          </cell>
          <cell r="W569">
            <v>0</v>
          </cell>
          <cell r="X569">
            <v>0</v>
          </cell>
          <cell r="Y569">
            <v>32150</v>
          </cell>
          <cell r="Z569">
            <v>0</v>
          </cell>
          <cell r="AA569">
            <v>0</v>
          </cell>
          <cell r="AB569">
            <v>0</v>
          </cell>
          <cell r="AC569">
            <v>32150</v>
          </cell>
          <cell r="AD569">
            <v>0</v>
          </cell>
          <cell r="AE569">
            <v>0</v>
          </cell>
          <cell r="AF569">
            <v>0</v>
          </cell>
          <cell r="AH569">
            <v>32150</v>
          </cell>
          <cell r="AI569">
            <v>0</v>
          </cell>
          <cell r="AJ569">
            <v>0</v>
          </cell>
          <cell r="AK569">
            <v>0</v>
          </cell>
          <cell r="AL569">
            <v>32150</v>
          </cell>
          <cell r="AM569">
            <v>0</v>
          </cell>
          <cell r="AN569">
            <v>0</v>
          </cell>
          <cell r="AO569">
            <v>0</v>
          </cell>
          <cell r="AP569">
            <v>32150</v>
          </cell>
          <cell r="AQ569">
            <v>0</v>
          </cell>
          <cell r="AR569">
            <v>0</v>
          </cell>
          <cell r="AS569">
            <v>0</v>
          </cell>
          <cell r="AU569">
            <v>32150</v>
          </cell>
          <cell r="AV569">
            <v>0</v>
          </cell>
          <cell r="AW569">
            <v>0</v>
          </cell>
          <cell r="AX569">
            <v>0</v>
          </cell>
          <cell r="AY569">
            <v>32150</v>
          </cell>
          <cell r="AZ569">
            <v>0</v>
          </cell>
          <cell r="BA569">
            <v>0</v>
          </cell>
          <cell r="BB569">
            <v>0</v>
          </cell>
          <cell r="BD569">
            <v>32150</v>
          </cell>
          <cell r="BE569">
            <v>0</v>
          </cell>
          <cell r="BF569">
            <v>0</v>
          </cell>
          <cell r="BG569">
            <v>0</v>
          </cell>
          <cell r="BH569">
            <v>32150</v>
          </cell>
        </row>
        <row r="570">
          <cell r="I570">
            <v>2257.1</v>
          </cell>
          <cell r="J570">
            <v>59300.959999999999</v>
          </cell>
          <cell r="K570">
            <v>0</v>
          </cell>
          <cell r="L570">
            <v>57133.210000000006</v>
          </cell>
          <cell r="M570">
            <v>0</v>
          </cell>
          <cell r="N570">
            <v>56070</v>
          </cell>
          <cell r="O570">
            <v>0</v>
          </cell>
          <cell r="P570">
            <v>88220</v>
          </cell>
          <cell r="Q570">
            <v>0</v>
          </cell>
          <cell r="R570">
            <v>56070</v>
          </cell>
          <cell r="S570">
            <v>0</v>
          </cell>
          <cell r="T570">
            <v>56070</v>
          </cell>
          <cell r="U570">
            <v>32150</v>
          </cell>
          <cell r="V570">
            <v>56070</v>
          </cell>
          <cell r="W570">
            <v>0</v>
          </cell>
          <cell r="X570">
            <v>56070</v>
          </cell>
          <cell r="Y570">
            <v>32150</v>
          </cell>
          <cell r="Z570">
            <v>56070</v>
          </cell>
          <cell r="AA570">
            <v>0</v>
          </cell>
          <cell r="AB570">
            <v>56070</v>
          </cell>
          <cell r="AC570">
            <v>32150</v>
          </cell>
          <cell r="AD570">
            <v>56070</v>
          </cell>
          <cell r="AE570">
            <v>0</v>
          </cell>
          <cell r="AF570">
            <v>56070</v>
          </cell>
          <cell r="AG570">
            <v>0</v>
          </cell>
          <cell r="AH570">
            <v>88220</v>
          </cell>
          <cell r="AI570">
            <v>0</v>
          </cell>
          <cell r="AJ570">
            <v>56070</v>
          </cell>
          <cell r="AK570">
            <v>0</v>
          </cell>
          <cell r="AL570">
            <v>88220</v>
          </cell>
          <cell r="AM570">
            <v>0</v>
          </cell>
          <cell r="AN570">
            <v>56070</v>
          </cell>
          <cell r="AO570">
            <v>0</v>
          </cell>
          <cell r="AP570">
            <v>88220</v>
          </cell>
          <cell r="AQ570">
            <v>0</v>
          </cell>
          <cell r="AR570">
            <v>56070</v>
          </cell>
          <cell r="AS570">
            <v>0</v>
          </cell>
          <cell r="AT570">
            <v>56070</v>
          </cell>
          <cell r="AU570">
            <v>32150</v>
          </cell>
          <cell r="AV570">
            <v>56070</v>
          </cell>
          <cell r="AW570">
            <v>0</v>
          </cell>
          <cell r="AX570">
            <v>56070</v>
          </cell>
          <cell r="AY570">
            <v>32150</v>
          </cell>
          <cell r="AZ570">
            <v>56070</v>
          </cell>
          <cell r="BA570">
            <v>0</v>
          </cell>
          <cell r="BB570">
            <v>56070</v>
          </cell>
          <cell r="BC570">
            <v>0</v>
          </cell>
          <cell r="BD570">
            <v>88220</v>
          </cell>
          <cell r="BE570">
            <v>0</v>
          </cell>
          <cell r="BF570">
            <v>56070</v>
          </cell>
          <cell r="BG570">
            <v>0</v>
          </cell>
          <cell r="BH570">
            <v>87800</v>
          </cell>
        </row>
        <row r="573">
          <cell r="D573" t="str">
            <v>MORTGAGE/ESCROWS/LEASED SPACE</v>
          </cell>
          <cell r="I573">
            <v>0</v>
          </cell>
          <cell r="J573">
            <v>31784.75</v>
          </cell>
          <cell r="K573">
            <v>0</v>
          </cell>
          <cell r="L573">
            <v>0</v>
          </cell>
          <cell r="M573">
            <v>0</v>
          </cell>
          <cell r="N573">
            <v>32000</v>
          </cell>
          <cell r="O573">
            <v>0</v>
          </cell>
          <cell r="P573">
            <v>0</v>
          </cell>
          <cell r="Q573">
            <v>0</v>
          </cell>
          <cell r="R573">
            <v>32000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32000</v>
          </cell>
          <cell r="X573">
            <v>0</v>
          </cell>
          <cell r="Y573">
            <v>0</v>
          </cell>
          <cell r="Z573">
            <v>0</v>
          </cell>
          <cell r="AA573">
            <v>32000</v>
          </cell>
          <cell r="AB573">
            <v>0</v>
          </cell>
          <cell r="AC573">
            <v>0</v>
          </cell>
          <cell r="AD573">
            <v>0</v>
          </cell>
          <cell r="AE573">
            <v>32000</v>
          </cell>
          <cell r="AG573">
            <v>0</v>
          </cell>
          <cell r="AH573">
            <v>0</v>
          </cell>
          <cell r="AI573">
            <v>0</v>
          </cell>
          <cell r="AJ573">
            <v>32000</v>
          </cell>
          <cell r="AK573">
            <v>0</v>
          </cell>
          <cell r="AL573">
            <v>0</v>
          </cell>
          <cell r="AM573">
            <v>0</v>
          </cell>
          <cell r="AN573">
            <v>32000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32000</v>
          </cell>
          <cell r="AT573">
            <v>0</v>
          </cell>
          <cell r="AU573">
            <v>0</v>
          </cell>
          <cell r="AV573">
            <v>0</v>
          </cell>
          <cell r="AW573">
            <v>32000</v>
          </cell>
          <cell r="AX573">
            <v>0</v>
          </cell>
          <cell r="AY573">
            <v>0</v>
          </cell>
          <cell r="AZ573">
            <v>0</v>
          </cell>
          <cell r="BA573">
            <v>32000</v>
          </cell>
          <cell r="BB573">
            <v>0</v>
          </cell>
          <cell r="BC573">
            <v>0</v>
          </cell>
          <cell r="BD573">
            <v>0</v>
          </cell>
          <cell r="BF573">
            <v>32000</v>
          </cell>
          <cell r="BG573">
            <v>0</v>
          </cell>
          <cell r="BH573">
            <v>0</v>
          </cell>
        </row>
        <row r="574">
          <cell r="D574" t="str">
            <v>MORTGAGE/ESCROWS/LEASED SPACE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  <cell r="BG574">
            <v>0</v>
          </cell>
          <cell r="BH574">
            <v>0</v>
          </cell>
        </row>
        <row r="575">
          <cell r="D575" t="str">
            <v>MORTGAGE/ESCROWS/LEASED SPACE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E575">
            <v>0</v>
          </cell>
          <cell r="BF575">
            <v>0</v>
          </cell>
          <cell r="BG575">
            <v>0</v>
          </cell>
          <cell r="BH575">
            <v>0</v>
          </cell>
        </row>
        <row r="576">
          <cell r="D576" t="str">
            <v>MORTGAGE/ESCROWS/LEASED SPACE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E576">
            <v>0</v>
          </cell>
          <cell r="BF576">
            <v>0</v>
          </cell>
          <cell r="BG576">
            <v>0</v>
          </cell>
          <cell r="BH576">
            <v>0</v>
          </cell>
        </row>
        <row r="577">
          <cell r="D577" t="str">
            <v>MORTGAGE/ESCROWS/LEASED SPACE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0</v>
          </cell>
          <cell r="BH577">
            <v>0</v>
          </cell>
        </row>
        <row r="578">
          <cell r="D578" t="str">
            <v>MORTGAGE/ESCROWS/LEASED SPACE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E578">
            <v>0</v>
          </cell>
          <cell r="BF578">
            <v>0</v>
          </cell>
          <cell r="BG578">
            <v>0</v>
          </cell>
          <cell r="BH578">
            <v>0</v>
          </cell>
        </row>
        <row r="579">
          <cell r="I579">
            <v>0</v>
          </cell>
          <cell r="J579">
            <v>31784.75</v>
          </cell>
          <cell r="K579">
            <v>0</v>
          </cell>
          <cell r="L579">
            <v>0</v>
          </cell>
          <cell r="M579">
            <v>0</v>
          </cell>
          <cell r="N579">
            <v>32000</v>
          </cell>
          <cell r="O579">
            <v>0</v>
          </cell>
          <cell r="P579">
            <v>0</v>
          </cell>
          <cell r="Q579">
            <v>0</v>
          </cell>
          <cell r="R579">
            <v>32000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32000</v>
          </cell>
          <cell r="X579">
            <v>0</v>
          </cell>
          <cell r="Y579">
            <v>0</v>
          </cell>
          <cell r="Z579">
            <v>0</v>
          </cell>
          <cell r="AA579">
            <v>32000</v>
          </cell>
          <cell r="AB579">
            <v>0</v>
          </cell>
          <cell r="AC579">
            <v>0</v>
          </cell>
          <cell r="AD579">
            <v>0</v>
          </cell>
          <cell r="AE579">
            <v>32000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32000</v>
          </cell>
          <cell r="AK579">
            <v>0</v>
          </cell>
          <cell r="AL579">
            <v>0</v>
          </cell>
          <cell r="AM579">
            <v>0</v>
          </cell>
          <cell r="AN579">
            <v>32000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32000</v>
          </cell>
          <cell r="AT579">
            <v>0</v>
          </cell>
          <cell r="AU579">
            <v>0</v>
          </cell>
          <cell r="AV579">
            <v>0</v>
          </cell>
          <cell r="AW579">
            <v>32000</v>
          </cell>
          <cell r="AX579">
            <v>0</v>
          </cell>
          <cell r="AY579">
            <v>0</v>
          </cell>
          <cell r="AZ579">
            <v>0</v>
          </cell>
          <cell r="BA579">
            <v>32000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  <cell r="BF579">
            <v>32000</v>
          </cell>
          <cell r="BG579">
            <v>0</v>
          </cell>
          <cell r="BH579">
            <v>0</v>
          </cell>
        </row>
        <row r="582">
          <cell r="D582" t="str">
            <v>INTERCOMPANY</v>
          </cell>
          <cell r="I582">
            <v>17362.400000000001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17000</v>
          </cell>
          <cell r="O582">
            <v>0</v>
          </cell>
          <cell r="P582">
            <v>0</v>
          </cell>
          <cell r="Q582">
            <v>0</v>
          </cell>
          <cell r="R582">
            <v>17000</v>
          </cell>
          <cell r="S582">
            <v>0</v>
          </cell>
          <cell r="T582">
            <v>0</v>
          </cell>
          <cell r="U582">
            <v>0</v>
          </cell>
          <cell r="V582">
            <v>17000</v>
          </cell>
          <cell r="W582">
            <v>0</v>
          </cell>
          <cell r="X582">
            <v>0</v>
          </cell>
          <cell r="Y582">
            <v>0</v>
          </cell>
          <cell r="Z582">
            <v>17000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17000</v>
          </cell>
          <cell r="AF582">
            <v>0</v>
          </cell>
          <cell r="AG582">
            <v>0</v>
          </cell>
          <cell r="AH582">
            <v>0</v>
          </cell>
          <cell r="AI582">
            <v>17000</v>
          </cell>
          <cell r="AJ582">
            <v>0</v>
          </cell>
          <cell r="AK582">
            <v>0</v>
          </cell>
          <cell r="AL582">
            <v>0</v>
          </cell>
          <cell r="AM582">
            <v>17000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17000</v>
          </cell>
          <cell r="AS582">
            <v>0</v>
          </cell>
          <cell r="AT582">
            <v>0</v>
          </cell>
          <cell r="AU582">
            <v>0</v>
          </cell>
          <cell r="AV582">
            <v>17000</v>
          </cell>
          <cell r="AW582">
            <v>0</v>
          </cell>
          <cell r="AX582">
            <v>0</v>
          </cell>
          <cell r="AY582">
            <v>0</v>
          </cell>
          <cell r="AZ582">
            <v>17000</v>
          </cell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17000</v>
          </cell>
          <cell r="BF582">
            <v>0</v>
          </cell>
          <cell r="BG582">
            <v>0</v>
          </cell>
          <cell r="BH582">
            <v>0</v>
          </cell>
        </row>
        <row r="583">
          <cell r="D583" t="str">
            <v>INTERCOMPANY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0</v>
          </cell>
          <cell r="BD583">
            <v>0</v>
          </cell>
          <cell r="BE583">
            <v>0</v>
          </cell>
          <cell r="BF583">
            <v>0</v>
          </cell>
          <cell r="BG583">
            <v>0</v>
          </cell>
          <cell r="BH583">
            <v>0</v>
          </cell>
        </row>
        <row r="584">
          <cell r="D584" t="str">
            <v>INTERCOMPANY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0</v>
          </cell>
        </row>
        <row r="585">
          <cell r="D585" t="str">
            <v>INTERCOMPANY</v>
          </cell>
          <cell r="I585">
            <v>1348.97</v>
          </cell>
          <cell r="J585">
            <v>0</v>
          </cell>
          <cell r="K585">
            <v>915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>
            <v>0</v>
          </cell>
          <cell r="BH585">
            <v>0</v>
          </cell>
        </row>
        <row r="586">
          <cell r="D586" t="str">
            <v>INTERCOMPANY</v>
          </cell>
          <cell r="I586">
            <v>0</v>
          </cell>
          <cell r="J586">
            <v>0</v>
          </cell>
          <cell r="K586">
            <v>5415.93</v>
          </cell>
          <cell r="L586">
            <v>0</v>
          </cell>
          <cell r="M586">
            <v>5210</v>
          </cell>
          <cell r="N586">
            <v>0</v>
          </cell>
          <cell r="O586">
            <v>0</v>
          </cell>
          <cell r="P586">
            <v>0</v>
          </cell>
          <cell r="Q586">
            <v>5210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5210</v>
          </cell>
          <cell r="W586">
            <v>0</v>
          </cell>
          <cell r="X586">
            <v>0</v>
          </cell>
          <cell r="Y586">
            <v>0</v>
          </cell>
          <cell r="Z586">
            <v>5210</v>
          </cell>
          <cell r="AA586">
            <v>0</v>
          </cell>
          <cell r="AB586">
            <v>0</v>
          </cell>
          <cell r="AC586">
            <v>0</v>
          </cell>
          <cell r="AD586">
            <v>5210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5210</v>
          </cell>
          <cell r="AJ586">
            <v>0</v>
          </cell>
          <cell r="AK586">
            <v>0</v>
          </cell>
          <cell r="AL586">
            <v>0</v>
          </cell>
          <cell r="AM586">
            <v>5210</v>
          </cell>
          <cell r="AN586">
            <v>0</v>
          </cell>
          <cell r="AO586">
            <v>0</v>
          </cell>
          <cell r="AP586">
            <v>0</v>
          </cell>
          <cell r="AR586">
            <v>5210</v>
          </cell>
          <cell r="AS586">
            <v>0</v>
          </cell>
          <cell r="AT586">
            <v>0</v>
          </cell>
          <cell r="AU586">
            <v>0</v>
          </cell>
          <cell r="AV586">
            <v>5210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  <cell r="BA586">
            <v>5210</v>
          </cell>
          <cell r="BB586">
            <v>0</v>
          </cell>
          <cell r="BC586">
            <v>0</v>
          </cell>
          <cell r="BD586">
            <v>0</v>
          </cell>
          <cell r="BE586">
            <v>5190</v>
          </cell>
          <cell r="BF586">
            <v>0</v>
          </cell>
          <cell r="BG586">
            <v>0</v>
          </cell>
          <cell r="BH586">
            <v>0</v>
          </cell>
        </row>
        <row r="587">
          <cell r="D587" t="str">
            <v>INTERCOMPANY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</row>
        <row r="588">
          <cell r="D588" t="str">
            <v>INTERCOMPANY</v>
          </cell>
          <cell r="I588">
            <v>879</v>
          </cell>
          <cell r="J588">
            <v>0</v>
          </cell>
          <cell r="K588">
            <v>93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</row>
        <row r="589">
          <cell r="D589" t="str">
            <v>INTERCOMPANY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0</v>
          </cell>
          <cell r="BD589">
            <v>0</v>
          </cell>
          <cell r="BE589">
            <v>0</v>
          </cell>
          <cell r="BF589">
            <v>0</v>
          </cell>
          <cell r="BG589">
            <v>0</v>
          </cell>
          <cell r="BH589">
            <v>0</v>
          </cell>
        </row>
        <row r="590">
          <cell r="D590" t="str">
            <v>INTERCOMPANY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0</v>
          </cell>
          <cell r="BD590">
            <v>0</v>
          </cell>
          <cell r="BE590">
            <v>0</v>
          </cell>
          <cell r="BF590">
            <v>0</v>
          </cell>
          <cell r="BG590">
            <v>0</v>
          </cell>
          <cell r="BH590">
            <v>0</v>
          </cell>
        </row>
        <row r="591">
          <cell r="I591">
            <v>19590.370000000003</v>
          </cell>
          <cell r="J591">
            <v>0</v>
          </cell>
          <cell r="K591">
            <v>6423.93</v>
          </cell>
          <cell r="L591">
            <v>0</v>
          </cell>
          <cell r="M591">
            <v>5210</v>
          </cell>
          <cell r="N591">
            <v>17000</v>
          </cell>
          <cell r="O591">
            <v>0</v>
          </cell>
          <cell r="P591">
            <v>0</v>
          </cell>
          <cell r="Q591">
            <v>5210</v>
          </cell>
          <cell r="R591">
            <v>17000</v>
          </cell>
          <cell r="S591">
            <v>0</v>
          </cell>
          <cell r="T591">
            <v>0</v>
          </cell>
          <cell r="U591">
            <v>0</v>
          </cell>
          <cell r="V591">
            <v>22210</v>
          </cell>
          <cell r="W591">
            <v>0</v>
          </cell>
          <cell r="X591">
            <v>0</v>
          </cell>
          <cell r="Y591">
            <v>0</v>
          </cell>
          <cell r="Z591">
            <v>22210</v>
          </cell>
          <cell r="AA591">
            <v>0</v>
          </cell>
          <cell r="AB591">
            <v>0</v>
          </cell>
          <cell r="AC591">
            <v>0</v>
          </cell>
          <cell r="AD591">
            <v>5210</v>
          </cell>
          <cell r="AE591">
            <v>17000</v>
          </cell>
          <cell r="AF591">
            <v>0</v>
          </cell>
          <cell r="AG591">
            <v>0</v>
          </cell>
          <cell r="AH591">
            <v>0</v>
          </cell>
          <cell r="AI591">
            <v>22210</v>
          </cell>
          <cell r="AJ591">
            <v>0</v>
          </cell>
          <cell r="AK591">
            <v>0</v>
          </cell>
          <cell r="AL591">
            <v>0</v>
          </cell>
          <cell r="AM591">
            <v>22210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22210</v>
          </cell>
          <cell r="AS591">
            <v>0</v>
          </cell>
          <cell r="AT591">
            <v>0</v>
          </cell>
          <cell r="AU591">
            <v>0</v>
          </cell>
          <cell r="AV591">
            <v>22210</v>
          </cell>
          <cell r="AW591">
            <v>0</v>
          </cell>
          <cell r="AX591">
            <v>0</v>
          </cell>
          <cell r="AY591">
            <v>0</v>
          </cell>
          <cell r="AZ591">
            <v>17000</v>
          </cell>
          <cell r="BA591">
            <v>5210</v>
          </cell>
          <cell r="BB591">
            <v>0</v>
          </cell>
          <cell r="BC591">
            <v>0</v>
          </cell>
          <cell r="BD591">
            <v>0</v>
          </cell>
          <cell r="BE591">
            <v>22190</v>
          </cell>
          <cell r="BF591">
            <v>0</v>
          </cell>
          <cell r="BG591">
            <v>0</v>
          </cell>
          <cell r="BH591">
            <v>0</v>
          </cell>
        </row>
        <row r="594">
          <cell r="D594" t="str">
            <v>CAPITAL EXPENDITURES</v>
          </cell>
          <cell r="I594">
            <v>0</v>
          </cell>
          <cell r="J594">
            <v>0</v>
          </cell>
          <cell r="K594">
            <v>6000</v>
          </cell>
          <cell r="L594">
            <v>4000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</row>
        <row r="595">
          <cell r="D595" t="str">
            <v>OTHER A/P</v>
          </cell>
          <cell r="I595">
            <v>2360</v>
          </cell>
          <cell r="J595">
            <v>0</v>
          </cell>
          <cell r="K595">
            <v>3252</v>
          </cell>
          <cell r="L595">
            <v>0</v>
          </cell>
        </row>
        <row r="596">
          <cell r="D596" t="str">
            <v>OTHER A/P</v>
          </cell>
          <cell r="I596">
            <v>526.15</v>
          </cell>
          <cell r="J596">
            <v>742.25</v>
          </cell>
          <cell r="K596">
            <v>67.52</v>
          </cell>
          <cell r="L596">
            <v>0</v>
          </cell>
        </row>
        <row r="597">
          <cell r="D597" t="str">
            <v>OTHER A/P</v>
          </cell>
          <cell r="I597">
            <v>0</v>
          </cell>
          <cell r="J597">
            <v>948.41000000000008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0</v>
          </cell>
          <cell r="AV597">
            <v>0</v>
          </cell>
          <cell r="AW597">
            <v>0</v>
          </cell>
          <cell r="AX597">
            <v>0</v>
          </cell>
          <cell r="AY597">
            <v>0</v>
          </cell>
          <cell r="AZ597">
            <v>0</v>
          </cell>
          <cell r="BA597">
            <v>0</v>
          </cell>
          <cell r="BB597">
            <v>0</v>
          </cell>
          <cell r="BC597">
            <v>0</v>
          </cell>
          <cell r="BD597">
            <v>0</v>
          </cell>
          <cell r="BE597">
            <v>0</v>
          </cell>
          <cell r="BF597">
            <v>0</v>
          </cell>
          <cell r="BG597">
            <v>0</v>
          </cell>
          <cell r="BH597">
            <v>0</v>
          </cell>
        </row>
        <row r="598">
          <cell r="D598" t="str">
            <v>OTHER A/P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O598">
            <v>9800</v>
          </cell>
          <cell r="P598">
            <v>0</v>
          </cell>
          <cell r="Q598">
            <v>0</v>
          </cell>
          <cell r="S598">
            <v>9800</v>
          </cell>
          <cell r="T598">
            <v>0</v>
          </cell>
          <cell r="U598">
            <v>0</v>
          </cell>
          <cell r="W598">
            <v>9800</v>
          </cell>
          <cell r="X598">
            <v>0</v>
          </cell>
          <cell r="Y598">
            <v>0</v>
          </cell>
          <cell r="AA598">
            <v>0</v>
          </cell>
          <cell r="AC598">
            <v>9800</v>
          </cell>
          <cell r="AD598">
            <v>0</v>
          </cell>
          <cell r="AF598">
            <v>9800</v>
          </cell>
          <cell r="AG598">
            <v>0</v>
          </cell>
          <cell r="AH598">
            <v>0</v>
          </cell>
          <cell r="AJ598">
            <v>9800</v>
          </cell>
          <cell r="AK598">
            <v>0</v>
          </cell>
          <cell r="AL598">
            <v>0</v>
          </cell>
          <cell r="AN598">
            <v>9800</v>
          </cell>
          <cell r="AO598">
            <v>0</v>
          </cell>
          <cell r="AP598">
            <v>0</v>
          </cell>
          <cell r="AQ598">
            <v>0</v>
          </cell>
          <cell r="AS598">
            <v>9800</v>
          </cell>
          <cell r="AT598">
            <v>0</v>
          </cell>
          <cell r="AU598">
            <v>0</v>
          </cell>
          <cell r="AW598">
            <v>9800</v>
          </cell>
          <cell r="AX598">
            <v>0</v>
          </cell>
          <cell r="AY598">
            <v>0</v>
          </cell>
          <cell r="BA598">
            <v>9800</v>
          </cell>
          <cell r="BB598">
            <v>0</v>
          </cell>
          <cell r="BC598">
            <v>0</v>
          </cell>
          <cell r="BD598">
            <v>0</v>
          </cell>
          <cell r="BF598">
            <v>9700</v>
          </cell>
          <cell r="BG598">
            <v>0</v>
          </cell>
          <cell r="BH598">
            <v>0</v>
          </cell>
        </row>
        <row r="599">
          <cell r="D599" t="str">
            <v>OTHER A/P</v>
          </cell>
          <cell r="I599">
            <v>2184.1</v>
          </cell>
          <cell r="J599">
            <v>327.11</v>
          </cell>
          <cell r="K599">
            <v>2001.24</v>
          </cell>
          <cell r="L599">
            <v>0</v>
          </cell>
        </row>
        <row r="600">
          <cell r="D600" t="str">
            <v>OTHER A/P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0</v>
          </cell>
          <cell r="BH600">
            <v>0</v>
          </cell>
        </row>
        <row r="601">
          <cell r="D601" t="str">
            <v>OTHER A/P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  <cell r="BH601">
            <v>0</v>
          </cell>
        </row>
        <row r="602">
          <cell r="D602" t="str">
            <v>OTHER A/P</v>
          </cell>
          <cell r="I602">
            <v>592.15</v>
          </cell>
          <cell r="J602">
            <v>361.61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H602">
            <v>0</v>
          </cell>
        </row>
        <row r="603">
          <cell r="D603" t="str">
            <v>OTHER A/P</v>
          </cell>
          <cell r="I603">
            <v>3646.5699999999997</v>
          </cell>
          <cell r="J603">
            <v>2976.5</v>
          </cell>
          <cell r="K603">
            <v>1179.3200000000002</v>
          </cell>
          <cell r="L603">
            <v>0</v>
          </cell>
          <cell r="M603">
            <v>0</v>
          </cell>
          <cell r="N603">
            <v>11100</v>
          </cell>
          <cell r="O603">
            <v>0</v>
          </cell>
          <cell r="P603">
            <v>0</v>
          </cell>
          <cell r="Q603">
            <v>0</v>
          </cell>
          <cell r="R603">
            <v>11100</v>
          </cell>
          <cell r="S603">
            <v>0</v>
          </cell>
          <cell r="T603">
            <v>0</v>
          </cell>
          <cell r="U603">
            <v>0</v>
          </cell>
          <cell r="V603">
            <v>11100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11100</v>
          </cell>
          <cell r="AB603">
            <v>0</v>
          </cell>
          <cell r="AC603">
            <v>0</v>
          </cell>
          <cell r="AD603">
            <v>0</v>
          </cell>
          <cell r="AE603">
            <v>11100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11100</v>
          </cell>
          <cell r="AK603">
            <v>0</v>
          </cell>
          <cell r="AL603">
            <v>0</v>
          </cell>
          <cell r="AM603">
            <v>0</v>
          </cell>
          <cell r="AN603">
            <v>11100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11100</v>
          </cell>
          <cell r="AT603">
            <v>0</v>
          </cell>
          <cell r="AU603">
            <v>0</v>
          </cell>
          <cell r="AV603">
            <v>0</v>
          </cell>
          <cell r="AW603">
            <v>11100</v>
          </cell>
          <cell r="AX603">
            <v>0</v>
          </cell>
          <cell r="AY603">
            <v>0</v>
          </cell>
          <cell r="AZ603">
            <v>0</v>
          </cell>
          <cell r="BA603">
            <v>11100</v>
          </cell>
          <cell r="BB603">
            <v>0</v>
          </cell>
          <cell r="BC603">
            <v>0</v>
          </cell>
          <cell r="BD603">
            <v>0</v>
          </cell>
          <cell r="BE603">
            <v>0</v>
          </cell>
          <cell r="BF603">
            <v>11000</v>
          </cell>
          <cell r="BG603">
            <v>0</v>
          </cell>
          <cell r="BH603">
            <v>0</v>
          </cell>
        </row>
        <row r="604">
          <cell r="D604" t="str">
            <v>OTHER A/P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5000</v>
          </cell>
          <cell r="O604">
            <v>0</v>
          </cell>
          <cell r="P604">
            <v>0</v>
          </cell>
          <cell r="Q604">
            <v>0</v>
          </cell>
          <cell r="R604">
            <v>6500</v>
          </cell>
          <cell r="S604">
            <v>0</v>
          </cell>
          <cell r="T604">
            <v>0</v>
          </cell>
          <cell r="U604">
            <v>2000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2000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2000</v>
          </cell>
          <cell r="AV604">
            <v>0</v>
          </cell>
          <cell r="AW604">
            <v>0</v>
          </cell>
          <cell r="AX604">
            <v>0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0</v>
          </cell>
          <cell r="BD604">
            <v>0</v>
          </cell>
          <cell r="BE604">
            <v>0</v>
          </cell>
          <cell r="BF604">
            <v>0</v>
          </cell>
          <cell r="BG604">
            <v>0</v>
          </cell>
          <cell r="BH604">
            <v>2000</v>
          </cell>
        </row>
        <row r="605">
          <cell r="D605" t="str">
            <v>OTHER A/P</v>
          </cell>
          <cell r="I605">
            <v>0</v>
          </cell>
          <cell r="J605">
            <v>224.86</v>
          </cell>
          <cell r="K605">
            <v>2057.4899999999998</v>
          </cell>
          <cell r="L605">
            <v>0</v>
          </cell>
          <cell r="M605">
            <v>0</v>
          </cell>
          <cell r="N605">
            <v>6100</v>
          </cell>
          <cell r="O605">
            <v>0</v>
          </cell>
          <cell r="P605">
            <v>0</v>
          </cell>
          <cell r="Q605">
            <v>0</v>
          </cell>
          <cell r="R605">
            <v>6100</v>
          </cell>
          <cell r="S605">
            <v>0</v>
          </cell>
          <cell r="T605">
            <v>0</v>
          </cell>
          <cell r="U605">
            <v>0</v>
          </cell>
          <cell r="W605">
            <v>6100</v>
          </cell>
          <cell r="X605">
            <v>0</v>
          </cell>
          <cell r="Y605">
            <v>0</v>
          </cell>
          <cell r="AA605">
            <v>6100</v>
          </cell>
          <cell r="AB605">
            <v>0</v>
          </cell>
          <cell r="AC605">
            <v>0</v>
          </cell>
          <cell r="AD605">
            <v>0</v>
          </cell>
          <cell r="AE605">
            <v>6100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6100</v>
          </cell>
          <cell r="AK605">
            <v>0</v>
          </cell>
          <cell r="AL605">
            <v>0</v>
          </cell>
          <cell r="AM605">
            <v>0</v>
          </cell>
          <cell r="AN605">
            <v>6100</v>
          </cell>
          <cell r="AO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6100</v>
          </cell>
          <cell r="AT605">
            <v>0</v>
          </cell>
          <cell r="AU605">
            <v>0</v>
          </cell>
          <cell r="AV605">
            <v>0</v>
          </cell>
          <cell r="AW605">
            <v>6100</v>
          </cell>
          <cell r="AX605">
            <v>0</v>
          </cell>
          <cell r="AY605">
            <v>0</v>
          </cell>
          <cell r="AZ605">
            <v>0</v>
          </cell>
          <cell r="BA605">
            <v>6100</v>
          </cell>
          <cell r="BB605">
            <v>0</v>
          </cell>
          <cell r="BC605">
            <v>0</v>
          </cell>
          <cell r="BD605">
            <v>0</v>
          </cell>
          <cell r="BE605">
            <v>0</v>
          </cell>
          <cell r="BF605">
            <v>6200</v>
          </cell>
          <cell r="BG605">
            <v>0</v>
          </cell>
          <cell r="BH605">
            <v>0</v>
          </cell>
        </row>
        <row r="606">
          <cell r="D606" t="str">
            <v>OTHER A/P</v>
          </cell>
          <cell r="I606">
            <v>0</v>
          </cell>
          <cell r="J606">
            <v>0</v>
          </cell>
          <cell r="K606">
            <v>2579.84</v>
          </cell>
          <cell r="L606">
            <v>0</v>
          </cell>
          <cell r="M606">
            <v>0</v>
          </cell>
          <cell r="N606">
            <v>8075</v>
          </cell>
          <cell r="O606">
            <v>0</v>
          </cell>
          <cell r="P606">
            <v>0</v>
          </cell>
          <cell r="Q606">
            <v>0</v>
          </cell>
          <cell r="R606">
            <v>8075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8075</v>
          </cell>
          <cell r="X606">
            <v>0</v>
          </cell>
          <cell r="Y606">
            <v>0</v>
          </cell>
          <cell r="Z606">
            <v>0</v>
          </cell>
          <cell r="AA606">
            <v>8075</v>
          </cell>
          <cell r="AB606">
            <v>0</v>
          </cell>
          <cell r="AC606">
            <v>0</v>
          </cell>
          <cell r="AD606">
            <v>0</v>
          </cell>
          <cell r="AE606">
            <v>8075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8075</v>
          </cell>
          <cell r="AK606">
            <v>0</v>
          </cell>
          <cell r="AL606">
            <v>0</v>
          </cell>
          <cell r="AM606">
            <v>0</v>
          </cell>
          <cell r="AN606">
            <v>8075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8075</v>
          </cell>
          <cell r="AT606">
            <v>0</v>
          </cell>
          <cell r="AU606">
            <v>0</v>
          </cell>
          <cell r="AV606">
            <v>0</v>
          </cell>
          <cell r="AW606">
            <v>8075</v>
          </cell>
          <cell r="AX606">
            <v>0</v>
          </cell>
          <cell r="AY606">
            <v>0</v>
          </cell>
          <cell r="AZ606">
            <v>0</v>
          </cell>
          <cell r="BA606">
            <v>8075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  <cell r="BF606">
            <v>8075</v>
          </cell>
          <cell r="BG606">
            <v>0</v>
          </cell>
          <cell r="BH606">
            <v>0</v>
          </cell>
        </row>
        <row r="607">
          <cell r="D607" t="str">
            <v>OTHER A/P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0</v>
          </cell>
          <cell r="BH607">
            <v>0</v>
          </cell>
        </row>
        <row r="608">
          <cell r="D608" t="str">
            <v>OTHER A/P</v>
          </cell>
          <cell r="I608">
            <v>3839.71</v>
          </cell>
          <cell r="J608">
            <v>3530.2999999999997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10770</v>
          </cell>
          <cell r="P608">
            <v>0</v>
          </cell>
          <cell r="Q608">
            <v>0</v>
          </cell>
          <cell r="R608">
            <v>0</v>
          </cell>
          <cell r="S608">
            <v>7700</v>
          </cell>
          <cell r="U608">
            <v>0</v>
          </cell>
          <cell r="V608">
            <v>0</v>
          </cell>
          <cell r="W608">
            <v>6780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4990</v>
          </cell>
          <cell r="AC608">
            <v>0</v>
          </cell>
          <cell r="AD608">
            <v>0</v>
          </cell>
          <cell r="AE608">
            <v>0</v>
          </cell>
          <cell r="AF608">
            <v>5690</v>
          </cell>
          <cell r="AG608">
            <v>0</v>
          </cell>
          <cell r="AH608">
            <v>0</v>
          </cell>
          <cell r="AI608">
            <v>0</v>
          </cell>
          <cell r="AJ608">
            <v>5890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4980</v>
          </cell>
          <cell r="AP608">
            <v>0</v>
          </cell>
          <cell r="AQ608">
            <v>0</v>
          </cell>
          <cell r="AR608">
            <v>0</v>
          </cell>
          <cell r="AS608">
            <v>4590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5440</v>
          </cell>
          <cell r="AY608">
            <v>0</v>
          </cell>
          <cell r="AZ608">
            <v>0</v>
          </cell>
          <cell r="BA608">
            <v>0</v>
          </cell>
          <cell r="BB608">
            <v>7390</v>
          </cell>
          <cell r="BC608">
            <v>0</v>
          </cell>
          <cell r="BD608">
            <v>0</v>
          </cell>
          <cell r="BE608">
            <v>0</v>
          </cell>
          <cell r="BF608">
            <v>10100</v>
          </cell>
          <cell r="BG608">
            <v>0</v>
          </cell>
          <cell r="BH608">
            <v>0</v>
          </cell>
        </row>
        <row r="609">
          <cell r="D609" t="str">
            <v>OTHER A/P</v>
          </cell>
          <cell r="I609">
            <v>1670.4299999999998</v>
          </cell>
          <cell r="J609">
            <v>0</v>
          </cell>
          <cell r="K609">
            <v>806.16</v>
          </cell>
          <cell r="L609">
            <v>57385.42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C609">
            <v>0</v>
          </cell>
          <cell r="BD609">
            <v>0</v>
          </cell>
          <cell r="BE609">
            <v>0</v>
          </cell>
          <cell r="BF609">
            <v>0</v>
          </cell>
          <cell r="BG609">
            <v>0</v>
          </cell>
          <cell r="BH609">
            <v>0</v>
          </cell>
        </row>
        <row r="610">
          <cell r="I610">
            <v>14819.11</v>
          </cell>
          <cell r="J610">
            <v>9111.0399999999991</v>
          </cell>
          <cell r="K610">
            <v>17943.57</v>
          </cell>
          <cell r="L610">
            <v>61385.42</v>
          </cell>
          <cell r="M610">
            <v>0</v>
          </cell>
          <cell r="N610">
            <v>30275</v>
          </cell>
          <cell r="O610">
            <v>20570</v>
          </cell>
          <cell r="P610">
            <v>0</v>
          </cell>
          <cell r="Q610">
            <v>0</v>
          </cell>
          <cell r="R610">
            <v>31775</v>
          </cell>
          <cell r="S610">
            <v>17500</v>
          </cell>
          <cell r="T610">
            <v>0</v>
          </cell>
          <cell r="U610">
            <v>2000</v>
          </cell>
          <cell r="V610">
            <v>11100</v>
          </cell>
          <cell r="W610">
            <v>30755</v>
          </cell>
          <cell r="X610">
            <v>0</v>
          </cell>
          <cell r="Y610">
            <v>0</v>
          </cell>
          <cell r="Z610">
            <v>0</v>
          </cell>
          <cell r="AA610">
            <v>25275</v>
          </cell>
          <cell r="AB610">
            <v>4990</v>
          </cell>
          <cell r="AC610">
            <v>9800</v>
          </cell>
          <cell r="AD610">
            <v>0</v>
          </cell>
          <cell r="AE610">
            <v>25275</v>
          </cell>
          <cell r="AF610">
            <v>15490</v>
          </cell>
          <cell r="AG610">
            <v>0</v>
          </cell>
          <cell r="AH610">
            <v>2000</v>
          </cell>
          <cell r="AI610">
            <v>0</v>
          </cell>
          <cell r="AJ610">
            <v>40965</v>
          </cell>
          <cell r="AK610">
            <v>0</v>
          </cell>
          <cell r="AL610">
            <v>0</v>
          </cell>
          <cell r="AM610">
            <v>0</v>
          </cell>
          <cell r="AN610">
            <v>35075</v>
          </cell>
          <cell r="AO610">
            <v>4980</v>
          </cell>
          <cell r="AP610">
            <v>0</v>
          </cell>
          <cell r="AQ610">
            <v>0</v>
          </cell>
          <cell r="AR610">
            <v>0</v>
          </cell>
          <cell r="AS610">
            <v>39665</v>
          </cell>
          <cell r="AT610">
            <v>0</v>
          </cell>
          <cell r="AU610">
            <v>2000</v>
          </cell>
          <cell r="AV610">
            <v>0</v>
          </cell>
          <cell r="AW610">
            <v>35075</v>
          </cell>
          <cell r="AX610">
            <v>5440</v>
          </cell>
          <cell r="AY610">
            <v>0</v>
          </cell>
          <cell r="AZ610">
            <v>0</v>
          </cell>
          <cell r="BA610">
            <v>35075</v>
          </cell>
          <cell r="BB610">
            <v>7390</v>
          </cell>
          <cell r="BC610">
            <v>0</v>
          </cell>
          <cell r="BD610">
            <v>0</v>
          </cell>
          <cell r="BE610">
            <v>0</v>
          </cell>
          <cell r="BF610">
            <v>45075</v>
          </cell>
          <cell r="BG610">
            <v>0</v>
          </cell>
          <cell r="BH610">
            <v>2000</v>
          </cell>
        </row>
        <row r="612">
          <cell r="I612">
            <v>36666.58</v>
          </cell>
          <cell r="J612">
            <v>100196.75</v>
          </cell>
          <cell r="K612">
            <v>24367.5</v>
          </cell>
          <cell r="L612">
            <v>118518.63</v>
          </cell>
          <cell r="M612">
            <v>5210</v>
          </cell>
          <cell r="N612">
            <v>135345</v>
          </cell>
          <cell r="O612">
            <v>20570</v>
          </cell>
          <cell r="P612">
            <v>88220</v>
          </cell>
          <cell r="Q612">
            <v>5210</v>
          </cell>
          <cell r="R612">
            <v>136845</v>
          </cell>
          <cell r="S612">
            <v>17500</v>
          </cell>
          <cell r="T612">
            <v>56070</v>
          </cell>
          <cell r="U612">
            <v>34150</v>
          </cell>
          <cell r="V612">
            <v>89380</v>
          </cell>
          <cell r="W612">
            <v>62755</v>
          </cell>
          <cell r="X612">
            <v>56070</v>
          </cell>
          <cell r="Y612">
            <v>32150</v>
          </cell>
          <cell r="Z612">
            <v>78280</v>
          </cell>
          <cell r="AA612">
            <v>57275</v>
          </cell>
          <cell r="AB612">
            <v>61060</v>
          </cell>
          <cell r="AC612">
            <v>41950</v>
          </cell>
          <cell r="AD612">
            <v>61280</v>
          </cell>
          <cell r="AE612">
            <v>74275</v>
          </cell>
          <cell r="AF612">
            <v>71560</v>
          </cell>
          <cell r="AG612">
            <v>0</v>
          </cell>
          <cell r="AH612">
            <v>90220</v>
          </cell>
          <cell r="AI612">
            <v>22210</v>
          </cell>
          <cell r="AJ612">
            <v>129035</v>
          </cell>
          <cell r="AK612">
            <v>0</v>
          </cell>
          <cell r="AL612">
            <v>88220</v>
          </cell>
          <cell r="AM612">
            <v>22210</v>
          </cell>
          <cell r="AN612">
            <v>123145</v>
          </cell>
          <cell r="AO612">
            <v>4980</v>
          </cell>
          <cell r="AP612">
            <v>88220</v>
          </cell>
          <cell r="AQ612">
            <v>0</v>
          </cell>
          <cell r="AR612">
            <v>78280</v>
          </cell>
          <cell r="AS612">
            <v>71665</v>
          </cell>
          <cell r="AT612">
            <v>56070</v>
          </cell>
          <cell r="AU612">
            <v>34150</v>
          </cell>
          <cell r="AV612">
            <v>78280</v>
          </cell>
          <cell r="AW612">
            <v>67075</v>
          </cell>
          <cell r="AX612">
            <v>61510</v>
          </cell>
          <cell r="AY612">
            <v>32150</v>
          </cell>
          <cell r="AZ612">
            <v>73070</v>
          </cell>
          <cell r="BA612">
            <v>72285</v>
          </cell>
          <cell r="BB612">
            <v>63460</v>
          </cell>
          <cell r="BC612">
            <v>0</v>
          </cell>
          <cell r="BD612">
            <v>88220</v>
          </cell>
          <cell r="BE612">
            <v>22190</v>
          </cell>
          <cell r="BF612">
            <v>133145</v>
          </cell>
          <cell r="BG612">
            <v>0</v>
          </cell>
          <cell r="BH612">
            <v>89800</v>
          </cell>
        </row>
        <row r="614">
          <cell r="I614">
            <v>71313.67</v>
          </cell>
          <cell r="J614">
            <v>14155.599999999991</v>
          </cell>
          <cell r="K614">
            <v>13693.419999999998</v>
          </cell>
          <cell r="L614">
            <v>-97184.44</v>
          </cell>
          <cell r="M614">
            <v>15050</v>
          </cell>
          <cell r="N614">
            <v>-40585</v>
          </cell>
          <cell r="O614">
            <v>71190</v>
          </cell>
          <cell r="P614">
            <v>-37060</v>
          </cell>
          <cell r="Q614">
            <v>34370</v>
          </cell>
          <cell r="R614">
            <v>-41985</v>
          </cell>
          <cell r="S614">
            <v>74360</v>
          </cell>
          <cell r="T614">
            <v>-4910</v>
          </cell>
          <cell r="U614">
            <v>5430</v>
          </cell>
          <cell r="V614">
            <v>2780</v>
          </cell>
          <cell r="W614">
            <v>39605</v>
          </cell>
          <cell r="X614">
            <v>-4710</v>
          </cell>
          <cell r="Y614">
            <v>7430</v>
          </cell>
          <cell r="Z614">
            <v>14080</v>
          </cell>
          <cell r="AA614">
            <v>38085</v>
          </cell>
          <cell r="AB614">
            <v>-9600</v>
          </cell>
          <cell r="AC614">
            <v>-2270</v>
          </cell>
          <cell r="AD614">
            <v>-41020</v>
          </cell>
          <cell r="AE614">
            <v>21985</v>
          </cell>
          <cell r="AF614">
            <v>21700</v>
          </cell>
          <cell r="AG614">
            <v>51860</v>
          </cell>
          <cell r="AH614">
            <v>-50340</v>
          </cell>
          <cell r="AI614">
            <v>71250</v>
          </cell>
          <cell r="AJ614">
            <v>-25375</v>
          </cell>
          <cell r="AK614">
            <v>51960</v>
          </cell>
          <cell r="AL614">
            <v>-48240</v>
          </cell>
          <cell r="AM614">
            <v>71450</v>
          </cell>
          <cell r="AN614">
            <v>-26485</v>
          </cell>
          <cell r="AO614">
            <v>46980</v>
          </cell>
          <cell r="AP614">
            <v>-48040</v>
          </cell>
          <cell r="AQ614">
            <v>20260</v>
          </cell>
          <cell r="AR614">
            <v>15380</v>
          </cell>
          <cell r="AS614">
            <v>24995</v>
          </cell>
          <cell r="AT614">
            <v>-4110</v>
          </cell>
          <cell r="AU614">
            <v>6030</v>
          </cell>
          <cell r="AV614">
            <v>15580</v>
          </cell>
          <cell r="AW614">
            <v>29785</v>
          </cell>
          <cell r="AX614">
            <v>-9450</v>
          </cell>
          <cell r="AY614">
            <v>8130</v>
          </cell>
          <cell r="AZ614">
            <v>-52810</v>
          </cell>
          <cell r="BA614">
            <v>25475</v>
          </cell>
          <cell r="BB614">
            <v>31300</v>
          </cell>
          <cell r="BC614">
            <v>52460</v>
          </cell>
          <cell r="BD614">
            <v>-47740</v>
          </cell>
          <cell r="BE614">
            <v>72570</v>
          </cell>
          <cell r="BF614">
            <v>-35385</v>
          </cell>
          <cell r="BG614">
            <v>52460</v>
          </cell>
          <cell r="BH614">
            <v>-49280</v>
          </cell>
        </row>
        <row r="616">
          <cell r="I616">
            <v>410940.01000000007</v>
          </cell>
          <cell r="J616">
            <v>425095.61000000004</v>
          </cell>
          <cell r="K616">
            <v>438789.03</v>
          </cell>
          <cell r="L616">
            <v>341604.59</v>
          </cell>
          <cell r="M616">
            <v>356654.59</v>
          </cell>
          <cell r="N616">
            <v>316069.59000000003</v>
          </cell>
          <cell r="O616">
            <v>387259.59</v>
          </cell>
          <cell r="P616">
            <v>350199.59</v>
          </cell>
          <cell r="Q616">
            <v>384569.59</v>
          </cell>
          <cell r="R616">
            <v>342584.59</v>
          </cell>
          <cell r="S616">
            <v>416944.59</v>
          </cell>
          <cell r="T616">
            <v>412034.59</v>
          </cell>
          <cell r="U616">
            <v>417464.59</v>
          </cell>
          <cell r="V616">
            <v>420244.59</v>
          </cell>
          <cell r="W616">
            <v>459849.59</v>
          </cell>
          <cell r="X616">
            <v>455139.59</v>
          </cell>
          <cell r="Y616">
            <v>462569.59</v>
          </cell>
          <cell r="Z616">
            <v>476649.59</v>
          </cell>
          <cell r="AA616">
            <v>514734.59</v>
          </cell>
          <cell r="AB616">
            <v>505134.59</v>
          </cell>
          <cell r="AC616">
            <v>502864.59</v>
          </cell>
          <cell r="AD616">
            <v>461844.59</v>
          </cell>
          <cell r="AE616">
            <v>483829.59</v>
          </cell>
          <cell r="AF616">
            <v>505529.59</v>
          </cell>
          <cell r="AG616">
            <v>557389.59000000008</v>
          </cell>
          <cell r="AH616">
            <v>507049.59000000008</v>
          </cell>
          <cell r="AI616">
            <v>578299.59000000008</v>
          </cell>
          <cell r="AJ616">
            <v>552924.59000000008</v>
          </cell>
          <cell r="AK616">
            <v>604884.59000000008</v>
          </cell>
          <cell r="AL616">
            <v>556644.59000000008</v>
          </cell>
          <cell r="AM616">
            <v>628094.59000000008</v>
          </cell>
          <cell r="AN616">
            <v>601609.59000000008</v>
          </cell>
          <cell r="AO616">
            <v>648589.59000000008</v>
          </cell>
          <cell r="AP616">
            <v>600549.59000000008</v>
          </cell>
          <cell r="AQ616">
            <v>620809.59000000008</v>
          </cell>
          <cell r="AR616">
            <v>636189.59000000008</v>
          </cell>
          <cell r="AS616">
            <v>661184.59000000008</v>
          </cell>
          <cell r="AT616">
            <v>657074.59000000008</v>
          </cell>
          <cell r="AU616">
            <v>663104.59000000008</v>
          </cell>
          <cell r="AV616">
            <v>678684.59000000008</v>
          </cell>
          <cell r="AW616">
            <v>708469.59000000008</v>
          </cell>
          <cell r="AX616">
            <v>699019.59000000008</v>
          </cell>
          <cell r="AY616">
            <v>707149.59000000008</v>
          </cell>
          <cell r="AZ616">
            <v>654339.59000000008</v>
          </cell>
          <cell r="BA616">
            <v>679814.59000000008</v>
          </cell>
          <cell r="BB616">
            <v>711114.59000000008</v>
          </cell>
          <cell r="BC616">
            <v>763574.59000000008</v>
          </cell>
          <cell r="BD616">
            <v>715834.59000000008</v>
          </cell>
          <cell r="BE616">
            <v>788404.59000000008</v>
          </cell>
          <cell r="BF616">
            <v>753019.59000000008</v>
          </cell>
          <cell r="BG616">
            <v>805479.59000000008</v>
          </cell>
          <cell r="BH616">
            <v>756199.59000000008</v>
          </cell>
        </row>
        <row r="620">
          <cell r="D620" t="str">
            <v>Beginning Balance</v>
          </cell>
          <cell r="I620">
            <v>172947.23000000056</v>
          </cell>
          <cell r="J620">
            <v>295811.97000000055</v>
          </cell>
          <cell r="K620">
            <v>335797.19000000053</v>
          </cell>
          <cell r="L620">
            <v>301888.39000000054</v>
          </cell>
          <cell r="M620">
            <v>244343.15000000055</v>
          </cell>
          <cell r="N620">
            <v>323680.15000000055</v>
          </cell>
          <cell r="O620">
            <v>369051.15000000055</v>
          </cell>
          <cell r="P620">
            <v>324810.15000000055</v>
          </cell>
          <cell r="Q620">
            <v>271287.15000000055</v>
          </cell>
          <cell r="R620">
            <v>346065.15000000055</v>
          </cell>
          <cell r="S620">
            <v>391431.15000000055</v>
          </cell>
          <cell r="T620">
            <v>347190.15000000055</v>
          </cell>
          <cell r="U620">
            <v>289917.15000000055</v>
          </cell>
          <cell r="V620">
            <v>282324.15000000055</v>
          </cell>
          <cell r="W620">
            <v>341604.15000000055</v>
          </cell>
          <cell r="X620">
            <v>354714.15000000055</v>
          </cell>
          <cell r="Y620">
            <v>311904.15000000055</v>
          </cell>
          <cell r="Z620">
            <v>309268.15000000055</v>
          </cell>
          <cell r="AA620">
            <v>337718.15000000055</v>
          </cell>
          <cell r="AB620">
            <v>381658.15000000055</v>
          </cell>
          <cell r="AC620">
            <v>338848.15000000055</v>
          </cell>
          <cell r="AD620">
            <v>336212.15000000055</v>
          </cell>
          <cell r="AE620">
            <v>300220.15000000055</v>
          </cell>
          <cell r="AF620">
            <v>400741.15000000055</v>
          </cell>
          <cell r="AG620">
            <v>384288.15000000055</v>
          </cell>
          <cell r="AH620">
            <v>383862.15000000055</v>
          </cell>
          <cell r="AI620">
            <v>296372.15000000055</v>
          </cell>
          <cell r="AJ620">
            <v>387625.15000000055</v>
          </cell>
          <cell r="AK620">
            <v>432996.15000000055</v>
          </cell>
          <cell r="AL620">
            <v>404171.15000000055</v>
          </cell>
          <cell r="AM620">
            <v>350648.15000000055</v>
          </cell>
          <cell r="AN620">
            <v>370127.15000000055</v>
          </cell>
          <cell r="AO620">
            <v>415177.15000000055</v>
          </cell>
          <cell r="AP620">
            <v>412709.15000000055</v>
          </cell>
          <cell r="AQ620">
            <v>374716.15000000055</v>
          </cell>
          <cell r="AR620">
            <v>365445.15000000055</v>
          </cell>
          <cell r="AS620">
            <v>409308.15000000055</v>
          </cell>
          <cell r="AT620">
            <v>437834.15000000055</v>
          </cell>
          <cell r="AU620">
            <v>395024.15000000055</v>
          </cell>
          <cell r="AV620">
            <v>392388.15000000055</v>
          </cell>
          <cell r="AW620">
            <v>417088.15000000055</v>
          </cell>
          <cell r="AX620">
            <v>497926.15000000055</v>
          </cell>
          <cell r="AY620">
            <v>455116.15000000055</v>
          </cell>
          <cell r="AZ620">
            <v>415578.15000000055</v>
          </cell>
          <cell r="BA620">
            <v>399586.15000000055</v>
          </cell>
          <cell r="BB620">
            <v>480106.15000000055</v>
          </cell>
          <cell r="BC620">
            <v>463653.15000000055</v>
          </cell>
          <cell r="BD620">
            <v>439647.15000000055</v>
          </cell>
          <cell r="BE620">
            <v>379489.15000000055</v>
          </cell>
          <cell r="BF620">
            <v>443408.15000000055</v>
          </cell>
          <cell r="BG620">
            <v>488779.15000000055</v>
          </cell>
          <cell r="BH620">
            <v>459954.15000000055</v>
          </cell>
        </row>
        <row r="621">
          <cell r="D621" t="str">
            <v>Weekly Surplus (Deficit)</v>
          </cell>
          <cell r="I621">
            <v>122864.73999999999</v>
          </cell>
          <cell r="J621">
            <v>39985.22</v>
          </cell>
          <cell r="K621">
            <v>-33908.800000000003</v>
          </cell>
          <cell r="L621">
            <v>-57545.240000000005</v>
          </cell>
          <cell r="M621">
            <v>79337</v>
          </cell>
          <cell r="N621">
            <v>45371</v>
          </cell>
          <cell r="O621">
            <v>-44241</v>
          </cell>
          <cell r="P621">
            <v>-53523</v>
          </cell>
          <cell r="Q621">
            <v>74778</v>
          </cell>
          <cell r="R621">
            <v>45366</v>
          </cell>
          <cell r="S621">
            <v>-44241</v>
          </cell>
          <cell r="T621">
            <v>-57273</v>
          </cell>
          <cell r="U621">
            <v>-7593</v>
          </cell>
          <cell r="V621">
            <v>59280</v>
          </cell>
          <cell r="W621">
            <v>13110</v>
          </cell>
          <cell r="X621">
            <v>-42810</v>
          </cell>
          <cell r="Y621">
            <v>-2636</v>
          </cell>
          <cell r="Z621">
            <v>28450</v>
          </cell>
          <cell r="AA621">
            <v>43940</v>
          </cell>
          <cell r="AB621">
            <v>-42810</v>
          </cell>
          <cell r="AC621">
            <v>-2636</v>
          </cell>
          <cell r="AD621">
            <v>-35992</v>
          </cell>
          <cell r="AE621">
            <v>100521</v>
          </cell>
          <cell r="AF621">
            <v>-16453</v>
          </cell>
          <cell r="AG621">
            <v>-426</v>
          </cell>
          <cell r="AH621">
            <v>-87490</v>
          </cell>
          <cell r="AI621">
            <v>91253</v>
          </cell>
          <cell r="AJ621">
            <v>45371</v>
          </cell>
          <cell r="AK621">
            <v>-28825</v>
          </cell>
          <cell r="AL621">
            <v>-53523</v>
          </cell>
          <cell r="AM621">
            <v>19479</v>
          </cell>
          <cell r="AN621">
            <v>45050</v>
          </cell>
          <cell r="AO621">
            <v>-2468</v>
          </cell>
          <cell r="AP621">
            <v>-37993</v>
          </cell>
          <cell r="AQ621">
            <v>-9271</v>
          </cell>
          <cell r="AR621">
            <v>43863</v>
          </cell>
          <cell r="AS621">
            <v>28526</v>
          </cell>
          <cell r="AT621">
            <v>-42810</v>
          </cell>
          <cell r="AU621">
            <v>-2636</v>
          </cell>
          <cell r="AV621">
            <v>24700</v>
          </cell>
          <cell r="AW621">
            <v>80838</v>
          </cell>
          <cell r="AX621">
            <v>-42810</v>
          </cell>
          <cell r="AY621">
            <v>-39538</v>
          </cell>
          <cell r="AZ621">
            <v>-15992</v>
          </cell>
          <cell r="BA621">
            <v>80520</v>
          </cell>
          <cell r="BB621">
            <v>-16453</v>
          </cell>
          <cell r="BC621">
            <v>-24006</v>
          </cell>
          <cell r="BD621">
            <v>-60158</v>
          </cell>
          <cell r="BE621">
            <v>63919</v>
          </cell>
          <cell r="BF621">
            <v>45371</v>
          </cell>
          <cell r="BG621">
            <v>-28825</v>
          </cell>
          <cell r="BH621">
            <v>-54877</v>
          </cell>
        </row>
        <row r="622">
          <cell r="D622" t="str">
            <v>Ending Balance</v>
          </cell>
          <cell r="I622">
            <v>295811.97000000055</v>
          </cell>
          <cell r="J622">
            <v>335797.19000000053</v>
          </cell>
          <cell r="K622">
            <v>301888.39000000054</v>
          </cell>
          <cell r="L622">
            <v>244343.15000000055</v>
          </cell>
          <cell r="M622">
            <v>323680.15000000055</v>
          </cell>
          <cell r="N622">
            <v>369051.15000000055</v>
          </cell>
          <cell r="O622">
            <v>324810.15000000055</v>
          </cell>
          <cell r="P622">
            <v>271287.15000000055</v>
          </cell>
          <cell r="Q622">
            <v>346065.15000000055</v>
          </cell>
          <cell r="R622">
            <v>391431.15000000055</v>
          </cell>
          <cell r="S622">
            <v>347190.15000000055</v>
          </cell>
          <cell r="T622">
            <v>289917.15000000055</v>
          </cell>
          <cell r="U622">
            <v>282324.15000000055</v>
          </cell>
          <cell r="V622">
            <v>341604.15000000055</v>
          </cell>
          <cell r="W622">
            <v>354714.15000000055</v>
          </cell>
          <cell r="X622">
            <v>311904.15000000055</v>
          </cell>
          <cell r="Y622">
            <v>309268.15000000055</v>
          </cell>
          <cell r="Z622">
            <v>337718.15000000055</v>
          </cell>
          <cell r="AA622">
            <v>381658.15000000055</v>
          </cell>
          <cell r="AB622">
            <v>338848.15000000055</v>
          </cell>
          <cell r="AC622">
            <v>336212.15000000055</v>
          </cell>
          <cell r="AD622">
            <v>300220.15000000055</v>
          </cell>
          <cell r="AE622">
            <v>400741.15000000055</v>
          </cell>
          <cell r="AF622">
            <v>384288.15000000055</v>
          </cell>
          <cell r="AG622">
            <v>383862.15000000055</v>
          </cell>
          <cell r="AH622">
            <v>296372.15000000055</v>
          </cell>
          <cell r="AI622">
            <v>387625.15000000055</v>
          </cell>
          <cell r="AJ622">
            <v>432996.15000000055</v>
          </cell>
          <cell r="AK622">
            <v>404171.15000000055</v>
          </cell>
          <cell r="AL622">
            <v>350648.15000000055</v>
          </cell>
          <cell r="AM622">
            <v>370127.15000000055</v>
          </cell>
          <cell r="AN622">
            <v>415177.15000000055</v>
          </cell>
          <cell r="AO622">
            <v>412709.15000000055</v>
          </cell>
          <cell r="AP622">
            <v>374716.15000000055</v>
          </cell>
          <cell r="AQ622">
            <v>365445.15000000055</v>
          </cell>
          <cell r="AR622">
            <v>409308.15000000055</v>
          </cell>
          <cell r="AS622">
            <v>437834.15000000055</v>
          </cell>
          <cell r="AT622">
            <v>395024.15000000055</v>
          </cell>
          <cell r="AU622">
            <v>392388.15000000055</v>
          </cell>
          <cell r="AV622">
            <v>417088.15000000055</v>
          </cell>
          <cell r="AW622">
            <v>497926.15000000055</v>
          </cell>
          <cell r="AX622">
            <v>455116.15000000055</v>
          </cell>
          <cell r="AY622">
            <v>415578.15000000055</v>
          </cell>
          <cell r="AZ622">
            <v>399586.15000000055</v>
          </cell>
          <cell r="BA622">
            <v>480106.15000000055</v>
          </cell>
          <cell r="BB622">
            <v>463653.15000000055</v>
          </cell>
          <cell r="BC622">
            <v>439647.15000000055</v>
          </cell>
          <cell r="BD622">
            <v>379489.15000000055</v>
          </cell>
          <cell r="BE622">
            <v>443408.15000000055</v>
          </cell>
          <cell r="BF622">
            <v>488779.15000000055</v>
          </cell>
          <cell r="BG622">
            <v>459954.15000000055</v>
          </cell>
          <cell r="BH622">
            <v>405077.15000000055</v>
          </cell>
        </row>
        <row r="627">
          <cell r="D627" t="str">
            <v>PAYMENTS</v>
          </cell>
          <cell r="I627">
            <v>88744.109999999986</v>
          </cell>
          <cell r="J627">
            <v>115410</v>
          </cell>
          <cell r="K627">
            <v>25955.71</v>
          </cell>
          <cell r="L627">
            <v>16107.419999999998</v>
          </cell>
          <cell r="M627">
            <v>106442</v>
          </cell>
          <cell r="N627">
            <v>77575</v>
          </cell>
          <cell r="O627">
            <v>20224</v>
          </cell>
          <cell r="P627">
            <v>9511</v>
          </cell>
          <cell r="Q627">
            <v>101888</v>
          </cell>
          <cell r="R627">
            <v>77575</v>
          </cell>
          <cell r="S627">
            <v>20224</v>
          </cell>
          <cell r="T627">
            <v>9511</v>
          </cell>
          <cell r="U627">
            <v>4554</v>
          </cell>
          <cell r="V627">
            <v>106442</v>
          </cell>
          <cell r="W627">
            <v>77575</v>
          </cell>
          <cell r="X627">
            <v>20224</v>
          </cell>
          <cell r="Y627">
            <v>9511</v>
          </cell>
          <cell r="Z627">
            <v>106442</v>
          </cell>
          <cell r="AA627">
            <v>77575</v>
          </cell>
          <cell r="AB627">
            <v>20224</v>
          </cell>
          <cell r="AC627">
            <v>9511</v>
          </cell>
          <cell r="AD627">
            <v>42000</v>
          </cell>
          <cell r="AE627">
            <v>97254</v>
          </cell>
          <cell r="AF627">
            <v>46581</v>
          </cell>
          <cell r="AG627">
            <v>25041</v>
          </cell>
          <cell r="AH627">
            <v>2876</v>
          </cell>
          <cell r="AI627">
            <v>106442</v>
          </cell>
          <cell r="AJ627">
            <v>77575</v>
          </cell>
          <cell r="AK627">
            <v>20224</v>
          </cell>
          <cell r="AL627">
            <v>9511</v>
          </cell>
          <cell r="AM627">
            <v>62000</v>
          </cell>
          <cell r="AN627">
            <v>77254</v>
          </cell>
          <cell r="AO627">
            <v>46581</v>
          </cell>
          <cell r="AP627">
            <v>25041</v>
          </cell>
          <cell r="AQ627">
            <v>2876</v>
          </cell>
          <cell r="AR627">
            <v>106442</v>
          </cell>
          <cell r="AS627">
            <v>77575</v>
          </cell>
          <cell r="AT627">
            <v>20224</v>
          </cell>
          <cell r="AU627">
            <v>9511</v>
          </cell>
          <cell r="AV627">
            <v>106442</v>
          </cell>
          <cell r="AW627">
            <v>77575</v>
          </cell>
          <cell r="AX627">
            <v>20224</v>
          </cell>
          <cell r="AY627">
            <v>9511</v>
          </cell>
          <cell r="AZ627">
            <v>62000</v>
          </cell>
          <cell r="BA627">
            <v>77254</v>
          </cell>
          <cell r="BB627">
            <v>46581</v>
          </cell>
          <cell r="BC627">
            <v>25041</v>
          </cell>
          <cell r="BD627">
            <v>2876</v>
          </cell>
          <cell r="BE627">
            <v>106442</v>
          </cell>
          <cell r="BF627">
            <v>77575</v>
          </cell>
          <cell r="BG627">
            <v>20224</v>
          </cell>
          <cell r="BH627">
            <v>9511</v>
          </cell>
        </row>
        <row r="628">
          <cell r="D628" t="str">
            <v>PAYMENTS</v>
          </cell>
          <cell r="I628">
            <v>24451.040000000001</v>
          </cell>
          <cell r="J628">
            <v>7267.25</v>
          </cell>
          <cell r="K628">
            <v>7927.6</v>
          </cell>
          <cell r="L628">
            <v>13007.97</v>
          </cell>
          <cell r="M628">
            <v>15185</v>
          </cell>
          <cell r="N628">
            <v>15185</v>
          </cell>
          <cell r="O628">
            <v>15185</v>
          </cell>
          <cell r="P628">
            <v>15185</v>
          </cell>
          <cell r="Q628">
            <v>15180</v>
          </cell>
          <cell r="R628">
            <v>15180</v>
          </cell>
          <cell r="S628">
            <v>15185</v>
          </cell>
          <cell r="T628">
            <v>15185</v>
          </cell>
          <cell r="U628">
            <v>15185</v>
          </cell>
          <cell r="V628">
            <v>15185</v>
          </cell>
          <cell r="W628">
            <v>15185</v>
          </cell>
          <cell r="X628">
            <v>15185</v>
          </cell>
          <cell r="Y628">
            <v>15185</v>
          </cell>
          <cell r="Z628">
            <v>15185</v>
          </cell>
          <cell r="AA628">
            <v>15185</v>
          </cell>
          <cell r="AB628">
            <v>15185</v>
          </cell>
          <cell r="AC628">
            <v>15185</v>
          </cell>
          <cell r="AD628">
            <v>15185</v>
          </cell>
          <cell r="AE628">
            <v>15185</v>
          </cell>
          <cell r="AF628">
            <v>15185</v>
          </cell>
          <cell r="AG628">
            <v>15185</v>
          </cell>
          <cell r="AH628">
            <v>15185</v>
          </cell>
          <cell r="AI628">
            <v>15185</v>
          </cell>
          <cell r="AJ628">
            <v>15185</v>
          </cell>
          <cell r="AK628">
            <v>15185</v>
          </cell>
          <cell r="AL628">
            <v>15185</v>
          </cell>
          <cell r="AM628">
            <v>15185</v>
          </cell>
          <cell r="AN628">
            <v>15185</v>
          </cell>
          <cell r="AO628">
            <v>15185</v>
          </cell>
          <cell r="AP628">
            <v>15185</v>
          </cell>
          <cell r="AQ628">
            <v>15185</v>
          </cell>
          <cell r="AR628">
            <v>15185</v>
          </cell>
          <cell r="AS628">
            <v>15185</v>
          </cell>
          <cell r="AT628">
            <v>15185</v>
          </cell>
          <cell r="AU628">
            <v>15185</v>
          </cell>
          <cell r="AV628">
            <v>15185</v>
          </cell>
          <cell r="AW628">
            <v>15185</v>
          </cell>
          <cell r="AX628">
            <v>15185</v>
          </cell>
          <cell r="AY628">
            <v>15185</v>
          </cell>
          <cell r="AZ628">
            <v>15185</v>
          </cell>
          <cell r="BA628">
            <v>15185</v>
          </cell>
          <cell r="BB628">
            <v>15185</v>
          </cell>
          <cell r="BC628">
            <v>15185</v>
          </cell>
          <cell r="BD628">
            <v>15185</v>
          </cell>
          <cell r="BE628">
            <v>15185</v>
          </cell>
          <cell r="BF628">
            <v>15185</v>
          </cell>
          <cell r="BG628">
            <v>15185</v>
          </cell>
          <cell r="BH628">
            <v>15185</v>
          </cell>
        </row>
        <row r="629">
          <cell r="D629" t="str">
            <v>PAYMENTS</v>
          </cell>
          <cell r="I629">
            <v>45162</v>
          </cell>
          <cell r="J629">
            <v>0</v>
          </cell>
          <cell r="L629">
            <v>0</v>
          </cell>
          <cell r="M629">
            <v>0</v>
          </cell>
          <cell r="N629">
            <v>30830</v>
          </cell>
          <cell r="O629">
            <v>0</v>
          </cell>
          <cell r="P629">
            <v>0</v>
          </cell>
          <cell r="Q629">
            <v>0</v>
          </cell>
          <cell r="R629">
            <v>30830</v>
          </cell>
          <cell r="S629">
            <v>0</v>
          </cell>
          <cell r="T629">
            <v>0</v>
          </cell>
          <cell r="U629">
            <v>0</v>
          </cell>
          <cell r="V629">
            <v>30830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30830</v>
          </cell>
          <cell r="AB629">
            <v>0</v>
          </cell>
          <cell r="AC629">
            <v>0</v>
          </cell>
          <cell r="AD629">
            <v>0</v>
          </cell>
          <cell r="AE629">
            <v>30830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30830</v>
          </cell>
          <cell r="AK629">
            <v>0</v>
          </cell>
          <cell r="AL629">
            <v>0</v>
          </cell>
          <cell r="AM629">
            <v>0</v>
          </cell>
          <cell r="AN629">
            <v>30830</v>
          </cell>
          <cell r="AO629">
            <v>0</v>
          </cell>
          <cell r="AP629">
            <v>0</v>
          </cell>
          <cell r="AQ629">
            <v>0</v>
          </cell>
          <cell r="AR629">
            <v>30830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30830</v>
          </cell>
          <cell r="AX629">
            <v>0</v>
          </cell>
          <cell r="AY629">
            <v>0</v>
          </cell>
          <cell r="AZ629">
            <v>0</v>
          </cell>
          <cell r="BA629">
            <v>30830</v>
          </cell>
          <cell r="BB629">
            <v>0</v>
          </cell>
          <cell r="BC629">
            <v>0</v>
          </cell>
          <cell r="BD629">
            <v>0</v>
          </cell>
          <cell r="BE629">
            <v>0</v>
          </cell>
          <cell r="BF629">
            <v>30830</v>
          </cell>
          <cell r="BG629">
            <v>0</v>
          </cell>
          <cell r="BH629">
            <v>0</v>
          </cell>
        </row>
        <row r="630">
          <cell r="D630" t="str">
            <v>PAYMENTS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0</v>
          </cell>
          <cell r="BD630">
            <v>0</v>
          </cell>
          <cell r="BE630">
            <v>0</v>
          </cell>
          <cell r="BF630">
            <v>0</v>
          </cell>
          <cell r="BG630">
            <v>0</v>
          </cell>
          <cell r="BH630">
            <v>0</v>
          </cell>
        </row>
        <row r="631">
          <cell r="I631">
            <v>158357.15</v>
          </cell>
          <cell r="J631">
            <v>122677.25</v>
          </cell>
          <cell r="K631">
            <v>33883.31</v>
          </cell>
          <cell r="L631">
            <v>29115.39</v>
          </cell>
          <cell r="M631">
            <v>121627</v>
          </cell>
          <cell r="N631">
            <v>123590</v>
          </cell>
          <cell r="O631">
            <v>35409</v>
          </cell>
          <cell r="P631">
            <v>24696</v>
          </cell>
          <cell r="Q631">
            <v>117068</v>
          </cell>
          <cell r="R631">
            <v>123585</v>
          </cell>
          <cell r="S631">
            <v>35409</v>
          </cell>
          <cell r="T631">
            <v>24696</v>
          </cell>
          <cell r="U631">
            <v>19739</v>
          </cell>
          <cell r="V631">
            <v>152457</v>
          </cell>
          <cell r="W631">
            <v>92760</v>
          </cell>
          <cell r="X631">
            <v>35409</v>
          </cell>
          <cell r="Y631">
            <v>24696</v>
          </cell>
          <cell r="Z631">
            <v>121627</v>
          </cell>
          <cell r="AA631">
            <v>123590</v>
          </cell>
          <cell r="AB631">
            <v>35409</v>
          </cell>
          <cell r="AC631">
            <v>24696</v>
          </cell>
          <cell r="AD631">
            <v>57185</v>
          </cell>
          <cell r="AE631">
            <v>143269</v>
          </cell>
          <cell r="AF631">
            <v>61766</v>
          </cell>
          <cell r="AG631">
            <v>40226</v>
          </cell>
          <cell r="AH631">
            <v>18061</v>
          </cell>
          <cell r="AI631">
            <v>121627</v>
          </cell>
          <cell r="AJ631">
            <v>123590</v>
          </cell>
          <cell r="AK631">
            <v>35409</v>
          </cell>
          <cell r="AL631">
            <v>24696</v>
          </cell>
          <cell r="AM631">
            <v>77185</v>
          </cell>
          <cell r="AN631">
            <v>123269</v>
          </cell>
          <cell r="AO631">
            <v>61766</v>
          </cell>
          <cell r="AP631">
            <v>40226</v>
          </cell>
          <cell r="AQ631">
            <v>18061</v>
          </cell>
          <cell r="AR631">
            <v>152457</v>
          </cell>
          <cell r="AS631">
            <v>92760</v>
          </cell>
          <cell r="AT631">
            <v>35409</v>
          </cell>
          <cell r="AU631">
            <v>24696</v>
          </cell>
          <cell r="AV631">
            <v>121627</v>
          </cell>
          <cell r="AW631">
            <v>123590</v>
          </cell>
          <cell r="AX631">
            <v>35409</v>
          </cell>
          <cell r="AY631">
            <v>24696</v>
          </cell>
          <cell r="AZ631">
            <v>77185</v>
          </cell>
          <cell r="BA631">
            <v>123269</v>
          </cell>
          <cell r="BB631">
            <v>61766</v>
          </cell>
          <cell r="BC631">
            <v>40226</v>
          </cell>
          <cell r="BD631">
            <v>18061</v>
          </cell>
          <cell r="BE631">
            <v>121627</v>
          </cell>
          <cell r="BF631">
            <v>123590</v>
          </cell>
          <cell r="BG631">
            <v>35409</v>
          </cell>
          <cell r="BH631">
            <v>24696</v>
          </cell>
        </row>
        <row r="634">
          <cell r="D634" t="str">
            <v>OTHER FUND SOURCES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0</v>
          </cell>
          <cell r="BD634">
            <v>0</v>
          </cell>
          <cell r="BE634">
            <v>0</v>
          </cell>
          <cell r="BF634">
            <v>0</v>
          </cell>
          <cell r="BG634">
            <v>0</v>
          </cell>
          <cell r="BH634">
            <v>0</v>
          </cell>
        </row>
        <row r="635">
          <cell r="D635" t="str">
            <v>OTHER FUND SOURCES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  <cell r="AW635">
            <v>0</v>
          </cell>
          <cell r="AX635">
            <v>0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0</v>
          </cell>
          <cell r="BD635">
            <v>0</v>
          </cell>
          <cell r="BE635">
            <v>0</v>
          </cell>
          <cell r="BF635">
            <v>0</v>
          </cell>
          <cell r="BG635">
            <v>0</v>
          </cell>
          <cell r="BH635">
            <v>0</v>
          </cell>
        </row>
        <row r="636">
          <cell r="D636" t="str">
            <v>OTHER FUND SOURCES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0</v>
          </cell>
          <cell r="BD636">
            <v>0</v>
          </cell>
          <cell r="BE636">
            <v>0</v>
          </cell>
          <cell r="BF636">
            <v>0</v>
          </cell>
          <cell r="BG636">
            <v>0</v>
          </cell>
          <cell r="BH636">
            <v>0</v>
          </cell>
        </row>
        <row r="637">
          <cell r="D637" t="str">
            <v>OTHER FUND SOURCES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2877</v>
          </cell>
          <cell r="N637">
            <v>0</v>
          </cell>
          <cell r="O637">
            <v>0</v>
          </cell>
          <cell r="P637">
            <v>0</v>
          </cell>
          <cell r="Q637">
            <v>2877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2877</v>
          </cell>
          <cell r="W637">
            <v>0</v>
          </cell>
          <cell r="X637">
            <v>0</v>
          </cell>
          <cell r="Y637">
            <v>0</v>
          </cell>
          <cell r="Z637">
            <v>2877</v>
          </cell>
          <cell r="AA637">
            <v>0</v>
          </cell>
          <cell r="AB637">
            <v>0</v>
          </cell>
          <cell r="AC637">
            <v>0</v>
          </cell>
          <cell r="AD637">
            <v>2877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2877</v>
          </cell>
          <cell r="AJ637">
            <v>0</v>
          </cell>
          <cell r="AK637">
            <v>0</v>
          </cell>
          <cell r="AL637">
            <v>0</v>
          </cell>
          <cell r="AM637">
            <v>2877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2877</v>
          </cell>
          <cell r="AS637">
            <v>0</v>
          </cell>
          <cell r="AT637">
            <v>0</v>
          </cell>
          <cell r="AU637">
            <v>0</v>
          </cell>
          <cell r="AV637">
            <v>2877</v>
          </cell>
          <cell r="AW637">
            <v>0</v>
          </cell>
          <cell r="AX637">
            <v>0</v>
          </cell>
          <cell r="AY637">
            <v>0</v>
          </cell>
          <cell r="AZ637">
            <v>2877</v>
          </cell>
          <cell r="BA637">
            <v>0</v>
          </cell>
          <cell r="BB637">
            <v>0</v>
          </cell>
          <cell r="BC637">
            <v>0</v>
          </cell>
          <cell r="BD637">
            <v>0</v>
          </cell>
          <cell r="BE637">
            <v>2877</v>
          </cell>
          <cell r="BF637">
            <v>0</v>
          </cell>
          <cell r="BG637">
            <v>0</v>
          </cell>
          <cell r="BH637">
            <v>2402</v>
          </cell>
        </row>
        <row r="638"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2877</v>
          </cell>
          <cell r="N638">
            <v>0</v>
          </cell>
          <cell r="O638">
            <v>0</v>
          </cell>
          <cell r="P638">
            <v>0</v>
          </cell>
          <cell r="Q638">
            <v>2877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2877</v>
          </cell>
          <cell r="W638">
            <v>0</v>
          </cell>
          <cell r="X638">
            <v>0</v>
          </cell>
          <cell r="Y638">
            <v>0</v>
          </cell>
          <cell r="Z638">
            <v>2877</v>
          </cell>
          <cell r="AA638">
            <v>0</v>
          </cell>
          <cell r="AB638">
            <v>0</v>
          </cell>
          <cell r="AC638">
            <v>0</v>
          </cell>
          <cell r="AD638">
            <v>2877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2877</v>
          </cell>
          <cell r="AJ638">
            <v>0</v>
          </cell>
          <cell r="AK638">
            <v>0</v>
          </cell>
          <cell r="AL638">
            <v>0</v>
          </cell>
          <cell r="AM638">
            <v>2877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2877</v>
          </cell>
          <cell r="AS638">
            <v>0</v>
          </cell>
          <cell r="AT638">
            <v>0</v>
          </cell>
          <cell r="AU638">
            <v>0</v>
          </cell>
          <cell r="AV638">
            <v>2877</v>
          </cell>
          <cell r="AW638">
            <v>0</v>
          </cell>
          <cell r="AX638">
            <v>0</v>
          </cell>
          <cell r="AY638">
            <v>0</v>
          </cell>
          <cell r="AZ638">
            <v>2877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2877</v>
          </cell>
          <cell r="BF638">
            <v>0</v>
          </cell>
          <cell r="BG638">
            <v>0</v>
          </cell>
          <cell r="BH638">
            <v>2402</v>
          </cell>
        </row>
        <row r="640">
          <cell r="I640">
            <v>158357.15</v>
          </cell>
          <cell r="J640">
            <v>122677.25</v>
          </cell>
          <cell r="K640">
            <v>33883.31</v>
          </cell>
          <cell r="L640">
            <v>29115.39</v>
          </cell>
          <cell r="M640">
            <v>124504</v>
          </cell>
          <cell r="N640">
            <v>123590</v>
          </cell>
          <cell r="O640">
            <v>35409</v>
          </cell>
          <cell r="P640">
            <v>24696</v>
          </cell>
          <cell r="Q640">
            <v>119945</v>
          </cell>
          <cell r="R640">
            <v>123585</v>
          </cell>
          <cell r="S640">
            <v>35409</v>
          </cell>
          <cell r="T640">
            <v>24696</v>
          </cell>
          <cell r="U640">
            <v>19739</v>
          </cell>
          <cell r="V640">
            <v>155334</v>
          </cell>
          <cell r="W640">
            <v>92760</v>
          </cell>
          <cell r="X640">
            <v>35409</v>
          </cell>
          <cell r="Y640">
            <v>24696</v>
          </cell>
          <cell r="Z640">
            <v>124504</v>
          </cell>
          <cell r="AA640">
            <v>123590</v>
          </cell>
          <cell r="AB640">
            <v>35409</v>
          </cell>
          <cell r="AC640">
            <v>24696</v>
          </cell>
          <cell r="AD640">
            <v>60062</v>
          </cell>
          <cell r="AE640">
            <v>143269</v>
          </cell>
          <cell r="AF640">
            <v>61766</v>
          </cell>
          <cell r="AG640">
            <v>40226</v>
          </cell>
          <cell r="AH640">
            <v>18061</v>
          </cell>
          <cell r="AI640">
            <v>124504</v>
          </cell>
          <cell r="AJ640">
            <v>123590</v>
          </cell>
          <cell r="AK640">
            <v>35409</v>
          </cell>
          <cell r="AL640">
            <v>24696</v>
          </cell>
          <cell r="AM640">
            <v>80062</v>
          </cell>
          <cell r="AN640">
            <v>123269</v>
          </cell>
          <cell r="AO640">
            <v>61766</v>
          </cell>
          <cell r="AP640">
            <v>40226</v>
          </cell>
          <cell r="AQ640">
            <v>18061</v>
          </cell>
          <cell r="AR640">
            <v>155334</v>
          </cell>
          <cell r="AS640">
            <v>92760</v>
          </cell>
          <cell r="AT640">
            <v>35409</v>
          </cell>
          <cell r="AU640">
            <v>24696</v>
          </cell>
          <cell r="AV640">
            <v>124504</v>
          </cell>
          <cell r="AW640">
            <v>123590</v>
          </cell>
          <cell r="AX640">
            <v>35409</v>
          </cell>
          <cell r="AY640">
            <v>24696</v>
          </cell>
          <cell r="AZ640">
            <v>80062</v>
          </cell>
          <cell r="BA640">
            <v>123269</v>
          </cell>
          <cell r="BB640">
            <v>61766</v>
          </cell>
          <cell r="BC640">
            <v>40226</v>
          </cell>
          <cell r="BD640">
            <v>18061</v>
          </cell>
          <cell r="BE640">
            <v>124504</v>
          </cell>
          <cell r="BF640">
            <v>123590</v>
          </cell>
          <cell r="BG640">
            <v>35409</v>
          </cell>
          <cell r="BH640">
            <v>27098</v>
          </cell>
        </row>
        <row r="645">
          <cell r="D645" t="str">
            <v>SALARIES &amp; BENEFITS</v>
          </cell>
          <cell r="I645">
            <v>0</v>
          </cell>
          <cell r="J645">
            <v>82692.03</v>
          </cell>
          <cell r="K645">
            <v>0</v>
          </cell>
          <cell r="L645">
            <v>85022.69</v>
          </cell>
          <cell r="M645">
            <v>0</v>
          </cell>
          <cell r="N645">
            <v>77519</v>
          </cell>
          <cell r="O645">
            <v>0</v>
          </cell>
          <cell r="P645">
            <v>77519</v>
          </cell>
          <cell r="Q645">
            <v>0</v>
          </cell>
          <cell r="R645">
            <v>77519</v>
          </cell>
          <cell r="S645">
            <v>0</v>
          </cell>
          <cell r="T645">
            <v>77519</v>
          </cell>
          <cell r="U645">
            <v>0</v>
          </cell>
          <cell r="V645">
            <v>77519</v>
          </cell>
          <cell r="W645">
            <v>0</v>
          </cell>
          <cell r="X645">
            <v>77519</v>
          </cell>
          <cell r="Y645">
            <v>0</v>
          </cell>
          <cell r="Z645">
            <v>77519</v>
          </cell>
          <cell r="AA645">
            <v>0</v>
          </cell>
          <cell r="AB645">
            <v>77519</v>
          </cell>
          <cell r="AC645">
            <v>0</v>
          </cell>
          <cell r="AD645">
            <v>77519</v>
          </cell>
          <cell r="AE645">
            <v>0</v>
          </cell>
          <cell r="AF645">
            <v>77519</v>
          </cell>
          <cell r="AG645">
            <v>0</v>
          </cell>
          <cell r="AH645">
            <v>77519</v>
          </cell>
          <cell r="AI645">
            <v>0</v>
          </cell>
          <cell r="AJ645">
            <v>77519</v>
          </cell>
          <cell r="AK645">
            <v>0</v>
          </cell>
          <cell r="AL645">
            <v>77519</v>
          </cell>
          <cell r="AM645">
            <v>0</v>
          </cell>
          <cell r="AN645">
            <v>77519</v>
          </cell>
          <cell r="AO645">
            <v>0</v>
          </cell>
          <cell r="AP645">
            <v>77519</v>
          </cell>
          <cell r="AQ645">
            <v>0</v>
          </cell>
          <cell r="AR645">
            <v>77519</v>
          </cell>
          <cell r="AS645">
            <v>0</v>
          </cell>
          <cell r="AT645">
            <v>77519</v>
          </cell>
          <cell r="AU645">
            <v>0</v>
          </cell>
          <cell r="AV645">
            <v>77519</v>
          </cell>
          <cell r="AW645">
            <v>0</v>
          </cell>
          <cell r="AX645">
            <v>77519</v>
          </cell>
          <cell r="AY645">
            <v>0</v>
          </cell>
          <cell r="AZ645">
            <v>77519</v>
          </cell>
          <cell r="BA645">
            <v>0</v>
          </cell>
          <cell r="BB645">
            <v>77519</v>
          </cell>
          <cell r="BC645">
            <v>0</v>
          </cell>
          <cell r="BD645">
            <v>77519</v>
          </cell>
          <cell r="BE645">
            <v>0</v>
          </cell>
          <cell r="BF645">
            <v>77519</v>
          </cell>
          <cell r="BG645">
            <v>0</v>
          </cell>
          <cell r="BH645">
            <v>77525</v>
          </cell>
        </row>
        <row r="646">
          <cell r="D646" t="str">
            <v>SALARIES &amp; BENEFITS</v>
          </cell>
          <cell r="I646">
            <v>1177.81</v>
          </cell>
          <cell r="J646">
            <v>0</v>
          </cell>
          <cell r="K646">
            <v>0</v>
          </cell>
          <cell r="L646">
            <v>1385.69</v>
          </cell>
          <cell r="M646">
            <v>0</v>
          </cell>
          <cell r="N646">
            <v>700</v>
          </cell>
          <cell r="O646">
            <v>0</v>
          </cell>
          <cell r="P646">
            <v>700</v>
          </cell>
          <cell r="Q646">
            <v>0</v>
          </cell>
          <cell r="R646">
            <v>700</v>
          </cell>
          <cell r="S646">
            <v>0</v>
          </cell>
          <cell r="T646">
            <v>700</v>
          </cell>
          <cell r="U646">
            <v>0</v>
          </cell>
          <cell r="V646">
            <v>700</v>
          </cell>
          <cell r="W646">
            <v>0</v>
          </cell>
          <cell r="X646">
            <v>700</v>
          </cell>
          <cell r="Y646">
            <v>0</v>
          </cell>
          <cell r="Z646">
            <v>700</v>
          </cell>
          <cell r="AA646">
            <v>0</v>
          </cell>
          <cell r="AB646">
            <v>700</v>
          </cell>
          <cell r="AC646">
            <v>0</v>
          </cell>
          <cell r="AD646">
            <v>700</v>
          </cell>
          <cell r="AE646">
            <v>0</v>
          </cell>
          <cell r="AF646">
            <v>700</v>
          </cell>
          <cell r="AG646">
            <v>0</v>
          </cell>
          <cell r="AH646">
            <v>700</v>
          </cell>
          <cell r="AI646">
            <v>0</v>
          </cell>
          <cell r="AJ646">
            <v>700</v>
          </cell>
          <cell r="AK646">
            <v>0</v>
          </cell>
          <cell r="AL646">
            <v>700</v>
          </cell>
          <cell r="AM646">
            <v>0</v>
          </cell>
          <cell r="AN646">
            <v>700</v>
          </cell>
          <cell r="AO646">
            <v>0</v>
          </cell>
          <cell r="AP646">
            <v>700</v>
          </cell>
          <cell r="AQ646">
            <v>0</v>
          </cell>
          <cell r="AR646">
            <v>700</v>
          </cell>
          <cell r="AS646">
            <v>0</v>
          </cell>
          <cell r="AT646">
            <v>700</v>
          </cell>
          <cell r="AU646">
            <v>0</v>
          </cell>
          <cell r="AV646">
            <v>700</v>
          </cell>
          <cell r="AW646">
            <v>0</v>
          </cell>
          <cell r="AX646">
            <v>700</v>
          </cell>
          <cell r="AY646">
            <v>0</v>
          </cell>
          <cell r="AZ646">
            <v>700</v>
          </cell>
          <cell r="BA646">
            <v>0</v>
          </cell>
          <cell r="BB646">
            <v>700</v>
          </cell>
          <cell r="BC646">
            <v>0</v>
          </cell>
          <cell r="BD646">
            <v>700</v>
          </cell>
          <cell r="BE646">
            <v>0</v>
          </cell>
          <cell r="BF646">
            <v>700</v>
          </cell>
          <cell r="BG646">
            <v>0</v>
          </cell>
          <cell r="BH646">
            <v>700</v>
          </cell>
        </row>
        <row r="647">
          <cell r="D647" t="str">
            <v>SALARIES &amp; BENEFITS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0</v>
          </cell>
          <cell r="BH647">
            <v>0</v>
          </cell>
        </row>
        <row r="648">
          <cell r="D648" t="str">
            <v>SALARIES &amp; BENEFITS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36902</v>
          </cell>
          <cell r="P648">
            <v>0</v>
          </cell>
          <cell r="R648">
            <v>0</v>
          </cell>
          <cell r="S648">
            <v>36902</v>
          </cell>
          <cell r="T648">
            <v>0</v>
          </cell>
          <cell r="U648">
            <v>0</v>
          </cell>
          <cell r="V648">
            <v>0</v>
          </cell>
          <cell r="W648">
            <v>36902</v>
          </cell>
          <cell r="X648">
            <v>0</v>
          </cell>
          <cell r="Y648">
            <v>0</v>
          </cell>
          <cell r="Z648">
            <v>0</v>
          </cell>
          <cell r="AA648">
            <v>36902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36902</v>
          </cell>
          <cell r="AH648">
            <v>0</v>
          </cell>
          <cell r="AI648">
            <v>0</v>
          </cell>
          <cell r="AJ648">
            <v>0</v>
          </cell>
          <cell r="AK648">
            <v>36902</v>
          </cell>
          <cell r="AL648">
            <v>0</v>
          </cell>
          <cell r="AM648">
            <v>0</v>
          </cell>
          <cell r="AN648">
            <v>0</v>
          </cell>
          <cell r="AO648">
            <v>36902</v>
          </cell>
          <cell r="AP648">
            <v>0</v>
          </cell>
          <cell r="AQ648">
            <v>0</v>
          </cell>
          <cell r="AR648">
            <v>0</v>
          </cell>
          <cell r="AS648">
            <v>36902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36902</v>
          </cell>
          <cell r="AZ648">
            <v>0</v>
          </cell>
          <cell r="BA648">
            <v>0</v>
          </cell>
          <cell r="BB648">
            <v>0</v>
          </cell>
          <cell r="BC648">
            <v>36900</v>
          </cell>
          <cell r="BD648">
            <v>0</v>
          </cell>
          <cell r="BE648">
            <v>0</v>
          </cell>
          <cell r="BF648">
            <v>0</v>
          </cell>
          <cell r="BG648">
            <v>36900</v>
          </cell>
          <cell r="BH648">
            <v>0</v>
          </cell>
        </row>
        <row r="649">
          <cell r="I649">
            <v>1177.81</v>
          </cell>
          <cell r="J649">
            <v>82692.03</v>
          </cell>
          <cell r="K649">
            <v>0</v>
          </cell>
          <cell r="L649">
            <v>86408.38</v>
          </cell>
          <cell r="M649">
            <v>0</v>
          </cell>
          <cell r="N649">
            <v>78219</v>
          </cell>
          <cell r="O649">
            <v>36902</v>
          </cell>
          <cell r="P649">
            <v>78219</v>
          </cell>
          <cell r="Q649">
            <v>0</v>
          </cell>
          <cell r="R649">
            <v>78219</v>
          </cell>
          <cell r="S649">
            <v>36902</v>
          </cell>
          <cell r="T649">
            <v>78219</v>
          </cell>
          <cell r="U649">
            <v>0</v>
          </cell>
          <cell r="V649">
            <v>78219</v>
          </cell>
          <cell r="W649">
            <v>36902</v>
          </cell>
          <cell r="X649">
            <v>78219</v>
          </cell>
          <cell r="Y649">
            <v>0</v>
          </cell>
          <cell r="Z649">
            <v>78219</v>
          </cell>
          <cell r="AA649">
            <v>36902</v>
          </cell>
          <cell r="AB649">
            <v>78219</v>
          </cell>
          <cell r="AC649">
            <v>0</v>
          </cell>
          <cell r="AD649">
            <v>78219</v>
          </cell>
          <cell r="AE649">
            <v>0</v>
          </cell>
          <cell r="AF649">
            <v>78219</v>
          </cell>
          <cell r="AG649">
            <v>36902</v>
          </cell>
          <cell r="AH649">
            <v>78219</v>
          </cell>
          <cell r="AI649">
            <v>0</v>
          </cell>
          <cell r="AJ649">
            <v>78219</v>
          </cell>
          <cell r="AK649">
            <v>36902</v>
          </cell>
          <cell r="AL649">
            <v>78219</v>
          </cell>
          <cell r="AM649">
            <v>0</v>
          </cell>
          <cell r="AN649">
            <v>78219</v>
          </cell>
          <cell r="AO649">
            <v>36902</v>
          </cell>
          <cell r="AP649">
            <v>78219</v>
          </cell>
          <cell r="AQ649">
            <v>0</v>
          </cell>
          <cell r="AR649">
            <v>78219</v>
          </cell>
          <cell r="AS649">
            <v>36902</v>
          </cell>
          <cell r="AT649">
            <v>78219</v>
          </cell>
          <cell r="AU649">
            <v>0</v>
          </cell>
          <cell r="AV649">
            <v>78219</v>
          </cell>
          <cell r="AW649">
            <v>0</v>
          </cell>
          <cell r="AX649">
            <v>78219</v>
          </cell>
          <cell r="AY649">
            <v>36902</v>
          </cell>
          <cell r="AZ649">
            <v>78219</v>
          </cell>
          <cell r="BA649">
            <v>0</v>
          </cell>
          <cell r="BB649">
            <v>78219</v>
          </cell>
          <cell r="BC649">
            <v>36900</v>
          </cell>
          <cell r="BD649">
            <v>78219</v>
          </cell>
          <cell r="BE649">
            <v>0</v>
          </cell>
          <cell r="BF649">
            <v>78219</v>
          </cell>
          <cell r="BG649">
            <v>36900</v>
          </cell>
          <cell r="BH649">
            <v>78225</v>
          </cell>
        </row>
        <row r="652">
          <cell r="D652" t="str">
            <v>MORTGAGE/ESCROWS/LEASED SPACE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17835</v>
          </cell>
          <cell r="N652">
            <v>0</v>
          </cell>
          <cell r="O652">
            <v>0</v>
          </cell>
          <cell r="P652">
            <v>0</v>
          </cell>
          <cell r="Q652">
            <v>17835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17835</v>
          </cell>
          <cell r="W652">
            <v>0</v>
          </cell>
          <cell r="X652">
            <v>0</v>
          </cell>
          <cell r="Y652">
            <v>0</v>
          </cell>
          <cell r="Z652">
            <v>17835</v>
          </cell>
          <cell r="AA652">
            <v>0</v>
          </cell>
          <cell r="AB652">
            <v>0</v>
          </cell>
          <cell r="AC652">
            <v>0</v>
          </cell>
          <cell r="AD652">
            <v>17835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17835</v>
          </cell>
          <cell r="AJ652">
            <v>0</v>
          </cell>
          <cell r="AK652">
            <v>0</v>
          </cell>
          <cell r="AL652">
            <v>0</v>
          </cell>
          <cell r="AM652">
            <v>17835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17835</v>
          </cell>
          <cell r="AS652">
            <v>0</v>
          </cell>
          <cell r="AT652">
            <v>0</v>
          </cell>
          <cell r="AU652">
            <v>0</v>
          </cell>
          <cell r="AV652">
            <v>17835</v>
          </cell>
          <cell r="AW652">
            <v>0</v>
          </cell>
          <cell r="AX652">
            <v>0</v>
          </cell>
          <cell r="AY652">
            <v>0</v>
          </cell>
          <cell r="AZ652">
            <v>17835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17835</v>
          </cell>
          <cell r="BF652">
            <v>0</v>
          </cell>
          <cell r="BG652">
            <v>0</v>
          </cell>
          <cell r="BH652">
            <v>0</v>
          </cell>
        </row>
        <row r="653">
          <cell r="D653" t="str">
            <v>MORTGAGE/ESCROWS/LEASED SPACE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  <cell r="BH653">
            <v>0</v>
          </cell>
        </row>
        <row r="654">
          <cell r="D654" t="str">
            <v>MORTGAGE/ESCROWS/LEASED SPACE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  <cell r="BH654">
            <v>0</v>
          </cell>
        </row>
        <row r="655">
          <cell r="D655" t="str">
            <v>MORTGAGE/ESCROWS/LEASED SPACE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  <cell r="BH655">
            <v>0</v>
          </cell>
        </row>
        <row r="656">
          <cell r="D656" t="str">
            <v>MORTGAGE/ESCROWS/LEASED SPACE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  <cell r="BH656">
            <v>0</v>
          </cell>
        </row>
        <row r="657">
          <cell r="D657" t="str">
            <v>MORTGAGE/ESCROWS/LEASED SPACE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  <cell r="BH657">
            <v>0</v>
          </cell>
        </row>
        <row r="658"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17835</v>
          </cell>
          <cell r="N658">
            <v>0</v>
          </cell>
          <cell r="O658">
            <v>0</v>
          </cell>
          <cell r="P658">
            <v>0</v>
          </cell>
          <cell r="Q658">
            <v>17835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17835</v>
          </cell>
          <cell r="W658">
            <v>0</v>
          </cell>
          <cell r="X658">
            <v>0</v>
          </cell>
          <cell r="Y658">
            <v>0</v>
          </cell>
          <cell r="Z658">
            <v>17835</v>
          </cell>
          <cell r="AA658">
            <v>0</v>
          </cell>
          <cell r="AB658">
            <v>0</v>
          </cell>
          <cell r="AC658">
            <v>0</v>
          </cell>
          <cell r="AD658">
            <v>17835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17835</v>
          </cell>
          <cell r="AJ658">
            <v>0</v>
          </cell>
          <cell r="AK658">
            <v>0</v>
          </cell>
          <cell r="AL658">
            <v>0</v>
          </cell>
          <cell r="AM658">
            <v>17835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17835</v>
          </cell>
          <cell r="AS658">
            <v>0</v>
          </cell>
          <cell r="AT658">
            <v>0</v>
          </cell>
          <cell r="AU658">
            <v>0</v>
          </cell>
          <cell r="AV658">
            <v>17835</v>
          </cell>
          <cell r="AW658">
            <v>0</v>
          </cell>
          <cell r="AX658">
            <v>0</v>
          </cell>
          <cell r="AY658">
            <v>0</v>
          </cell>
          <cell r="AZ658">
            <v>17835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17835</v>
          </cell>
          <cell r="BF658">
            <v>0</v>
          </cell>
          <cell r="BG658">
            <v>0</v>
          </cell>
          <cell r="BH658">
            <v>0</v>
          </cell>
        </row>
        <row r="661">
          <cell r="D661" t="str">
            <v>INTERCOMPANY</v>
          </cell>
          <cell r="I661">
            <v>16892.13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0</v>
          </cell>
          <cell r="BH661">
            <v>0</v>
          </cell>
        </row>
        <row r="662">
          <cell r="D662" t="str">
            <v>INTERCOMPANY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</row>
        <row r="663">
          <cell r="D663" t="str">
            <v>INTERCOMPANY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  <cell r="BH663">
            <v>0</v>
          </cell>
        </row>
        <row r="664">
          <cell r="D664" t="str">
            <v>INTERCOMPANY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G664">
            <v>0</v>
          </cell>
          <cell r="BH664">
            <v>0</v>
          </cell>
        </row>
        <row r="665">
          <cell r="D665" t="str">
            <v>INTERCOMPANY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  <cell r="BG665">
            <v>0</v>
          </cell>
          <cell r="BH665">
            <v>0</v>
          </cell>
        </row>
        <row r="666">
          <cell r="D666" t="str">
            <v>INTERCOMPANY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O666">
            <v>0</v>
          </cell>
          <cell r="AP666">
            <v>0</v>
          </cell>
          <cell r="AQ666">
            <v>0</v>
          </cell>
          <cell r="AR666">
            <v>0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  <cell r="BH666">
            <v>0</v>
          </cell>
        </row>
        <row r="667">
          <cell r="D667" t="str">
            <v>INTERCOMPANY</v>
          </cell>
          <cell r="I667">
            <v>1050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  <cell r="BH667">
            <v>0</v>
          </cell>
        </row>
        <row r="668">
          <cell r="D668" t="str">
            <v>INTERCOMPANY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O668">
            <v>0</v>
          </cell>
          <cell r="AP668">
            <v>0</v>
          </cell>
          <cell r="AQ668">
            <v>0</v>
          </cell>
          <cell r="AR668">
            <v>0</v>
          </cell>
          <cell r="AS668">
            <v>0</v>
          </cell>
          <cell r="AT668">
            <v>0</v>
          </cell>
          <cell r="AU668">
            <v>0</v>
          </cell>
          <cell r="AV668">
            <v>0</v>
          </cell>
          <cell r="AW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  <cell r="BH668">
            <v>0</v>
          </cell>
        </row>
        <row r="669">
          <cell r="D669" t="str">
            <v>INTERCOMPANY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</row>
        <row r="670">
          <cell r="I670">
            <v>17942.13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0</v>
          </cell>
          <cell r="BH670">
            <v>0</v>
          </cell>
        </row>
        <row r="673">
          <cell r="D673" t="str">
            <v>CAPITAL EXPENDITURES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>
            <v>0</v>
          </cell>
          <cell r="BH673">
            <v>0</v>
          </cell>
        </row>
        <row r="674">
          <cell r="D674" t="str">
            <v>OTHER A/P</v>
          </cell>
          <cell r="I674">
            <v>826.56</v>
          </cell>
          <cell r="J674">
            <v>0</v>
          </cell>
          <cell r="K674">
            <v>0</v>
          </cell>
          <cell r="L674">
            <v>0</v>
          </cell>
        </row>
        <row r="675">
          <cell r="D675" t="str">
            <v>OTHER A/P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</row>
        <row r="676">
          <cell r="D676" t="str">
            <v>OTHER A/P</v>
          </cell>
          <cell r="I676">
            <v>265.10000000000002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  <cell r="BG676">
            <v>0</v>
          </cell>
          <cell r="BH676">
            <v>0</v>
          </cell>
        </row>
        <row r="677">
          <cell r="D677" t="str">
            <v>OTHER A/P</v>
          </cell>
          <cell r="I677">
            <v>140.44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15416</v>
          </cell>
          <cell r="P677">
            <v>0</v>
          </cell>
          <cell r="Q677">
            <v>0</v>
          </cell>
          <cell r="R677">
            <v>0</v>
          </cell>
          <cell r="S677">
            <v>15416</v>
          </cell>
          <cell r="T677">
            <v>0</v>
          </cell>
          <cell r="U677">
            <v>0</v>
          </cell>
          <cell r="V677">
            <v>0</v>
          </cell>
          <cell r="W677">
            <v>15416</v>
          </cell>
          <cell r="X677">
            <v>0</v>
          </cell>
          <cell r="Y677">
            <v>0</v>
          </cell>
          <cell r="Z677">
            <v>0</v>
          </cell>
          <cell r="AA677">
            <v>15416</v>
          </cell>
          <cell r="AB677">
            <v>0</v>
          </cell>
          <cell r="AC677">
            <v>0</v>
          </cell>
          <cell r="AD677">
            <v>0</v>
          </cell>
          <cell r="AE677">
            <v>15416</v>
          </cell>
          <cell r="AF677">
            <v>0</v>
          </cell>
          <cell r="AG677">
            <v>0</v>
          </cell>
          <cell r="AH677">
            <v>0</v>
          </cell>
          <cell r="AI677">
            <v>15416</v>
          </cell>
          <cell r="AJ677">
            <v>0</v>
          </cell>
          <cell r="AK677">
            <v>0</v>
          </cell>
          <cell r="AL677">
            <v>0</v>
          </cell>
          <cell r="AM677">
            <v>15416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15417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15420</v>
          </cell>
          <cell r="AX677">
            <v>0</v>
          </cell>
          <cell r="AY677">
            <v>0</v>
          </cell>
          <cell r="AZ677">
            <v>0</v>
          </cell>
          <cell r="BA677">
            <v>15417</v>
          </cell>
          <cell r="BB677">
            <v>0</v>
          </cell>
          <cell r="BC677">
            <v>0</v>
          </cell>
          <cell r="BD677">
            <v>0</v>
          </cell>
          <cell r="BE677">
            <v>15418</v>
          </cell>
          <cell r="BF677">
            <v>0</v>
          </cell>
          <cell r="BG677">
            <v>0</v>
          </cell>
          <cell r="BH677">
            <v>0</v>
          </cell>
        </row>
        <row r="678">
          <cell r="D678" t="str">
            <v>OTHER A/P</v>
          </cell>
          <cell r="I678">
            <v>2125.5700000000002</v>
          </cell>
          <cell r="J678">
            <v>0</v>
          </cell>
          <cell r="K678">
            <v>0</v>
          </cell>
          <cell r="L678">
            <v>0</v>
          </cell>
        </row>
        <row r="679">
          <cell r="D679" t="str">
            <v>OTHER A/P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P679">
            <v>0</v>
          </cell>
          <cell r="AQ679">
            <v>0</v>
          </cell>
          <cell r="AR679">
            <v>0</v>
          </cell>
          <cell r="AS679">
            <v>0</v>
          </cell>
          <cell r="AT679">
            <v>0</v>
          </cell>
          <cell r="AU679">
            <v>0</v>
          </cell>
          <cell r="AV679">
            <v>0</v>
          </cell>
          <cell r="AW679">
            <v>0</v>
          </cell>
          <cell r="AX679">
            <v>0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>
            <v>0</v>
          </cell>
          <cell r="BH679">
            <v>0</v>
          </cell>
        </row>
        <row r="680">
          <cell r="D680" t="str">
            <v>OTHER A/P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O680">
            <v>0</v>
          </cell>
          <cell r="AP680">
            <v>0</v>
          </cell>
          <cell r="AQ680">
            <v>0</v>
          </cell>
          <cell r="AR680">
            <v>0</v>
          </cell>
          <cell r="AS680">
            <v>0</v>
          </cell>
          <cell r="AT680">
            <v>0</v>
          </cell>
          <cell r="AU680">
            <v>0</v>
          </cell>
          <cell r="AV680">
            <v>0</v>
          </cell>
          <cell r="AW680">
            <v>0</v>
          </cell>
          <cell r="AX680">
            <v>0</v>
          </cell>
          <cell r="AY680">
            <v>0</v>
          </cell>
          <cell r="AZ680">
            <v>0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E680">
            <v>0</v>
          </cell>
          <cell r="BF680">
            <v>0</v>
          </cell>
          <cell r="BG680">
            <v>0</v>
          </cell>
          <cell r="BH680">
            <v>0</v>
          </cell>
        </row>
        <row r="681">
          <cell r="D681" t="str">
            <v>OTHER A/P</v>
          </cell>
          <cell r="I681">
            <v>446.84000000000003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E681">
            <v>0</v>
          </cell>
          <cell r="BF681">
            <v>0</v>
          </cell>
          <cell r="BG681">
            <v>0</v>
          </cell>
          <cell r="BH681">
            <v>0</v>
          </cell>
        </row>
        <row r="682">
          <cell r="D682" t="str">
            <v>OTHER A/P</v>
          </cell>
          <cell r="I682">
            <v>4153.18</v>
          </cell>
          <cell r="J682">
            <v>0</v>
          </cell>
          <cell r="K682">
            <v>0</v>
          </cell>
          <cell r="L682">
            <v>0</v>
          </cell>
          <cell r="M682">
            <v>27332</v>
          </cell>
          <cell r="N682">
            <v>0</v>
          </cell>
          <cell r="O682">
            <v>27332</v>
          </cell>
          <cell r="P682">
            <v>0</v>
          </cell>
          <cell r="Q682">
            <v>27332</v>
          </cell>
          <cell r="R682">
            <v>0</v>
          </cell>
          <cell r="S682">
            <v>27332</v>
          </cell>
          <cell r="T682">
            <v>0</v>
          </cell>
          <cell r="U682">
            <v>27332</v>
          </cell>
          <cell r="V682">
            <v>0</v>
          </cell>
          <cell r="W682">
            <v>27332</v>
          </cell>
          <cell r="X682">
            <v>0</v>
          </cell>
          <cell r="Y682">
            <v>27332</v>
          </cell>
          <cell r="Z682">
            <v>0</v>
          </cell>
          <cell r="AA682">
            <v>27332</v>
          </cell>
          <cell r="AB682">
            <v>0</v>
          </cell>
          <cell r="AC682">
            <v>27332</v>
          </cell>
          <cell r="AD682">
            <v>0</v>
          </cell>
          <cell r="AE682">
            <v>27332</v>
          </cell>
          <cell r="AF682">
            <v>0</v>
          </cell>
          <cell r="AG682">
            <v>0</v>
          </cell>
          <cell r="AH682">
            <v>27332</v>
          </cell>
          <cell r="AI682">
            <v>0</v>
          </cell>
          <cell r="AK682">
            <v>27332</v>
          </cell>
          <cell r="AL682">
            <v>0</v>
          </cell>
          <cell r="AM682">
            <v>27332</v>
          </cell>
          <cell r="AN682">
            <v>0</v>
          </cell>
          <cell r="AO682">
            <v>27332</v>
          </cell>
          <cell r="AP682">
            <v>0</v>
          </cell>
          <cell r="AQ682">
            <v>27332</v>
          </cell>
          <cell r="AR682">
            <v>0</v>
          </cell>
          <cell r="AS682">
            <v>27332</v>
          </cell>
          <cell r="AT682">
            <v>0</v>
          </cell>
          <cell r="AU682">
            <v>27332</v>
          </cell>
          <cell r="AV682">
            <v>0</v>
          </cell>
          <cell r="AW682">
            <v>27332</v>
          </cell>
          <cell r="AX682">
            <v>0</v>
          </cell>
          <cell r="AY682">
            <v>27332</v>
          </cell>
          <cell r="AZ682">
            <v>0</v>
          </cell>
          <cell r="BA682">
            <v>27332</v>
          </cell>
          <cell r="BB682">
            <v>0</v>
          </cell>
          <cell r="BC682">
            <v>27332</v>
          </cell>
          <cell r="BD682">
            <v>0</v>
          </cell>
          <cell r="BE682">
            <v>27332</v>
          </cell>
          <cell r="BF682">
            <v>0</v>
          </cell>
          <cell r="BG682">
            <v>27334</v>
          </cell>
          <cell r="BH682">
            <v>0</v>
          </cell>
        </row>
        <row r="683">
          <cell r="D683" t="str">
            <v>OTHER A/P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3750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3750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3750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E683">
            <v>0</v>
          </cell>
          <cell r="BF683">
            <v>0</v>
          </cell>
          <cell r="BG683">
            <v>0</v>
          </cell>
          <cell r="BH683">
            <v>3750</v>
          </cell>
        </row>
        <row r="684">
          <cell r="D684" t="str">
            <v>OTHER A/P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E684">
            <v>0</v>
          </cell>
          <cell r="BF684">
            <v>0</v>
          </cell>
          <cell r="BG684">
            <v>0</v>
          </cell>
          <cell r="BH684">
            <v>0</v>
          </cell>
        </row>
        <row r="685">
          <cell r="D685" t="str">
            <v>OTHER A/P</v>
          </cell>
          <cell r="I685">
            <v>2112.23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O685">
            <v>0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T685">
            <v>0</v>
          </cell>
          <cell r="AU685">
            <v>0</v>
          </cell>
          <cell r="AV685">
            <v>0</v>
          </cell>
          <cell r="AW685">
            <v>0</v>
          </cell>
          <cell r="AX685">
            <v>0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  <cell r="BG685">
            <v>0</v>
          </cell>
          <cell r="BH685">
            <v>0</v>
          </cell>
        </row>
        <row r="686">
          <cell r="D686" t="str">
            <v>OTHER A/P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O686">
            <v>0</v>
          </cell>
          <cell r="AP686">
            <v>0</v>
          </cell>
          <cell r="AQ686">
            <v>0</v>
          </cell>
          <cell r="AR686">
            <v>0</v>
          </cell>
          <cell r="AS686">
            <v>0</v>
          </cell>
          <cell r="AT686">
            <v>0</v>
          </cell>
          <cell r="AU686">
            <v>0</v>
          </cell>
          <cell r="AV686">
            <v>0</v>
          </cell>
          <cell r="AW686">
            <v>0</v>
          </cell>
          <cell r="AX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>
            <v>0</v>
          </cell>
          <cell r="BH686">
            <v>0</v>
          </cell>
        </row>
        <row r="687">
          <cell r="D687" t="str">
            <v>OTHER A/P</v>
          </cell>
          <cell r="I687">
            <v>5715.85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E687">
            <v>0</v>
          </cell>
          <cell r="BF687">
            <v>0</v>
          </cell>
          <cell r="BG687">
            <v>0</v>
          </cell>
          <cell r="BH687">
            <v>0</v>
          </cell>
        </row>
        <row r="688">
          <cell r="D688" t="str">
            <v>OTHER A/P</v>
          </cell>
          <cell r="I688">
            <v>586.70000000000005</v>
          </cell>
          <cell r="J688">
            <v>0</v>
          </cell>
          <cell r="K688">
            <v>67792.11</v>
          </cell>
          <cell r="L688">
            <v>252.25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O688">
            <v>0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T688">
            <v>0</v>
          </cell>
          <cell r="AU688">
            <v>0</v>
          </cell>
          <cell r="AV688">
            <v>0</v>
          </cell>
          <cell r="AW688">
            <v>0</v>
          </cell>
          <cell r="AX688">
            <v>0</v>
          </cell>
          <cell r="AY688">
            <v>0</v>
          </cell>
          <cell r="AZ688">
            <v>0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E688">
            <v>0</v>
          </cell>
          <cell r="BF688">
            <v>0</v>
          </cell>
          <cell r="BG688">
            <v>0</v>
          </cell>
          <cell r="BH688">
            <v>0</v>
          </cell>
        </row>
        <row r="689">
          <cell r="I689">
            <v>16372.470000000001</v>
          </cell>
          <cell r="J689">
            <v>0</v>
          </cell>
          <cell r="K689">
            <v>67792.11</v>
          </cell>
          <cell r="L689">
            <v>252.25</v>
          </cell>
          <cell r="M689">
            <v>27332</v>
          </cell>
          <cell r="N689">
            <v>0</v>
          </cell>
          <cell r="O689">
            <v>42748</v>
          </cell>
          <cell r="P689">
            <v>0</v>
          </cell>
          <cell r="Q689">
            <v>27332</v>
          </cell>
          <cell r="R689">
            <v>0</v>
          </cell>
          <cell r="S689">
            <v>42748</v>
          </cell>
          <cell r="T689">
            <v>3750</v>
          </cell>
          <cell r="U689">
            <v>27332</v>
          </cell>
          <cell r="V689">
            <v>0</v>
          </cell>
          <cell r="W689">
            <v>42748</v>
          </cell>
          <cell r="X689">
            <v>0</v>
          </cell>
          <cell r="Y689">
            <v>27332</v>
          </cell>
          <cell r="Z689">
            <v>0</v>
          </cell>
          <cell r="AA689">
            <v>42748</v>
          </cell>
          <cell r="AB689">
            <v>0</v>
          </cell>
          <cell r="AC689">
            <v>27332</v>
          </cell>
          <cell r="AD689">
            <v>0</v>
          </cell>
          <cell r="AE689">
            <v>42748</v>
          </cell>
          <cell r="AF689">
            <v>0</v>
          </cell>
          <cell r="AG689">
            <v>3750</v>
          </cell>
          <cell r="AH689">
            <v>27332</v>
          </cell>
          <cell r="AI689">
            <v>15416</v>
          </cell>
          <cell r="AJ689">
            <v>0</v>
          </cell>
          <cell r="AK689">
            <v>27332</v>
          </cell>
          <cell r="AL689">
            <v>0</v>
          </cell>
          <cell r="AM689">
            <v>42748</v>
          </cell>
          <cell r="AN689">
            <v>0</v>
          </cell>
          <cell r="AO689">
            <v>27332</v>
          </cell>
          <cell r="AP689">
            <v>0</v>
          </cell>
          <cell r="AQ689">
            <v>27332</v>
          </cell>
          <cell r="AR689">
            <v>15417</v>
          </cell>
          <cell r="AS689">
            <v>27332</v>
          </cell>
          <cell r="AT689">
            <v>0</v>
          </cell>
          <cell r="AU689">
            <v>27332</v>
          </cell>
          <cell r="AV689">
            <v>3750</v>
          </cell>
          <cell r="AW689">
            <v>42752</v>
          </cell>
          <cell r="AX689">
            <v>0</v>
          </cell>
          <cell r="AY689">
            <v>27332</v>
          </cell>
          <cell r="AZ689">
            <v>0</v>
          </cell>
          <cell r="BA689">
            <v>42749</v>
          </cell>
          <cell r="BB689">
            <v>0</v>
          </cell>
          <cell r="BC689">
            <v>27332</v>
          </cell>
          <cell r="BD689">
            <v>0</v>
          </cell>
          <cell r="BE689">
            <v>42750</v>
          </cell>
          <cell r="BF689">
            <v>0</v>
          </cell>
          <cell r="BG689">
            <v>27334</v>
          </cell>
          <cell r="BH689">
            <v>3750</v>
          </cell>
        </row>
        <row r="691">
          <cell r="I691">
            <v>35492.410000000003</v>
          </cell>
          <cell r="J691">
            <v>82692.03</v>
          </cell>
          <cell r="K691">
            <v>67792.11</v>
          </cell>
          <cell r="L691">
            <v>86660.63</v>
          </cell>
          <cell r="M691">
            <v>45167</v>
          </cell>
          <cell r="N691">
            <v>78219</v>
          </cell>
          <cell r="O691">
            <v>79650</v>
          </cell>
          <cell r="P691">
            <v>78219</v>
          </cell>
          <cell r="Q691">
            <v>45167</v>
          </cell>
          <cell r="R691">
            <v>78219</v>
          </cell>
          <cell r="S691">
            <v>79650</v>
          </cell>
          <cell r="T691">
            <v>81969</v>
          </cell>
          <cell r="U691">
            <v>27332</v>
          </cell>
          <cell r="V691">
            <v>96054</v>
          </cell>
          <cell r="W691">
            <v>79650</v>
          </cell>
          <cell r="X691">
            <v>78219</v>
          </cell>
          <cell r="Y691">
            <v>27332</v>
          </cell>
          <cell r="Z691">
            <v>96054</v>
          </cell>
          <cell r="AA691">
            <v>79650</v>
          </cell>
          <cell r="AB691">
            <v>78219</v>
          </cell>
          <cell r="AC691">
            <v>27332</v>
          </cell>
          <cell r="AD691">
            <v>96054</v>
          </cell>
          <cell r="AE691">
            <v>42748</v>
          </cell>
          <cell r="AF691">
            <v>78219</v>
          </cell>
          <cell r="AG691">
            <v>40652</v>
          </cell>
          <cell r="AH691">
            <v>105551</v>
          </cell>
          <cell r="AI691">
            <v>33251</v>
          </cell>
          <cell r="AJ691">
            <v>78219</v>
          </cell>
          <cell r="AK691">
            <v>64234</v>
          </cell>
          <cell r="AL691">
            <v>78219</v>
          </cell>
          <cell r="AM691">
            <v>60583</v>
          </cell>
          <cell r="AN691">
            <v>78219</v>
          </cell>
          <cell r="AO691">
            <v>64234</v>
          </cell>
          <cell r="AP691">
            <v>78219</v>
          </cell>
          <cell r="AQ691">
            <v>27332</v>
          </cell>
          <cell r="AR691">
            <v>111471</v>
          </cell>
          <cell r="AS691">
            <v>64234</v>
          </cell>
          <cell r="AT691">
            <v>78219</v>
          </cell>
          <cell r="AU691">
            <v>27332</v>
          </cell>
          <cell r="AV691">
            <v>99804</v>
          </cell>
          <cell r="AW691">
            <v>42752</v>
          </cell>
          <cell r="AX691">
            <v>78219</v>
          </cell>
          <cell r="AY691">
            <v>64234</v>
          </cell>
          <cell r="AZ691">
            <v>96054</v>
          </cell>
          <cell r="BA691">
            <v>42749</v>
          </cell>
          <cell r="BB691">
            <v>78219</v>
          </cell>
          <cell r="BC691">
            <v>64232</v>
          </cell>
          <cell r="BD691">
            <v>78219</v>
          </cell>
          <cell r="BE691">
            <v>60585</v>
          </cell>
          <cell r="BF691">
            <v>78219</v>
          </cell>
          <cell r="BG691">
            <v>64234</v>
          </cell>
          <cell r="BH691">
            <v>81975</v>
          </cell>
        </row>
        <row r="693">
          <cell r="I693">
            <v>122864.73999999999</v>
          </cell>
          <cell r="J693">
            <v>39985.22</v>
          </cell>
          <cell r="K693">
            <v>-33908.800000000003</v>
          </cell>
          <cell r="L693">
            <v>-57545.240000000005</v>
          </cell>
          <cell r="M693">
            <v>79337</v>
          </cell>
          <cell r="N693">
            <v>45371</v>
          </cell>
          <cell r="O693">
            <v>-44241</v>
          </cell>
          <cell r="P693">
            <v>-53523</v>
          </cell>
          <cell r="Q693">
            <v>74778</v>
          </cell>
          <cell r="R693">
            <v>45366</v>
          </cell>
          <cell r="S693">
            <v>-44241</v>
          </cell>
          <cell r="T693">
            <v>-57273</v>
          </cell>
          <cell r="U693">
            <v>-7593</v>
          </cell>
          <cell r="V693">
            <v>59280</v>
          </cell>
          <cell r="W693">
            <v>13110</v>
          </cell>
          <cell r="X693">
            <v>-42810</v>
          </cell>
          <cell r="Y693">
            <v>-2636</v>
          </cell>
          <cell r="Z693">
            <v>28450</v>
          </cell>
          <cell r="AA693">
            <v>43940</v>
          </cell>
          <cell r="AB693">
            <v>-42810</v>
          </cell>
          <cell r="AC693">
            <v>-2636</v>
          </cell>
          <cell r="AD693">
            <v>-35992</v>
          </cell>
          <cell r="AE693">
            <v>100521</v>
          </cell>
          <cell r="AF693">
            <v>-16453</v>
          </cell>
          <cell r="AG693">
            <v>-426</v>
          </cell>
          <cell r="AH693">
            <v>-87490</v>
          </cell>
          <cell r="AI693">
            <v>91253</v>
          </cell>
          <cell r="AJ693">
            <v>45371</v>
          </cell>
          <cell r="AK693">
            <v>-28825</v>
          </cell>
          <cell r="AL693">
            <v>-53523</v>
          </cell>
          <cell r="AM693">
            <v>19479</v>
          </cell>
          <cell r="AN693">
            <v>45050</v>
          </cell>
          <cell r="AO693">
            <v>-2468</v>
          </cell>
          <cell r="AP693">
            <v>-37993</v>
          </cell>
          <cell r="AQ693">
            <v>-9271</v>
          </cell>
          <cell r="AR693">
            <v>43863</v>
          </cell>
          <cell r="AS693">
            <v>28526</v>
          </cell>
          <cell r="AT693">
            <v>-42810</v>
          </cell>
          <cell r="AU693">
            <v>-2636</v>
          </cell>
          <cell r="AV693">
            <v>24700</v>
          </cell>
          <cell r="AW693">
            <v>80838</v>
          </cell>
          <cell r="AX693">
            <v>-42810</v>
          </cell>
          <cell r="AY693">
            <v>-39538</v>
          </cell>
          <cell r="AZ693">
            <v>-15992</v>
          </cell>
          <cell r="BA693">
            <v>80520</v>
          </cell>
          <cell r="BB693">
            <v>-16453</v>
          </cell>
          <cell r="BC693">
            <v>-24006</v>
          </cell>
          <cell r="BD693">
            <v>-60158</v>
          </cell>
          <cell r="BE693">
            <v>63919</v>
          </cell>
          <cell r="BF693">
            <v>45371</v>
          </cell>
          <cell r="BG693">
            <v>-28825</v>
          </cell>
          <cell r="BH693">
            <v>-54877</v>
          </cell>
        </row>
        <row r="695">
          <cell r="I695">
            <v>295811.97000000055</v>
          </cell>
          <cell r="J695">
            <v>335797.19000000053</v>
          </cell>
          <cell r="K695">
            <v>301888.39000000054</v>
          </cell>
          <cell r="L695">
            <v>244343.15000000055</v>
          </cell>
          <cell r="M695">
            <v>323680.15000000055</v>
          </cell>
          <cell r="N695">
            <v>369051.15000000055</v>
          </cell>
          <cell r="O695">
            <v>324810.15000000055</v>
          </cell>
          <cell r="P695">
            <v>271287.15000000055</v>
          </cell>
          <cell r="Q695">
            <v>346065.15000000055</v>
          </cell>
          <cell r="R695">
            <v>391431.15000000055</v>
          </cell>
          <cell r="S695">
            <v>347190.15000000055</v>
          </cell>
          <cell r="T695">
            <v>289917.15000000055</v>
          </cell>
          <cell r="U695">
            <v>282324.15000000055</v>
          </cell>
          <cell r="V695">
            <v>341604.15000000055</v>
          </cell>
          <cell r="W695">
            <v>354714.15000000055</v>
          </cell>
          <cell r="X695">
            <v>311904.15000000055</v>
          </cell>
          <cell r="Y695">
            <v>309268.15000000055</v>
          </cell>
          <cell r="Z695">
            <v>337718.15000000055</v>
          </cell>
          <cell r="AA695">
            <v>381658.15000000055</v>
          </cell>
          <cell r="AB695">
            <v>338848.15000000055</v>
          </cell>
          <cell r="AC695">
            <v>336212.15000000055</v>
          </cell>
          <cell r="AD695">
            <v>300220.15000000055</v>
          </cell>
          <cell r="AE695">
            <v>400741.15000000055</v>
          </cell>
          <cell r="AF695">
            <v>384288.15000000055</v>
          </cell>
          <cell r="AG695">
            <v>383862.15000000055</v>
          </cell>
          <cell r="AH695">
            <v>296372.15000000055</v>
          </cell>
          <cell r="AI695">
            <v>387625.15000000055</v>
          </cell>
          <cell r="AJ695">
            <v>432996.15000000055</v>
          </cell>
          <cell r="AK695">
            <v>404171.15000000055</v>
          </cell>
          <cell r="AL695">
            <v>350648.15000000055</v>
          </cell>
          <cell r="AM695">
            <v>370127.15000000055</v>
          </cell>
          <cell r="AN695">
            <v>415177.15000000055</v>
          </cell>
          <cell r="AO695">
            <v>412709.15000000055</v>
          </cell>
          <cell r="AP695">
            <v>374716.15000000055</v>
          </cell>
          <cell r="AQ695">
            <v>365445.15000000055</v>
          </cell>
          <cell r="AR695">
            <v>409308.15000000055</v>
          </cell>
          <cell r="AS695">
            <v>437834.15000000055</v>
          </cell>
          <cell r="AT695">
            <v>395024.15000000055</v>
          </cell>
          <cell r="AU695">
            <v>392388.15000000055</v>
          </cell>
          <cell r="AV695">
            <v>417088.15000000055</v>
          </cell>
          <cell r="AW695">
            <v>497926.15000000055</v>
          </cell>
          <cell r="AX695">
            <v>455116.15000000055</v>
          </cell>
          <cell r="AY695">
            <v>415578.15000000055</v>
          </cell>
          <cell r="AZ695">
            <v>399586.15000000055</v>
          </cell>
          <cell r="BA695">
            <v>480106.15000000055</v>
          </cell>
          <cell r="BB695">
            <v>463653.15000000055</v>
          </cell>
          <cell r="BC695">
            <v>439647.15000000055</v>
          </cell>
          <cell r="BD695">
            <v>379489.15000000055</v>
          </cell>
          <cell r="BE695">
            <v>443408.15000000055</v>
          </cell>
          <cell r="BF695">
            <v>488779.15000000055</v>
          </cell>
          <cell r="BG695">
            <v>459954.15000000055</v>
          </cell>
          <cell r="BH695">
            <v>405077.15000000055</v>
          </cell>
        </row>
        <row r="699">
          <cell r="D699" t="str">
            <v>Beginning Balance</v>
          </cell>
          <cell r="I699">
            <v>261171.09000000055</v>
          </cell>
          <cell r="J699">
            <v>360851.55000000051</v>
          </cell>
          <cell r="K699">
            <v>525539.47000000044</v>
          </cell>
          <cell r="L699">
            <v>528679.64000000048</v>
          </cell>
          <cell r="M699">
            <v>453992.92000000045</v>
          </cell>
          <cell r="N699">
            <v>597043.42000000039</v>
          </cell>
          <cell r="O699">
            <v>446562.42000000039</v>
          </cell>
          <cell r="P699">
            <v>583652.92000000039</v>
          </cell>
          <cell r="Q699">
            <v>568454.42000000039</v>
          </cell>
          <cell r="R699">
            <v>516679.42000000039</v>
          </cell>
          <cell r="S699">
            <v>507440.92000000039</v>
          </cell>
          <cell r="T699">
            <v>509248.92000000039</v>
          </cell>
          <cell r="U699">
            <v>494050.42000000039</v>
          </cell>
          <cell r="V699">
            <v>631140.92000000039</v>
          </cell>
          <cell r="W699">
            <v>621902.42000000039</v>
          </cell>
          <cell r="X699">
            <v>623710.42000000039</v>
          </cell>
          <cell r="Y699">
            <v>608511.92000000039</v>
          </cell>
          <cell r="Z699">
            <v>745602.42000000039</v>
          </cell>
          <cell r="AA699">
            <v>738304.67000000039</v>
          </cell>
          <cell r="AB699">
            <v>742053.42000000039</v>
          </cell>
          <cell r="AC699">
            <v>728795.67000000039</v>
          </cell>
          <cell r="AD699">
            <v>867826.92000000039</v>
          </cell>
          <cell r="AE699">
            <v>659595.92000000039</v>
          </cell>
          <cell r="AF699">
            <v>808754.17000000039</v>
          </cell>
          <cell r="AG699">
            <v>695496.42000000039</v>
          </cell>
          <cell r="AH699">
            <v>834527.67000000039</v>
          </cell>
          <cell r="AI699">
            <v>821269.92000000039</v>
          </cell>
          <cell r="AJ699">
            <v>965804.17000000039</v>
          </cell>
          <cell r="AK699">
            <v>828256.42000000039</v>
          </cell>
          <cell r="AL699">
            <v>876830.67000000039</v>
          </cell>
          <cell r="AM699">
            <v>863115.92000000039</v>
          </cell>
          <cell r="AN699">
            <v>817300.92000000039</v>
          </cell>
          <cell r="AO699">
            <v>681300.67000000039</v>
          </cell>
          <cell r="AP699">
            <v>821422.42000000039</v>
          </cell>
          <cell r="AQ699">
            <v>809255.17000000039</v>
          </cell>
          <cell r="AR699">
            <v>949376.92000000039</v>
          </cell>
          <cell r="AS699">
            <v>708169.67000000039</v>
          </cell>
          <cell r="AT699">
            <v>724458.42000000039</v>
          </cell>
          <cell r="AU699">
            <v>712291.17000000039</v>
          </cell>
          <cell r="AV699">
            <v>852412.92000000039</v>
          </cell>
          <cell r="AW699">
            <v>846205.67000000039</v>
          </cell>
          <cell r="AX699">
            <v>862494.42000000039</v>
          </cell>
          <cell r="AY699">
            <v>850327.17000000039</v>
          </cell>
          <cell r="AZ699">
            <v>990448.92000000039</v>
          </cell>
          <cell r="BA699">
            <v>970566.67000000039</v>
          </cell>
          <cell r="BB699">
            <v>1124363.4200000004</v>
          </cell>
          <cell r="BC699">
            <v>988363.17000000039</v>
          </cell>
          <cell r="BD699">
            <v>1128484.9200000004</v>
          </cell>
          <cell r="BE699">
            <v>924420.92000000039</v>
          </cell>
          <cell r="BF699">
            <v>1068955.1700000004</v>
          </cell>
          <cell r="BG699">
            <v>931407.42000000039</v>
          </cell>
          <cell r="BH699">
            <v>1069981.6700000004</v>
          </cell>
        </row>
        <row r="700">
          <cell r="D700" t="str">
            <v>Weekly Surplus (Deficit)</v>
          </cell>
          <cell r="I700">
            <v>99680.459999999992</v>
          </cell>
          <cell r="J700">
            <v>164687.91999999998</v>
          </cell>
          <cell r="K700">
            <v>3140.1700000000019</v>
          </cell>
          <cell r="L700">
            <v>-74686.72000000003</v>
          </cell>
          <cell r="M700">
            <v>143050.5</v>
          </cell>
          <cell r="N700">
            <v>-150481</v>
          </cell>
          <cell r="O700">
            <v>137090.5</v>
          </cell>
          <cell r="P700">
            <v>-15198.5</v>
          </cell>
          <cell r="Q700">
            <v>-51775</v>
          </cell>
          <cell r="R700">
            <v>-9238.5</v>
          </cell>
          <cell r="S700">
            <v>1808</v>
          </cell>
          <cell r="T700">
            <v>-15198.5</v>
          </cell>
          <cell r="U700">
            <v>137090.5</v>
          </cell>
          <cell r="V700">
            <v>-9238.5</v>
          </cell>
          <cell r="W700">
            <v>1808</v>
          </cell>
          <cell r="X700">
            <v>-15198.5</v>
          </cell>
          <cell r="Y700">
            <v>137090.5</v>
          </cell>
          <cell r="Z700">
            <v>-7297.75</v>
          </cell>
          <cell r="AA700">
            <v>3748.75</v>
          </cell>
          <cell r="AB700">
            <v>-13257.75</v>
          </cell>
          <cell r="AC700">
            <v>139031.25</v>
          </cell>
          <cell r="AD700">
            <v>-208231</v>
          </cell>
          <cell r="AE700">
            <v>149158.25</v>
          </cell>
          <cell r="AF700">
            <v>-113257.75</v>
          </cell>
          <cell r="AG700">
            <v>139031.25</v>
          </cell>
          <cell r="AH700">
            <v>-13257.75</v>
          </cell>
          <cell r="AI700">
            <v>144534.25</v>
          </cell>
          <cell r="AJ700">
            <v>-137547.75</v>
          </cell>
          <cell r="AK700">
            <v>48574.25</v>
          </cell>
          <cell r="AL700">
            <v>-13714.75</v>
          </cell>
          <cell r="AM700">
            <v>-45815</v>
          </cell>
          <cell r="AN700">
            <v>-136000.25</v>
          </cell>
          <cell r="AO700">
            <v>140121.75</v>
          </cell>
          <cell r="AP700">
            <v>-12167.25</v>
          </cell>
          <cell r="AQ700">
            <v>140121.75</v>
          </cell>
          <cell r="AR700">
            <v>-241207.25</v>
          </cell>
          <cell r="AS700">
            <v>16288.75</v>
          </cell>
          <cell r="AT700">
            <v>-12167.25</v>
          </cell>
          <cell r="AU700">
            <v>140121.75</v>
          </cell>
          <cell r="AV700">
            <v>-6207.25</v>
          </cell>
          <cell r="AW700">
            <v>16288.75</v>
          </cell>
          <cell r="AX700">
            <v>-12167.25</v>
          </cell>
          <cell r="AY700">
            <v>140121.75</v>
          </cell>
          <cell r="AZ700">
            <v>-19882.25</v>
          </cell>
          <cell r="BA700">
            <v>153796.75</v>
          </cell>
          <cell r="BB700">
            <v>-136000.25</v>
          </cell>
          <cell r="BC700">
            <v>140121.75</v>
          </cell>
          <cell r="BD700">
            <v>-204064</v>
          </cell>
          <cell r="BE700">
            <v>144534.25</v>
          </cell>
          <cell r="BF700">
            <v>-137547.75</v>
          </cell>
          <cell r="BG700">
            <v>138574.25</v>
          </cell>
          <cell r="BH700">
            <v>-13714.75</v>
          </cell>
        </row>
        <row r="701">
          <cell r="D701" t="str">
            <v>Ending Balance</v>
          </cell>
          <cell r="I701">
            <v>360851.55000000051</v>
          </cell>
          <cell r="J701">
            <v>525539.47000000044</v>
          </cell>
          <cell r="K701">
            <v>528679.64000000048</v>
          </cell>
          <cell r="L701">
            <v>453992.92000000045</v>
          </cell>
          <cell r="M701">
            <v>597043.42000000039</v>
          </cell>
          <cell r="N701">
            <v>446562.42000000039</v>
          </cell>
          <cell r="O701">
            <v>583652.92000000039</v>
          </cell>
          <cell r="P701">
            <v>568454.42000000039</v>
          </cell>
          <cell r="Q701">
            <v>516679.42000000039</v>
          </cell>
          <cell r="R701">
            <v>507440.92000000039</v>
          </cell>
          <cell r="S701">
            <v>509248.92000000039</v>
          </cell>
          <cell r="T701">
            <v>494050.42000000039</v>
          </cell>
          <cell r="U701">
            <v>631140.92000000039</v>
          </cell>
          <cell r="V701">
            <v>621902.42000000039</v>
          </cell>
          <cell r="W701">
            <v>623710.42000000039</v>
          </cell>
          <cell r="X701">
            <v>608511.92000000039</v>
          </cell>
          <cell r="Y701">
            <v>745602.42000000039</v>
          </cell>
          <cell r="Z701">
            <v>738304.67000000039</v>
          </cell>
          <cell r="AA701">
            <v>742053.42000000039</v>
          </cell>
          <cell r="AB701">
            <v>728795.67000000039</v>
          </cell>
          <cell r="AC701">
            <v>867826.92000000039</v>
          </cell>
          <cell r="AD701">
            <v>659595.92000000039</v>
          </cell>
          <cell r="AE701">
            <v>808754.17000000039</v>
          </cell>
          <cell r="AF701">
            <v>695496.42000000039</v>
          </cell>
          <cell r="AG701">
            <v>834527.67000000039</v>
          </cell>
          <cell r="AH701">
            <v>821269.92000000039</v>
          </cell>
          <cell r="AI701">
            <v>965804.17000000039</v>
          </cell>
          <cell r="AJ701">
            <v>828256.42000000039</v>
          </cell>
          <cell r="AK701">
            <v>876830.67000000039</v>
          </cell>
          <cell r="AL701">
            <v>863115.92000000039</v>
          </cell>
          <cell r="AM701">
            <v>817300.92000000039</v>
          </cell>
          <cell r="AN701">
            <v>681300.67000000039</v>
          </cell>
          <cell r="AO701">
            <v>821422.42000000039</v>
          </cell>
          <cell r="AP701">
            <v>809255.17000000039</v>
          </cell>
          <cell r="AQ701">
            <v>949376.92000000039</v>
          </cell>
          <cell r="AR701">
            <v>708169.67000000039</v>
          </cell>
          <cell r="AS701">
            <v>724458.42000000039</v>
          </cell>
          <cell r="AT701">
            <v>712291.17000000039</v>
          </cell>
          <cell r="AU701">
            <v>852412.92000000039</v>
          </cell>
          <cell r="AV701">
            <v>846205.67000000039</v>
          </cell>
          <cell r="AW701">
            <v>862494.42000000039</v>
          </cell>
          <cell r="AX701">
            <v>850327.17000000039</v>
          </cell>
          <cell r="AY701">
            <v>990448.92000000039</v>
          </cell>
          <cell r="AZ701">
            <v>970566.67000000039</v>
          </cell>
          <cell r="BA701">
            <v>1124363.4200000004</v>
          </cell>
          <cell r="BB701">
            <v>988363.17000000039</v>
          </cell>
          <cell r="BC701">
            <v>1128484.9200000004</v>
          </cell>
          <cell r="BD701">
            <v>924420.92000000039</v>
          </cell>
          <cell r="BE701">
            <v>1068955.1700000004</v>
          </cell>
          <cell r="BF701">
            <v>931407.42000000039</v>
          </cell>
          <cell r="BG701">
            <v>1069981.6700000004</v>
          </cell>
          <cell r="BH701">
            <v>1056266.9200000004</v>
          </cell>
        </row>
        <row r="706">
          <cell r="D706" t="str">
            <v>PAYMENTS</v>
          </cell>
          <cell r="I706">
            <v>146259.32</v>
          </cell>
          <cell r="J706">
            <v>433048.48</v>
          </cell>
          <cell r="K706">
            <v>26357.08</v>
          </cell>
          <cell r="L706">
            <v>154456.94999999998</v>
          </cell>
          <cell r="M706">
            <v>184307</v>
          </cell>
          <cell r="N706">
            <v>184307</v>
          </cell>
          <cell r="O706">
            <v>184307</v>
          </cell>
          <cell r="P706">
            <v>184307</v>
          </cell>
          <cell r="R706">
            <v>184307</v>
          </cell>
          <cell r="S706">
            <v>184307</v>
          </cell>
          <cell r="T706">
            <v>184307</v>
          </cell>
          <cell r="U706">
            <v>184307</v>
          </cell>
          <cell r="V706">
            <v>184307</v>
          </cell>
          <cell r="W706">
            <v>184307</v>
          </cell>
          <cell r="X706">
            <v>184307</v>
          </cell>
          <cell r="Y706">
            <v>184307</v>
          </cell>
          <cell r="Z706">
            <v>186247.75</v>
          </cell>
          <cell r="AA706">
            <v>186247.75</v>
          </cell>
          <cell r="AB706">
            <v>186247.75</v>
          </cell>
          <cell r="AC706">
            <v>186247.75</v>
          </cell>
          <cell r="AD706">
            <v>0</v>
          </cell>
          <cell r="AE706">
            <v>186247.75</v>
          </cell>
          <cell r="AF706">
            <v>186247.75</v>
          </cell>
          <cell r="AG706">
            <v>186247.75</v>
          </cell>
          <cell r="AH706">
            <v>186247.75</v>
          </cell>
          <cell r="AI706">
            <v>185790.75</v>
          </cell>
          <cell r="AJ706">
            <v>185790.75</v>
          </cell>
          <cell r="AK706">
            <v>185790.75</v>
          </cell>
          <cell r="AL706">
            <v>185790.75</v>
          </cell>
          <cell r="AM706">
            <v>0</v>
          </cell>
          <cell r="AN706">
            <v>187338.25</v>
          </cell>
          <cell r="AO706">
            <v>187338.25</v>
          </cell>
          <cell r="AP706">
            <v>187338.25</v>
          </cell>
          <cell r="AQ706">
            <v>187338.25</v>
          </cell>
          <cell r="AR706">
            <v>187338.25</v>
          </cell>
          <cell r="AS706">
            <v>187338.25</v>
          </cell>
          <cell r="AT706">
            <v>187338.25</v>
          </cell>
          <cell r="AU706">
            <v>187338.25</v>
          </cell>
          <cell r="AV706">
            <v>187338.25</v>
          </cell>
          <cell r="AW706">
            <v>187338.25</v>
          </cell>
          <cell r="AX706">
            <v>187338.25</v>
          </cell>
          <cell r="AY706">
            <v>187338.25</v>
          </cell>
          <cell r="AZ706">
            <v>187338.25</v>
          </cell>
          <cell r="BA706">
            <v>187338.25</v>
          </cell>
          <cell r="BB706">
            <v>187338.25</v>
          </cell>
          <cell r="BC706">
            <v>187338.25</v>
          </cell>
          <cell r="BD706">
            <v>0</v>
          </cell>
          <cell r="BE706">
            <v>185790.75</v>
          </cell>
          <cell r="BF706">
            <v>185790.75</v>
          </cell>
          <cell r="BG706">
            <v>185790.75</v>
          </cell>
          <cell r="BH706">
            <v>185790.75</v>
          </cell>
        </row>
        <row r="707">
          <cell r="D707" t="str">
            <v>PAYMENTS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</row>
        <row r="708">
          <cell r="D708" t="str">
            <v>PAYMENTS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E708">
            <v>0</v>
          </cell>
          <cell r="BF708">
            <v>0</v>
          </cell>
          <cell r="BG708">
            <v>0</v>
          </cell>
          <cell r="BH708">
            <v>0</v>
          </cell>
        </row>
        <row r="709">
          <cell r="D709" t="str">
            <v>PAYMENTS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E709">
            <v>0</v>
          </cell>
          <cell r="BF709">
            <v>0</v>
          </cell>
          <cell r="BG709">
            <v>0</v>
          </cell>
          <cell r="BH709">
            <v>0</v>
          </cell>
        </row>
        <row r="710">
          <cell r="I710">
            <v>146259.32</v>
          </cell>
          <cell r="J710">
            <v>433048.48</v>
          </cell>
          <cell r="K710">
            <v>26357.08</v>
          </cell>
          <cell r="L710">
            <v>154456.94999999998</v>
          </cell>
          <cell r="M710">
            <v>184307</v>
          </cell>
          <cell r="N710">
            <v>184307</v>
          </cell>
          <cell r="O710">
            <v>184307</v>
          </cell>
          <cell r="P710">
            <v>184307</v>
          </cell>
          <cell r="Q710">
            <v>0</v>
          </cell>
          <cell r="R710">
            <v>184307</v>
          </cell>
          <cell r="S710">
            <v>184307</v>
          </cell>
          <cell r="T710">
            <v>184307</v>
          </cell>
          <cell r="U710">
            <v>184307</v>
          </cell>
          <cell r="V710">
            <v>184307</v>
          </cell>
          <cell r="W710">
            <v>184307</v>
          </cell>
          <cell r="X710">
            <v>184307</v>
          </cell>
          <cell r="Y710">
            <v>184307</v>
          </cell>
          <cell r="Z710">
            <v>186247.75</v>
          </cell>
          <cell r="AA710">
            <v>186247.75</v>
          </cell>
          <cell r="AB710">
            <v>186247.75</v>
          </cell>
          <cell r="AC710">
            <v>186247.75</v>
          </cell>
          <cell r="AD710">
            <v>0</v>
          </cell>
          <cell r="AE710">
            <v>186247.75</v>
          </cell>
          <cell r="AF710">
            <v>186247.75</v>
          </cell>
          <cell r="AG710">
            <v>186247.75</v>
          </cell>
          <cell r="AH710">
            <v>186247.75</v>
          </cell>
          <cell r="AI710">
            <v>185790.75</v>
          </cell>
          <cell r="AJ710">
            <v>185790.75</v>
          </cell>
          <cell r="AK710">
            <v>185790.75</v>
          </cell>
          <cell r="AL710">
            <v>185790.75</v>
          </cell>
          <cell r="AM710">
            <v>0</v>
          </cell>
          <cell r="AN710">
            <v>187338.25</v>
          </cell>
          <cell r="AO710">
            <v>187338.25</v>
          </cell>
          <cell r="AP710">
            <v>187338.25</v>
          </cell>
          <cell r="AQ710">
            <v>187338.25</v>
          </cell>
          <cell r="AR710">
            <v>187338.25</v>
          </cell>
          <cell r="AS710">
            <v>187338.25</v>
          </cell>
          <cell r="AT710">
            <v>187338.25</v>
          </cell>
          <cell r="AU710">
            <v>187338.25</v>
          </cell>
          <cell r="AV710">
            <v>187338.25</v>
          </cell>
          <cell r="AW710">
            <v>187338.25</v>
          </cell>
          <cell r="AX710">
            <v>187338.25</v>
          </cell>
          <cell r="AY710">
            <v>187338.25</v>
          </cell>
          <cell r="AZ710">
            <v>187338.25</v>
          </cell>
          <cell r="BA710">
            <v>187338.25</v>
          </cell>
          <cell r="BB710">
            <v>187338.25</v>
          </cell>
          <cell r="BC710">
            <v>187338.25</v>
          </cell>
          <cell r="BD710">
            <v>0</v>
          </cell>
          <cell r="BE710">
            <v>185790.75</v>
          </cell>
          <cell r="BF710">
            <v>185790.75</v>
          </cell>
          <cell r="BG710">
            <v>185790.75</v>
          </cell>
          <cell r="BH710">
            <v>185790.75</v>
          </cell>
        </row>
        <row r="713">
          <cell r="D713" t="str">
            <v>OTHER FUND SOURCES</v>
          </cell>
          <cell r="I713">
            <v>15178.93</v>
          </cell>
          <cell r="J713">
            <v>0</v>
          </cell>
          <cell r="K713">
            <v>0</v>
          </cell>
          <cell r="L713">
            <v>0</v>
          </cell>
          <cell r="M713">
            <v>13675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13675</v>
          </cell>
          <cell r="S713">
            <v>0</v>
          </cell>
          <cell r="T713">
            <v>0</v>
          </cell>
          <cell r="U713">
            <v>0</v>
          </cell>
          <cell r="V713">
            <v>13675</v>
          </cell>
          <cell r="W713">
            <v>0</v>
          </cell>
          <cell r="X713">
            <v>0</v>
          </cell>
          <cell r="Y713">
            <v>0</v>
          </cell>
          <cell r="Z713">
            <v>13675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13675</v>
          </cell>
          <cell r="AF713">
            <v>0</v>
          </cell>
          <cell r="AG713">
            <v>0</v>
          </cell>
          <cell r="AH713">
            <v>0</v>
          </cell>
          <cell r="AI713">
            <v>13675</v>
          </cell>
          <cell r="AJ713">
            <v>0</v>
          </cell>
          <cell r="AK713">
            <v>0</v>
          </cell>
          <cell r="AL713">
            <v>0</v>
          </cell>
          <cell r="AM713">
            <v>13675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13675</v>
          </cell>
          <cell r="AS713">
            <v>0</v>
          </cell>
          <cell r="AT713">
            <v>0</v>
          </cell>
          <cell r="AU713">
            <v>0</v>
          </cell>
          <cell r="AV713">
            <v>13675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  <cell r="BA713">
            <v>13675</v>
          </cell>
          <cell r="BB713">
            <v>0</v>
          </cell>
          <cell r="BC713">
            <v>0</v>
          </cell>
          <cell r="BD713">
            <v>0</v>
          </cell>
          <cell r="BE713">
            <v>13675</v>
          </cell>
          <cell r="BF713">
            <v>0</v>
          </cell>
          <cell r="BG713">
            <v>0</v>
          </cell>
          <cell r="BH713">
            <v>0</v>
          </cell>
        </row>
        <row r="714">
          <cell r="D714" t="str">
            <v>OTHER FUND SOURCES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E714">
            <v>0</v>
          </cell>
          <cell r="BF714">
            <v>0</v>
          </cell>
          <cell r="BG714">
            <v>0</v>
          </cell>
          <cell r="BH714">
            <v>0</v>
          </cell>
        </row>
        <row r="715">
          <cell r="D715" t="str">
            <v>OTHER FUND SOURCES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E715">
            <v>0</v>
          </cell>
          <cell r="BF715">
            <v>0</v>
          </cell>
          <cell r="BG715">
            <v>0</v>
          </cell>
          <cell r="BH715">
            <v>0</v>
          </cell>
        </row>
        <row r="716">
          <cell r="D716" t="str">
            <v>OTHER FUND SOURCES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4558.5</v>
          </cell>
          <cell r="N716">
            <v>4558.5</v>
          </cell>
          <cell r="O716">
            <v>4558.5</v>
          </cell>
          <cell r="P716">
            <v>4558.5</v>
          </cell>
          <cell r="Q716">
            <v>0</v>
          </cell>
          <cell r="R716">
            <v>4558.5</v>
          </cell>
          <cell r="S716">
            <v>4558.5</v>
          </cell>
          <cell r="T716">
            <v>4558.5</v>
          </cell>
          <cell r="U716">
            <v>4558.5</v>
          </cell>
          <cell r="V716">
            <v>4558.5</v>
          </cell>
          <cell r="W716">
            <v>4558.5</v>
          </cell>
          <cell r="X716">
            <v>4558.5</v>
          </cell>
          <cell r="Y716">
            <v>4558.5</v>
          </cell>
          <cell r="Z716">
            <v>4558.5</v>
          </cell>
          <cell r="AA716">
            <v>4558.5</v>
          </cell>
          <cell r="AB716">
            <v>4558.5</v>
          </cell>
          <cell r="AC716">
            <v>4558.5</v>
          </cell>
          <cell r="AD716">
            <v>0</v>
          </cell>
          <cell r="AE716">
            <v>4558.5</v>
          </cell>
          <cell r="AF716">
            <v>4558.5</v>
          </cell>
          <cell r="AG716">
            <v>4558.5</v>
          </cell>
          <cell r="AH716">
            <v>4558.5</v>
          </cell>
          <cell r="AI716">
            <v>4558.5</v>
          </cell>
          <cell r="AJ716">
            <v>4558.5</v>
          </cell>
          <cell r="AK716">
            <v>4558.5</v>
          </cell>
          <cell r="AL716">
            <v>4558.5</v>
          </cell>
          <cell r="AM716">
            <v>0</v>
          </cell>
          <cell r="AN716">
            <v>4558.5</v>
          </cell>
          <cell r="AO716">
            <v>4558.5</v>
          </cell>
          <cell r="AP716">
            <v>4558.5</v>
          </cell>
          <cell r="AQ716">
            <v>4558.5</v>
          </cell>
          <cell r="AR716">
            <v>4558.5</v>
          </cell>
          <cell r="AS716">
            <v>4558.5</v>
          </cell>
          <cell r="AT716">
            <v>4558.5</v>
          </cell>
          <cell r="AU716">
            <v>4558.5</v>
          </cell>
          <cell r="AV716">
            <v>4558.5</v>
          </cell>
          <cell r="AW716">
            <v>4558.5</v>
          </cell>
          <cell r="AX716">
            <v>4558.5</v>
          </cell>
          <cell r="AY716">
            <v>4558.5</v>
          </cell>
          <cell r="AZ716">
            <v>4558.5</v>
          </cell>
          <cell r="BA716">
            <v>4558.5</v>
          </cell>
          <cell r="BB716">
            <v>4558.5</v>
          </cell>
          <cell r="BC716">
            <v>4558.5</v>
          </cell>
          <cell r="BD716">
            <v>0</v>
          </cell>
          <cell r="BE716">
            <v>4558.5</v>
          </cell>
          <cell r="BF716">
            <v>4558.5</v>
          </cell>
          <cell r="BG716">
            <v>4558.5</v>
          </cell>
          <cell r="BH716">
            <v>4558.5</v>
          </cell>
        </row>
        <row r="717">
          <cell r="I717">
            <v>15178.93</v>
          </cell>
          <cell r="J717">
            <v>0</v>
          </cell>
          <cell r="K717">
            <v>0</v>
          </cell>
          <cell r="L717">
            <v>0</v>
          </cell>
          <cell r="M717">
            <v>18233.5</v>
          </cell>
          <cell r="N717">
            <v>4558.5</v>
          </cell>
          <cell r="O717">
            <v>4558.5</v>
          </cell>
          <cell r="P717">
            <v>4558.5</v>
          </cell>
          <cell r="Q717">
            <v>0</v>
          </cell>
          <cell r="R717">
            <v>18233.5</v>
          </cell>
          <cell r="S717">
            <v>4558.5</v>
          </cell>
          <cell r="T717">
            <v>4558.5</v>
          </cell>
          <cell r="U717">
            <v>4558.5</v>
          </cell>
          <cell r="V717">
            <v>18233.5</v>
          </cell>
          <cell r="W717">
            <v>4558.5</v>
          </cell>
          <cell r="X717">
            <v>4558.5</v>
          </cell>
          <cell r="Y717">
            <v>4558.5</v>
          </cell>
          <cell r="Z717">
            <v>18233.5</v>
          </cell>
          <cell r="AA717">
            <v>4558.5</v>
          </cell>
          <cell r="AB717">
            <v>4558.5</v>
          </cell>
          <cell r="AC717">
            <v>4558.5</v>
          </cell>
          <cell r="AD717">
            <v>0</v>
          </cell>
          <cell r="AE717">
            <v>18233.5</v>
          </cell>
          <cell r="AF717">
            <v>4558.5</v>
          </cell>
          <cell r="AG717">
            <v>4558.5</v>
          </cell>
          <cell r="AH717">
            <v>4558.5</v>
          </cell>
          <cell r="AI717">
            <v>18233.5</v>
          </cell>
          <cell r="AJ717">
            <v>4558.5</v>
          </cell>
          <cell r="AK717">
            <v>4558.5</v>
          </cell>
          <cell r="AL717">
            <v>4558.5</v>
          </cell>
          <cell r="AM717">
            <v>13675</v>
          </cell>
          <cell r="AN717">
            <v>4558.5</v>
          </cell>
          <cell r="AO717">
            <v>4558.5</v>
          </cell>
          <cell r="AP717">
            <v>4558.5</v>
          </cell>
          <cell r="AQ717">
            <v>4558.5</v>
          </cell>
          <cell r="AR717">
            <v>18233.5</v>
          </cell>
          <cell r="AS717">
            <v>4558.5</v>
          </cell>
          <cell r="AT717">
            <v>4558.5</v>
          </cell>
          <cell r="AU717">
            <v>4558.5</v>
          </cell>
          <cell r="AV717">
            <v>18233.5</v>
          </cell>
          <cell r="AW717">
            <v>4558.5</v>
          </cell>
          <cell r="AX717">
            <v>4558.5</v>
          </cell>
          <cell r="AY717">
            <v>4558.5</v>
          </cell>
          <cell r="AZ717">
            <v>4558.5</v>
          </cell>
          <cell r="BA717">
            <v>18233.5</v>
          </cell>
          <cell r="BB717">
            <v>4558.5</v>
          </cell>
          <cell r="BC717">
            <v>4558.5</v>
          </cell>
          <cell r="BD717">
            <v>0</v>
          </cell>
          <cell r="BE717">
            <v>18233.5</v>
          </cell>
          <cell r="BF717">
            <v>4558.5</v>
          </cell>
          <cell r="BG717">
            <v>4558.5</v>
          </cell>
          <cell r="BH717">
            <v>4558.5</v>
          </cell>
        </row>
        <row r="719">
          <cell r="I719">
            <v>161438.25</v>
          </cell>
          <cell r="J719">
            <v>433048.48</v>
          </cell>
          <cell r="K719">
            <v>26357.08</v>
          </cell>
          <cell r="L719">
            <v>154456.94999999998</v>
          </cell>
          <cell r="M719">
            <v>202540.5</v>
          </cell>
          <cell r="N719">
            <v>188865.5</v>
          </cell>
          <cell r="O719">
            <v>188865.5</v>
          </cell>
          <cell r="P719">
            <v>188865.5</v>
          </cell>
          <cell r="Q719">
            <v>0</v>
          </cell>
          <cell r="R719">
            <v>202540.5</v>
          </cell>
          <cell r="S719">
            <v>188865.5</v>
          </cell>
          <cell r="T719">
            <v>188865.5</v>
          </cell>
          <cell r="U719">
            <v>188865.5</v>
          </cell>
          <cell r="V719">
            <v>202540.5</v>
          </cell>
          <cell r="W719">
            <v>188865.5</v>
          </cell>
          <cell r="X719">
            <v>188865.5</v>
          </cell>
          <cell r="Y719">
            <v>188865.5</v>
          </cell>
          <cell r="Z719">
            <v>204481.25</v>
          </cell>
          <cell r="AA719">
            <v>190806.25</v>
          </cell>
          <cell r="AB719">
            <v>190806.25</v>
          </cell>
          <cell r="AC719">
            <v>190806.25</v>
          </cell>
          <cell r="AD719">
            <v>0</v>
          </cell>
          <cell r="AE719">
            <v>204481.25</v>
          </cell>
          <cell r="AF719">
            <v>190806.25</v>
          </cell>
          <cell r="AG719">
            <v>190806.25</v>
          </cell>
          <cell r="AH719">
            <v>190806.25</v>
          </cell>
          <cell r="AI719">
            <v>204024.25</v>
          </cell>
          <cell r="AJ719">
            <v>190349.25</v>
          </cell>
          <cell r="AK719">
            <v>190349.25</v>
          </cell>
          <cell r="AL719">
            <v>190349.25</v>
          </cell>
          <cell r="AM719">
            <v>13675</v>
          </cell>
          <cell r="AN719">
            <v>191896.75</v>
          </cell>
          <cell r="AO719">
            <v>191896.75</v>
          </cell>
          <cell r="AP719">
            <v>191896.75</v>
          </cell>
          <cell r="AQ719">
            <v>191896.75</v>
          </cell>
          <cell r="AR719">
            <v>205571.75</v>
          </cell>
          <cell r="AS719">
            <v>191896.75</v>
          </cell>
          <cell r="AT719">
            <v>191896.75</v>
          </cell>
          <cell r="AU719">
            <v>191896.75</v>
          </cell>
          <cell r="AV719">
            <v>205571.75</v>
          </cell>
          <cell r="AW719">
            <v>191896.75</v>
          </cell>
          <cell r="AX719">
            <v>191896.75</v>
          </cell>
          <cell r="AY719">
            <v>191896.75</v>
          </cell>
          <cell r="AZ719">
            <v>191896.75</v>
          </cell>
          <cell r="BA719">
            <v>205571.75</v>
          </cell>
          <cell r="BB719">
            <v>191896.75</v>
          </cell>
          <cell r="BC719">
            <v>191896.75</v>
          </cell>
          <cell r="BD719">
            <v>0</v>
          </cell>
          <cell r="BE719">
            <v>204024.25</v>
          </cell>
          <cell r="BF719">
            <v>190349.25</v>
          </cell>
          <cell r="BG719">
            <v>190349.25</v>
          </cell>
          <cell r="BH719">
            <v>190349.25</v>
          </cell>
        </row>
        <row r="724">
          <cell r="D724" t="str">
            <v>SALARIES &amp; BENEFITS</v>
          </cell>
          <cell r="I724">
            <v>0</v>
          </cell>
          <cell r="J724">
            <v>113840.64</v>
          </cell>
          <cell r="K724">
            <v>0</v>
          </cell>
          <cell r="L724">
            <v>112203.27</v>
          </cell>
          <cell r="M724">
            <v>0</v>
          </cell>
          <cell r="N724">
            <v>125126</v>
          </cell>
          <cell r="O724">
            <v>0</v>
          </cell>
          <cell r="P724">
            <v>125126</v>
          </cell>
          <cell r="Q724">
            <v>0</v>
          </cell>
          <cell r="R724">
            <v>125126</v>
          </cell>
          <cell r="S724">
            <v>0</v>
          </cell>
          <cell r="T724">
            <v>125126</v>
          </cell>
          <cell r="U724">
            <v>0</v>
          </cell>
          <cell r="V724">
            <v>125126</v>
          </cell>
          <cell r="W724">
            <v>0</v>
          </cell>
          <cell r="X724">
            <v>125126</v>
          </cell>
          <cell r="Y724">
            <v>0</v>
          </cell>
          <cell r="Z724">
            <v>125126</v>
          </cell>
          <cell r="AA724">
            <v>0</v>
          </cell>
          <cell r="AB724">
            <v>125126</v>
          </cell>
          <cell r="AC724">
            <v>0</v>
          </cell>
          <cell r="AD724">
            <v>125126</v>
          </cell>
          <cell r="AE724">
            <v>0</v>
          </cell>
          <cell r="AF724">
            <v>125126</v>
          </cell>
          <cell r="AG724">
            <v>0</v>
          </cell>
          <cell r="AH724">
            <v>125126</v>
          </cell>
          <cell r="AI724">
            <v>0</v>
          </cell>
          <cell r="AJ724">
            <v>125126</v>
          </cell>
          <cell r="AK724">
            <v>0</v>
          </cell>
          <cell r="AL724">
            <v>125126</v>
          </cell>
          <cell r="AM724">
            <v>0</v>
          </cell>
          <cell r="AN724">
            <v>125126</v>
          </cell>
          <cell r="AO724">
            <v>0</v>
          </cell>
          <cell r="AP724">
            <v>125126</v>
          </cell>
          <cell r="AQ724">
            <v>0</v>
          </cell>
          <cell r="AR724">
            <v>125126</v>
          </cell>
          <cell r="AS724">
            <v>0</v>
          </cell>
          <cell r="AT724">
            <v>125126</v>
          </cell>
          <cell r="AU724">
            <v>0</v>
          </cell>
          <cell r="AV724">
            <v>125126</v>
          </cell>
          <cell r="AW724">
            <v>0</v>
          </cell>
          <cell r="AX724">
            <v>125126</v>
          </cell>
          <cell r="AY724">
            <v>0</v>
          </cell>
          <cell r="AZ724">
            <v>125126</v>
          </cell>
          <cell r="BA724">
            <v>0</v>
          </cell>
          <cell r="BB724">
            <v>125126</v>
          </cell>
          <cell r="BC724">
            <v>0</v>
          </cell>
          <cell r="BD724">
            <v>125126</v>
          </cell>
          <cell r="BE724">
            <v>0</v>
          </cell>
          <cell r="BF724">
            <v>125126</v>
          </cell>
          <cell r="BG724">
            <v>0</v>
          </cell>
          <cell r="BH724">
            <v>125126</v>
          </cell>
        </row>
        <row r="725">
          <cell r="D725" t="str">
            <v>SALARIES &amp; BENEFITS</v>
          </cell>
          <cell r="I725">
            <v>5843.32</v>
          </cell>
          <cell r="J725">
            <v>0</v>
          </cell>
          <cell r="K725">
            <v>0</v>
          </cell>
          <cell r="L725">
            <v>5963.61</v>
          </cell>
          <cell r="M725">
            <v>0</v>
          </cell>
          <cell r="N725">
            <v>1923</v>
          </cell>
          <cell r="O725">
            <v>0</v>
          </cell>
          <cell r="P725">
            <v>1923</v>
          </cell>
          <cell r="Q725">
            <v>0</v>
          </cell>
          <cell r="R725">
            <v>1923</v>
          </cell>
          <cell r="S725">
            <v>0</v>
          </cell>
          <cell r="T725">
            <v>1923</v>
          </cell>
          <cell r="U725">
            <v>0</v>
          </cell>
          <cell r="V725">
            <v>1923</v>
          </cell>
          <cell r="W725">
            <v>0</v>
          </cell>
          <cell r="X725">
            <v>1923</v>
          </cell>
          <cell r="Y725">
            <v>0</v>
          </cell>
          <cell r="Z725">
            <v>1923</v>
          </cell>
          <cell r="AA725">
            <v>0</v>
          </cell>
          <cell r="AB725">
            <v>1923</v>
          </cell>
          <cell r="AC725">
            <v>0</v>
          </cell>
          <cell r="AD725">
            <v>1923</v>
          </cell>
          <cell r="AE725">
            <v>0</v>
          </cell>
          <cell r="AF725">
            <v>1923</v>
          </cell>
          <cell r="AG725">
            <v>0</v>
          </cell>
          <cell r="AH725">
            <v>1923</v>
          </cell>
          <cell r="AI725">
            <v>0</v>
          </cell>
          <cell r="AJ725">
            <v>1923</v>
          </cell>
          <cell r="AK725">
            <v>0</v>
          </cell>
          <cell r="AL725">
            <v>1923</v>
          </cell>
          <cell r="AM725">
            <v>0</v>
          </cell>
          <cell r="AN725">
            <v>1923</v>
          </cell>
          <cell r="AO725">
            <v>0</v>
          </cell>
          <cell r="AP725">
            <v>1923</v>
          </cell>
          <cell r="AQ725">
            <v>0</v>
          </cell>
          <cell r="AR725">
            <v>1923</v>
          </cell>
          <cell r="AS725">
            <v>0</v>
          </cell>
          <cell r="AT725">
            <v>1923</v>
          </cell>
          <cell r="AU725">
            <v>0</v>
          </cell>
          <cell r="AV725">
            <v>1923</v>
          </cell>
          <cell r="AW725">
            <v>0</v>
          </cell>
          <cell r="AX725">
            <v>1923</v>
          </cell>
          <cell r="AY725">
            <v>0</v>
          </cell>
          <cell r="AZ725">
            <v>1923</v>
          </cell>
          <cell r="BA725">
            <v>0</v>
          </cell>
          <cell r="BB725">
            <v>1923</v>
          </cell>
          <cell r="BC725">
            <v>0</v>
          </cell>
          <cell r="BD725">
            <v>1923</v>
          </cell>
          <cell r="BE725">
            <v>0</v>
          </cell>
          <cell r="BF725">
            <v>1923</v>
          </cell>
          <cell r="BG725">
            <v>0</v>
          </cell>
          <cell r="BH725">
            <v>1923</v>
          </cell>
        </row>
        <row r="726">
          <cell r="D726" t="str">
            <v>SALARIES &amp; BENEFITS</v>
          </cell>
          <cell r="I726">
            <v>0</v>
          </cell>
          <cell r="J726">
            <v>0</v>
          </cell>
          <cell r="K726">
            <v>230.41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E726">
            <v>0</v>
          </cell>
          <cell r="BF726">
            <v>0</v>
          </cell>
          <cell r="BG726">
            <v>0</v>
          </cell>
          <cell r="BH726">
            <v>0</v>
          </cell>
        </row>
        <row r="727">
          <cell r="D727" t="str">
            <v>SALARIES &amp; BENEFITS</v>
          </cell>
          <cell r="I727">
            <v>103.28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25240</v>
          </cell>
          <cell r="O727">
            <v>0</v>
          </cell>
          <cell r="P727">
            <v>25240</v>
          </cell>
          <cell r="Q727">
            <v>0</v>
          </cell>
          <cell r="R727">
            <v>25240</v>
          </cell>
          <cell r="S727">
            <v>0</v>
          </cell>
          <cell r="T727">
            <v>25240</v>
          </cell>
          <cell r="U727">
            <v>0</v>
          </cell>
          <cell r="V727">
            <v>25240</v>
          </cell>
          <cell r="W727">
            <v>0</v>
          </cell>
          <cell r="X727">
            <v>25240</v>
          </cell>
          <cell r="Y727">
            <v>0</v>
          </cell>
          <cell r="Z727">
            <v>25240</v>
          </cell>
          <cell r="AA727">
            <v>0</v>
          </cell>
          <cell r="AB727">
            <v>25240</v>
          </cell>
          <cell r="AC727">
            <v>0</v>
          </cell>
          <cell r="AD727">
            <v>25240</v>
          </cell>
          <cell r="AE727">
            <v>0</v>
          </cell>
          <cell r="AF727">
            <v>25240</v>
          </cell>
          <cell r="AG727">
            <v>0</v>
          </cell>
          <cell r="AH727">
            <v>25240</v>
          </cell>
          <cell r="AI727">
            <v>0</v>
          </cell>
          <cell r="AJ727">
            <v>25240</v>
          </cell>
          <cell r="AK727">
            <v>0</v>
          </cell>
          <cell r="AL727">
            <v>25240</v>
          </cell>
          <cell r="AM727">
            <v>0</v>
          </cell>
          <cell r="AN727">
            <v>25240</v>
          </cell>
          <cell r="AO727">
            <v>0</v>
          </cell>
          <cell r="AP727">
            <v>25240</v>
          </cell>
          <cell r="AQ727">
            <v>0</v>
          </cell>
          <cell r="AR727">
            <v>25240</v>
          </cell>
          <cell r="AS727">
            <v>0</v>
          </cell>
          <cell r="AT727">
            <v>25240</v>
          </cell>
          <cell r="AU727">
            <v>0</v>
          </cell>
          <cell r="AV727">
            <v>25240</v>
          </cell>
          <cell r="AW727">
            <v>0</v>
          </cell>
          <cell r="AX727">
            <v>25240</v>
          </cell>
          <cell r="AY727">
            <v>0</v>
          </cell>
          <cell r="AZ727">
            <v>25240</v>
          </cell>
          <cell r="BA727">
            <v>0</v>
          </cell>
          <cell r="BB727">
            <v>25240</v>
          </cell>
          <cell r="BC727">
            <v>0</v>
          </cell>
          <cell r="BD727">
            <v>25240</v>
          </cell>
          <cell r="BE727">
            <v>0</v>
          </cell>
          <cell r="BF727">
            <v>25240</v>
          </cell>
          <cell r="BG727">
            <v>0</v>
          </cell>
          <cell r="BH727">
            <v>25240</v>
          </cell>
        </row>
        <row r="728">
          <cell r="I728">
            <v>5946.5999999999995</v>
          </cell>
          <cell r="J728">
            <v>113840.64</v>
          </cell>
          <cell r="K728">
            <v>230.41</v>
          </cell>
          <cell r="L728">
            <v>118166.88</v>
          </cell>
          <cell r="M728">
            <v>0</v>
          </cell>
          <cell r="N728">
            <v>152289</v>
          </cell>
          <cell r="O728">
            <v>0</v>
          </cell>
          <cell r="P728">
            <v>152289</v>
          </cell>
          <cell r="Q728">
            <v>0</v>
          </cell>
          <cell r="R728">
            <v>152289</v>
          </cell>
          <cell r="S728">
            <v>0</v>
          </cell>
          <cell r="T728">
            <v>152289</v>
          </cell>
          <cell r="U728">
            <v>0</v>
          </cell>
          <cell r="V728">
            <v>152289</v>
          </cell>
          <cell r="W728">
            <v>0</v>
          </cell>
          <cell r="X728">
            <v>152289</v>
          </cell>
          <cell r="Y728">
            <v>0</v>
          </cell>
          <cell r="Z728">
            <v>152289</v>
          </cell>
          <cell r="AA728">
            <v>0</v>
          </cell>
          <cell r="AB728">
            <v>152289</v>
          </cell>
          <cell r="AC728">
            <v>0</v>
          </cell>
          <cell r="AD728">
            <v>152289</v>
          </cell>
          <cell r="AE728">
            <v>0</v>
          </cell>
          <cell r="AF728">
            <v>152289</v>
          </cell>
          <cell r="AG728">
            <v>0</v>
          </cell>
          <cell r="AH728">
            <v>152289</v>
          </cell>
          <cell r="AI728">
            <v>0</v>
          </cell>
          <cell r="AJ728">
            <v>152289</v>
          </cell>
          <cell r="AK728">
            <v>0</v>
          </cell>
          <cell r="AL728">
            <v>152289</v>
          </cell>
          <cell r="AM728">
            <v>0</v>
          </cell>
          <cell r="AN728">
            <v>152289</v>
          </cell>
          <cell r="AO728">
            <v>0</v>
          </cell>
          <cell r="AP728">
            <v>152289</v>
          </cell>
          <cell r="AQ728">
            <v>0</v>
          </cell>
          <cell r="AR728">
            <v>152289</v>
          </cell>
          <cell r="AS728">
            <v>0</v>
          </cell>
          <cell r="AT728">
            <v>152289</v>
          </cell>
          <cell r="AU728">
            <v>0</v>
          </cell>
          <cell r="AV728">
            <v>152289</v>
          </cell>
          <cell r="AW728">
            <v>0</v>
          </cell>
          <cell r="AX728">
            <v>152289</v>
          </cell>
          <cell r="AY728">
            <v>0</v>
          </cell>
          <cell r="AZ728">
            <v>152289</v>
          </cell>
          <cell r="BA728">
            <v>0</v>
          </cell>
          <cell r="BB728">
            <v>152289</v>
          </cell>
          <cell r="BC728">
            <v>0</v>
          </cell>
          <cell r="BD728">
            <v>152289</v>
          </cell>
          <cell r="BE728">
            <v>0</v>
          </cell>
          <cell r="BF728">
            <v>152289</v>
          </cell>
          <cell r="BG728">
            <v>0</v>
          </cell>
          <cell r="BH728">
            <v>152289</v>
          </cell>
        </row>
        <row r="731">
          <cell r="D731" t="str">
            <v>MORTGAGE/ESCROWS/LEASED SPACE</v>
          </cell>
          <cell r="I731">
            <v>0</v>
          </cell>
          <cell r="J731">
            <v>135282.5</v>
          </cell>
          <cell r="K731">
            <v>0</v>
          </cell>
          <cell r="L731">
            <v>0</v>
          </cell>
          <cell r="M731">
            <v>0</v>
          </cell>
          <cell r="N731">
            <v>135282.5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135282.5</v>
          </cell>
          <cell r="T731">
            <v>0</v>
          </cell>
          <cell r="U731">
            <v>0</v>
          </cell>
          <cell r="V731">
            <v>0</v>
          </cell>
          <cell r="W731">
            <v>135282.5</v>
          </cell>
          <cell r="X731">
            <v>0</v>
          </cell>
          <cell r="Y731">
            <v>0</v>
          </cell>
          <cell r="Z731">
            <v>0</v>
          </cell>
          <cell r="AA731">
            <v>135282.5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123833</v>
          </cell>
          <cell r="AK731">
            <v>0</v>
          </cell>
          <cell r="AL731">
            <v>0</v>
          </cell>
          <cell r="AM731">
            <v>0</v>
          </cell>
          <cell r="AN731">
            <v>123833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123833</v>
          </cell>
          <cell r="AT731">
            <v>0</v>
          </cell>
          <cell r="AU731">
            <v>0</v>
          </cell>
          <cell r="AV731">
            <v>0</v>
          </cell>
          <cell r="AW731">
            <v>123833</v>
          </cell>
          <cell r="AX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123833</v>
          </cell>
          <cell r="BC731">
            <v>0</v>
          </cell>
          <cell r="BD731">
            <v>0</v>
          </cell>
          <cell r="BE731">
            <v>0</v>
          </cell>
          <cell r="BF731">
            <v>123833</v>
          </cell>
          <cell r="BG731">
            <v>0</v>
          </cell>
          <cell r="BH731">
            <v>0</v>
          </cell>
        </row>
        <row r="732">
          <cell r="D732" t="str">
            <v>MORTGAGE/ESCROWS/LEASED SPACE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4167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4167</v>
          </cell>
          <cell r="S732">
            <v>0</v>
          </cell>
          <cell r="T732">
            <v>0</v>
          </cell>
          <cell r="U732">
            <v>0</v>
          </cell>
          <cell r="V732">
            <v>4167</v>
          </cell>
          <cell r="W732">
            <v>0</v>
          </cell>
          <cell r="X732">
            <v>0</v>
          </cell>
          <cell r="Y732">
            <v>0</v>
          </cell>
          <cell r="Z732">
            <v>4167</v>
          </cell>
          <cell r="AA732">
            <v>0</v>
          </cell>
          <cell r="AB732">
            <v>0</v>
          </cell>
          <cell r="AC732">
            <v>0</v>
          </cell>
          <cell r="AD732">
            <v>4167</v>
          </cell>
          <cell r="AE732">
            <v>0</v>
          </cell>
          <cell r="AF732">
            <v>100000</v>
          </cell>
          <cell r="AG732">
            <v>0</v>
          </cell>
          <cell r="AH732">
            <v>0</v>
          </cell>
          <cell r="AI732">
            <v>4167</v>
          </cell>
          <cell r="AJ732">
            <v>0</v>
          </cell>
          <cell r="AK732">
            <v>90000</v>
          </cell>
          <cell r="AL732">
            <v>0</v>
          </cell>
          <cell r="AM732">
            <v>4167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4167</v>
          </cell>
          <cell r="AS732">
            <v>0</v>
          </cell>
          <cell r="AT732">
            <v>0</v>
          </cell>
          <cell r="AU732">
            <v>0</v>
          </cell>
          <cell r="AV732">
            <v>4167</v>
          </cell>
          <cell r="AW732">
            <v>0</v>
          </cell>
          <cell r="AX732">
            <v>0</v>
          </cell>
          <cell r="AY732">
            <v>0</v>
          </cell>
          <cell r="AZ732">
            <v>4167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E732">
            <v>4167</v>
          </cell>
          <cell r="BF732">
            <v>0</v>
          </cell>
          <cell r="BG732">
            <v>0</v>
          </cell>
          <cell r="BH732">
            <v>0</v>
          </cell>
        </row>
        <row r="733">
          <cell r="D733" t="str">
            <v>MORTGAGE/ESCROWS/LEASED SPACE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E733">
            <v>0</v>
          </cell>
          <cell r="BF733">
            <v>0</v>
          </cell>
          <cell r="BG733">
            <v>0</v>
          </cell>
          <cell r="BH733">
            <v>0</v>
          </cell>
        </row>
        <row r="734">
          <cell r="D734" t="str">
            <v>MORTGAGE/ESCROWS/LEASED SPACE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E734">
            <v>0</v>
          </cell>
          <cell r="BF734">
            <v>0</v>
          </cell>
          <cell r="BG734">
            <v>0</v>
          </cell>
          <cell r="BH734">
            <v>0</v>
          </cell>
        </row>
        <row r="735">
          <cell r="D735" t="str">
            <v>MORTGAGE/ESCROWS/LEASED SPACE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E735">
            <v>0</v>
          </cell>
          <cell r="BF735">
            <v>0</v>
          </cell>
          <cell r="BG735">
            <v>0</v>
          </cell>
          <cell r="BH735">
            <v>0</v>
          </cell>
        </row>
        <row r="736">
          <cell r="D736" t="str">
            <v>MORTGAGE/ESCROWS/LEASED SPACE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235000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E736">
            <v>0</v>
          </cell>
          <cell r="BF736">
            <v>0</v>
          </cell>
          <cell r="BG736">
            <v>0</v>
          </cell>
          <cell r="BH736">
            <v>0</v>
          </cell>
        </row>
        <row r="737"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E737">
            <v>0</v>
          </cell>
          <cell r="BF737">
            <v>0</v>
          </cell>
          <cell r="BG737">
            <v>0</v>
          </cell>
          <cell r="BH737">
            <v>0</v>
          </cell>
        </row>
        <row r="738">
          <cell r="I738">
            <v>0</v>
          </cell>
          <cell r="J738">
            <v>135282.5</v>
          </cell>
          <cell r="K738">
            <v>0</v>
          </cell>
          <cell r="L738">
            <v>0</v>
          </cell>
          <cell r="M738">
            <v>4167</v>
          </cell>
          <cell r="N738">
            <v>135282.5</v>
          </cell>
          <cell r="O738">
            <v>0</v>
          </cell>
          <cell r="P738">
            <v>0</v>
          </cell>
          <cell r="Q738">
            <v>0</v>
          </cell>
          <cell r="R738">
            <v>4167</v>
          </cell>
          <cell r="S738">
            <v>135282.5</v>
          </cell>
          <cell r="T738">
            <v>0</v>
          </cell>
          <cell r="U738">
            <v>0</v>
          </cell>
          <cell r="V738">
            <v>4167</v>
          </cell>
          <cell r="W738">
            <v>135282.5</v>
          </cell>
          <cell r="X738">
            <v>0</v>
          </cell>
          <cell r="Y738">
            <v>0</v>
          </cell>
          <cell r="Z738">
            <v>4167</v>
          </cell>
          <cell r="AA738">
            <v>135282.5</v>
          </cell>
          <cell r="AB738">
            <v>0</v>
          </cell>
          <cell r="AC738">
            <v>0</v>
          </cell>
          <cell r="AD738">
            <v>4167</v>
          </cell>
          <cell r="AE738">
            <v>0</v>
          </cell>
          <cell r="AF738">
            <v>100000</v>
          </cell>
          <cell r="AG738">
            <v>0</v>
          </cell>
          <cell r="AH738">
            <v>0</v>
          </cell>
          <cell r="AI738">
            <v>4167</v>
          </cell>
          <cell r="AJ738">
            <v>123833</v>
          </cell>
          <cell r="AK738">
            <v>90000</v>
          </cell>
          <cell r="AL738">
            <v>0</v>
          </cell>
          <cell r="AM738">
            <v>4167</v>
          </cell>
          <cell r="AN738">
            <v>123833</v>
          </cell>
          <cell r="AO738">
            <v>0</v>
          </cell>
          <cell r="AP738">
            <v>0</v>
          </cell>
          <cell r="AQ738">
            <v>0</v>
          </cell>
          <cell r="AR738">
            <v>239167</v>
          </cell>
          <cell r="AS738">
            <v>123833</v>
          </cell>
          <cell r="AT738">
            <v>0</v>
          </cell>
          <cell r="AU738">
            <v>0</v>
          </cell>
          <cell r="AV738">
            <v>4167</v>
          </cell>
          <cell r="AW738">
            <v>123833</v>
          </cell>
          <cell r="AX738">
            <v>0</v>
          </cell>
          <cell r="AY738">
            <v>0</v>
          </cell>
          <cell r="AZ738">
            <v>4167</v>
          </cell>
          <cell r="BA738">
            <v>0</v>
          </cell>
          <cell r="BB738">
            <v>123833</v>
          </cell>
          <cell r="BC738">
            <v>0</v>
          </cell>
          <cell r="BD738">
            <v>0</v>
          </cell>
          <cell r="BE738">
            <v>4167</v>
          </cell>
          <cell r="BF738">
            <v>123833</v>
          </cell>
          <cell r="BG738">
            <v>0</v>
          </cell>
          <cell r="BH738">
            <v>0</v>
          </cell>
        </row>
        <row r="740">
          <cell r="D740" t="str">
            <v>INTERCOMPANY</v>
          </cell>
        </row>
        <row r="741">
          <cell r="D741" t="str">
            <v>INTERCOMPANY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E741">
            <v>0</v>
          </cell>
          <cell r="BF741">
            <v>0</v>
          </cell>
          <cell r="BG741">
            <v>0</v>
          </cell>
          <cell r="BH741">
            <v>0</v>
          </cell>
        </row>
        <row r="742">
          <cell r="D742" t="str">
            <v>INTERCOMPANY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E742">
            <v>0</v>
          </cell>
          <cell r="BF742">
            <v>0</v>
          </cell>
          <cell r="BG742">
            <v>0</v>
          </cell>
          <cell r="BH742">
            <v>0</v>
          </cell>
        </row>
        <row r="743">
          <cell r="D743" t="str">
            <v>INTERCOMPANY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E743">
            <v>0</v>
          </cell>
          <cell r="BF743">
            <v>0</v>
          </cell>
          <cell r="BG743">
            <v>0</v>
          </cell>
          <cell r="BH743">
            <v>0</v>
          </cell>
        </row>
        <row r="744">
          <cell r="D744" t="str">
            <v>INTERCOMPANY</v>
          </cell>
          <cell r="I744">
            <v>2534.46</v>
          </cell>
          <cell r="J744">
            <v>0</v>
          </cell>
          <cell r="K744">
            <v>1450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O744">
            <v>0</v>
          </cell>
          <cell r="AP744">
            <v>0</v>
          </cell>
          <cell r="AQ744">
            <v>0</v>
          </cell>
          <cell r="AR744">
            <v>0</v>
          </cell>
          <cell r="AS744">
            <v>0</v>
          </cell>
          <cell r="AT744">
            <v>0</v>
          </cell>
          <cell r="AU744">
            <v>0</v>
          </cell>
          <cell r="AV744">
            <v>0</v>
          </cell>
          <cell r="AW744">
            <v>0</v>
          </cell>
          <cell r="AX744">
            <v>0</v>
          </cell>
          <cell r="AY744">
            <v>0</v>
          </cell>
          <cell r="AZ744">
            <v>0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E744">
            <v>0</v>
          </cell>
          <cell r="BF744">
            <v>0</v>
          </cell>
          <cell r="BG744">
            <v>0</v>
          </cell>
          <cell r="BH744">
            <v>0</v>
          </cell>
        </row>
        <row r="745">
          <cell r="D745" t="str">
            <v>INTERCOMPANY</v>
          </cell>
          <cell r="I745">
            <v>1064.2</v>
          </cell>
          <cell r="J745">
            <v>0</v>
          </cell>
          <cell r="K745">
            <v>461.27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</v>
          </cell>
          <cell r="AZ745">
            <v>0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E745">
            <v>0</v>
          </cell>
          <cell r="BF745">
            <v>0</v>
          </cell>
          <cell r="BG745">
            <v>0</v>
          </cell>
          <cell r="BH745">
            <v>0</v>
          </cell>
        </row>
        <row r="746">
          <cell r="D746" t="str">
            <v>INTERCOMPANY</v>
          </cell>
          <cell r="I746">
            <v>1546.14</v>
          </cell>
          <cell r="J746">
            <v>0</v>
          </cell>
          <cell r="K746">
            <v>2236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0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E746">
            <v>0</v>
          </cell>
          <cell r="BF746">
            <v>0</v>
          </cell>
          <cell r="BG746">
            <v>0</v>
          </cell>
          <cell r="BH746">
            <v>0</v>
          </cell>
        </row>
        <row r="747">
          <cell r="D747" t="str">
            <v>INTERCOMPANY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</v>
          </cell>
          <cell r="AZ747">
            <v>0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E747">
            <v>0</v>
          </cell>
          <cell r="BF747">
            <v>0</v>
          </cell>
          <cell r="BG747">
            <v>0</v>
          </cell>
          <cell r="BH747">
            <v>0</v>
          </cell>
        </row>
        <row r="748">
          <cell r="D748" t="str">
            <v>INTERCOMPANY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O748">
            <v>0</v>
          </cell>
          <cell r="AP748">
            <v>0</v>
          </cell>
          <cell r="AQ748">
            <v>0</v>
          </cell>
          <cell r="AR748">
            <v>0</v>
          </cell>
          <cell r="AS748">
            <v>0</v>
          </cell>
          <cell r="AT748">
            <v>0</v>
          </cell>
          <cell r="AU748">
            <v>0</v>
          </cell>
          <cell r="AV748">
            <v>0</v>
          </cell>
          <cell r="AW748">
            <v>0</v>
          </cell>
          <cell r="AX748">
            <v>0</v>
          </cell>
          <cell r="AY748">
            <v>0</v>
          </cell>
          <cell r="AZ748">
            <v>0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E748">
            <v>0</v>
          </cell>
          <cell r="BF748">
            <v>0</v>
          </cell>
          <cell r="BG748">
            <v>0</v>
          </cell>
          <cell r="BH748">
            <v>0</v>
          </cell>
        </row>
        <row r="749">
          <cell r="I749">
            <v>5144.8</v>
          </cell>
          <cell r="J749">
            <v>0</v>
          </cell>
          <cell r="K749">
            <v>4147.2700000000004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O749">
            <v>0</v>
          </cell>
          <cell r="AP749">
            <v>0</v>
          </cell>
          <cell r="AQ749">
            <v>0</v>
          </cell>
          <cell r="AR749">
            <v>0</v>
          </cell>
          <cell r="AS749">
            <v>0</v>
          </cell>
          <cell r="AT749">
            <v>0</v>
          </cell>
          <cell r="AU749">
            <v>0</v>
          </cell>
          <cell r="AV749">
            <v>0</v>
          </cell>
          <cell r="AW749">
            <v>0</v>
          </cell>
          <cell r="AX749">
            <v>0</v>
          </cell>
          <cell r="AY749">
            <v>0</v>
          </cell>
          <cell r="AZ749">
            <v>0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E749">
            <v>0</v>
          </cell>
          <cell r="BF749">
            <v>0</v>
          </cell>
          <cell r="BG749">
            <v>0</v>
          </cell>
          <cell r="BH749">
            <v>0</v>
          </cell>
        </row>
        <row r="752">
          <cell r="D752" t="str">
            <v>CAPITAL EXPENDITURES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1774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1774</v>
          </cell>
          <cell r="S752">
            <v>0</v>
          </cell>
          <cell r="T752">
            <v>0</v>
          </cell>
          <cell r="U752">
            <v>0</v>
          </cell>
          <cell r="V752">
            <v>1774</v>
          </cell>
          <cell r="W752">
            <v>0</v>
          </cell>
          <cell r="X752">
            <v>0</v>
          </cell>
          <cell r="Y752">
            <v>0</v>
          </cell>
          <cell r="Z752">
            <v>1774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1774</v>
          </cell>
          <cell r="AF752">
            <v>0</v>
          </cell>
          <cell r="AG752">
            <v>0</v>
          </cell>
          <cell r="AH752">
            <v>0</v>
          </cell>
          <cell r="AI752">
            <v>1774</v>
          </cell>
          <cell r="AJ752">
            <v>0</v>
          </cell>
          <cell r="AK752">
            <v>0</v>
          </cell>
          <cell r="AL752">
            <v>0</v>
          </cell>
          <cell r="AM752">
            <v>1774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1774</v>
          </cell>
          <cell r="AS752">
            <v>0</v>
          </cell>
          <cell r="AT752">
            <v>0</v>
          </cell>
          <cell r="AU752">
            <v>0</v>
          </cell>
          <cell r="AV752">
            <v>1774</v>
          </cell>
          <cell r="AW752">
            <v>0</v>
          </cell>
          <cell r="AX752">
            <v>0</v>
          </cell>
          <cell r="AY752">
            <v>0</v>
          </cell>
          <cell r="AZ752">
            <v>1774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E752">
            <v>1774</v>
          </cell>
          <cell r="BF752">
            <v>0</v>
          </cell>
          <cell r="BG752">
            <v>0</v>
          </cell>
          <cell r="BH752">
            <v>0</v>
          </cell>
        </row>
        <row r="753">
          <cell r="D753" t="str">
            <v>OTHER A/P</v>
          </cell>
          <cell r="I753">
            <v>0</v>
          </cell>
          <cell r="J753">
            <v>686.8</v>
          </cell>
          <cell r="K753">
            <v>0</v>
          </cell>
          <cell r="L753">
            <v>0</v>
          </cell>
          <cell r="M753">
            <v>1774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1774</v>
          </cell>
          <cell r="S753">
            <v>0</v>
          </cell>
          <cell r="T753">
            <v>0</v>
          </cell>
          <cell r="U753">
            <v>0</v>
          </cell>
          <cell r="V753">
            <v>1774</v>
          </cell>
          <cell r="W753">
            <v>0</v>
          </cell>
          <cell r="X753">
            <v>0</v>
          </cell>
          <cell r="Y753">
            <v>0</v>
          </cell>
          <cell r="Z753">
            <v>1774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1774</v>
          </cell>
          <cell r="AF753">
            <v>0</v>
          </cell>
          <cell r="AG753">
            <v>0</v>
          </cell>
          <cell r="AH753">
            <v>0</v>
          </cell>
          <cell r="AI753">
            <v>1774</v>
          </cell>
          <cell r="AJ753">
            <v>0</v>
          </cell>
          <cell r="AK753">
            <v>0</v>
          </cell>
          <cell r="AL753">
            <v>0</v>
          </cell>
          <cell r="AM753">
            <v>1774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1774</v>
          </cell>
          <cell r="AS753">
            <v>0</v>
          </cell>
          <cell r="AT753">
            <v>0</v>
          </cell>
          <cell r="AU753">
            <v>0</v>
          </cell>
          <cell r="AV753">
            <v>1774</v>
          </cell>
          <cell r="AW753">
            <v>0</v>
          </cell>
          <cell r="AX753">
            <v>0</v>
          </cell>
          <cell r="AY753">
            <v>0</v>
          </cell>
          <cell r="AZ753">
            <v>1774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E753">
            <v>1774</v>
          </cell>
          <cell r="BF753">
            <v>0</v>
          </cell>
          <cell r="BG753">
            <v>0</v>
          </cell>
          <cell r="BH753">
            <v>0</v>
          </cell>
        </row>
        <row r="754">
          <cell r="D754" t="str">
            <v>OTHER A/P</v>
          </cell>
          <cell r="I754">
            <v>171.39</v>
          </cell>
          <cell r="J754">
            <v>87.23</v>
          </cell>
          <cell r="K754">
            <v>0</v>
          </cell>
          <cell r="L754">
            <v>0</v>
          </cell>
        </row>
        <row r="755">
          <cell r="D755" t="str">
            <v>OTHER A/P</v>
          </cell>
          <cell r="I755">
            <v>8422</v>
          </cell>
          <cell r="J755">
            <v>0</v>
          </cell>
          <cell r="K755">
            <v>0</v>
          </cell>
          <cell r="L755">
            <v>0</v>
          </cell>
        </row>
        <row r="756">
          <cell r="D756" t="str">
            <v>OTHER A/P</v>
          </cell>
          <cell r="I756">
            <v>0</v>
          </cell>
          <cell r="J756">
            <v>4462.1399999999994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E756">
            <v>0</v>
          </cell>
          <cell r="BF756">
            <v>0</v>
          </cell>
          <cell r="BG756">
            <v>0</v>
          </cell>
          <cell r="BH756">
            <v>0</v>
          </cell>
        </row>
        <row r="757">
          <cell r="D757" t="str">
            <v>OTHER A/P</v>
          </cell>
          <cell r="I757">
            <v>3097.77</v>
          </cell>
          <cell r="J757">
            <v>0</v>
          </cell>
          <cell r="K757">
            <v>518.61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E757">
            <v>0</v>
          </cell>
          <cell r="BF757">
            <v>0</v>
          </cell>
          <cell r="BG757">
            <v>0</v>
          </cell>
          <cell r="BH757">
            <v>0</v>
          </cell>
        </row>
        <row r="758">
          <cell r="D758" t="str">
            <v>OTHER A/P</v>
          </cell>
          <cell r="I758">
            <v>8231.7799999999988</v>
          </cell>
          <cell r="J758">
            <v>2941.8399999999997</v>
          </cell>
          <cell r="K758">
            <v>4133.6000000000004</v>
          </cell>
          <cell r="L758">
            <v>15475.849999999999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E758">
            <v>0</v>
          </cell>
          <cell r="BF758">
            <v>0</v>
          </cell>
          <cell r="BG758">
            <v>0</v>
          </cell>
          <cell r="BH758">
            <v>0</v>
          </cell>
        </row>
        <row r="759">
          <cell r="D759" t="str">
            <v>OTHER A/P</v>
          </cell>
          <cell r="I759">
            <v>0</v>
          </cell>
          <cell r="J759">
            <v>0</v>
          </cell>
          <cell r="K759">
            <v>3708.82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E759">
            <v>0</v>
          </cell>
          <cell r="BF759">
            <v>0</v>
          </cell>
          <cell r="BG759">
            <v>0</v>
          </cell>
          <cell r="BH759">
            <v>0</v>
          </cell>
        </row>
        <row r="760">
          <cell r="D760" t="str">
            <v>OTHER A/P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O760">
            <v>0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T760">
            <v>0</v>
          </cell>
          <cell r="AU760">
            <v>0</v>
          </cell>
          <cell r="AV760">
            <v>0</v>
          </cell>
          <cell r="AW760">
            <v>0</v>
          </cell>
          <cell r="AX760">
            <v>0</v>
          </cell>
          <cell r="AY760">
            <v>0</v>
          </cell>
          <cell r="AZ760">
            <v>0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E760">
            <v>0</v>
          </cell>
          <cell r="BF760">
            <v>0</v>
          </cell>
          <cell r="BG760">
            <v>0</v>
          </cell>
          <cell r="BH760">
            <v>0</v>
          </cell>
        </row>
        <row r="761">
          <cell r="D761" t="str">
            <v>OTHER A/P</v>
          </cell>
          <cell r="I761">
            <v>247.47</v>
          </cell>
          <cell r="J761">
            <v>438.21</v>
          </cell>
          <cell r="K761">
            <v>805.5</v>
          </cell>
          <cell r="L761">
            <v>0</v>
          </cell>
          <cell r="M761">
            <v>51775</v>
          </cell>
          <cell r="N761">
            <v>51775</v>
          </cell>
          <cell r="O761">
            <v>51775</v>
          </cell>
          <cell r="P761">
            <v>51775</v>
          </cell>
          <cell r="Q761">
            <v>51775</v>
          </cell>
          <cell r="R761">
            <v>51775</v>
          </cell>
          <cell r="S761">
            <v>51775</v>
          </cell>
          <cell r="T761">
            <v>51775</v>
          </cell>
          <cell r="U761">
            <v>51775</v>
          </cell>
          <cell r="V761">
            <v>51775</v>
          </cell>
          <cell r="W761">
            <v>51775</v>
          </cell>
          <cell r="X761">
            <v>51775</v>
          </cell>
          <cell r="Y761">
            <v>51775</v>
          </cell>
          <cell r="Z761">
            <v>51775</v>
          </cell>
          <cell r="AA761">
            <v>51775</v>
          </cell>
          <cell r="AB761">
            <v>51775</v>
          </cell>
          <cell r="AC761">
            <v>51775</v>
          </cell>
          <cell r="AD761">
            <v>51775</v>
          </cell>
          <cell r="AE761">
            <v>51775</v>
          </cell>
          <cell r="AF761">
            <v>51775</v>
          </cell>
          <cell r="AG761">
            <v>51775</v>
          </cell>
          <cell r="AH761">
            <v>51775</v>
          </cell>
          <cell r="AI761">
            <v>51775</v>
          </cell>
          <cell r="AJ761">
            <v>51775</v>
          </cell>
          <cell r="AK761">
            <v>51775</v>
          </cell>
          <cell r="AL761">
            <v>51775</v>
          </cell>
          <cell r="AM761">
            <v>51775</v>
          </cell>
          <cell r="AN761">
            <v>51775</v>
          </cell>
          <cell r="AO761">
            <v>51775</v>
          </cell>
          <cell r="AP761">
            <v>51775</v>
          </cell>
          <cell r="AQ761">
            <v>51775</v>
          </cell>
          <cell r="AR761">
            <v>51775</v>
          </cell>
          <cell r="AS761">
            <v>51775</v>
          </cell>
          <cell r="AT761">
            <v>51775</v>
          </cell>
          <cell r="AU761">
            <v>51775</v>
          </cell>
          <cell r="AV761">
            <v>51775</v>
          </cell>
          <cell r="AW761">
            <v>51775</v>
          </cell>
          <cell r="AX761">
            <v>51775</v>
          </cell>
          <cell r="AY761">
            <v>51775</v>
          </cell>
          <cell r="AZ761">
            <v>51775</v>
          </cell>
          <cell r="BA761">
            <v>51775</v>
          </cell>
          <cell r="BB761">
            <v>51775</v>
          </cell>
          <cell r="BC761">
            <v>51775</v>
          </cell>
          <cell r="BD761">
            <v>51775</v>
          </cell>
          <cell r="BE761">
            <v>51775</v>
          </cell>
          <cell r="BF761">
            <v>51775</v>
          </cell>
          <cell r="BG761">
            <v>51775</v>
          </cell>
          <cell r="BH761">
            <v>51775</v>
          </cell>
        </row>
        <row r="762">
          <cell r="D762" t="str">
            <v>OTHER A/P</v>
          </cell>
          <cell r="I762">
            <v>4213.92</v>
          </cell>
          <cell r="J762">
            <v>4570.34</v>
          </cell>
          <cell r="K762">
            <v>1134.57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O762">
            <v>0</v>
          </cell>
          <cell r="AP762">
            <v>0</v>
          </cell>
          <cell r="AQ762">
            <v>0</v>
          </cell>
          <cell r="AR762">
            <v>0</v>
          </cell>
          <cell r="AS762">
            <v>0</v>
          </cell>
          <cell r="AT762">
            <v>0</v>
          </cell>
          <cell r="AU762">
            <v>0</v>
          </cell>
          <cell r="AV762">
            <v>0</v>
          </cell>
          <cell r="AW762">
            <v>0</v>
          </cell>
          <cell r="AX762">
            <v>0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E762">
            <v>0</v>
          </cell>
          <cell r="BF762">
            <v>0</v>
          </cell>
          <cell r="BG762">
            <v>0</v>
          </cell>
          <cell r="BH762">
            <v>0</v>
          </cell>
        </row>
        <row r="763">
          <cell r="D763" t="str">
            <v>OTHER A/P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E763">
            <v>0</v>
          </cell>
          <cell r="BF763">
            <v>0</v>
          </cell>
          <cell r="BG763">
            <v>0</v>
          </cell>
          <cell r="BH763">
            <v>0</v>
          </cell>
        </row>
        <row r="764">
          <cell r="D764" t="str">
            <v>OTHER A/P</v>
          </cell>
          <cell r="I764">
            <v>5222.87</v>
          </cell>
          <cell r="J764">
            <v>3026.96</v>
          </cell>
          <cell r="K764">
            <v>7554.45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T764">
            <v>0</v>
          </cell>
          <cell r="AU764">
            <v>0</v>
          </cell>
          <cell r="AV764">
            <v>0</v>
          </cell>
          <cell r="AW764">
            <v>0</v>
          </cell>
          <cell r="AX764">
            <v>0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E764">
            <v>0</v>
          </cell>
          <cell r="BF764">
            <v>0</v>
          </cell>
          <cell r="BG764">
            <v>0</v>
          </cell>
          <cell r="BH764">
            <v>0</v>
          </cell>
        </row>
        <row r="765">
          <cell r="D765" t="str">
            <v>OTHER A/P</v>
          </cell>
          <cell r="I765">
            <v>140</v>
          </cell>
          <cell r="J765">
            <v>0</v>
          </cell>
          <cell r="K765">
            <v>268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O765">
            <v>0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0</v>
          </cell>
          <cell r="AW765">
            <v>0</v>
          </cell>
          <cell r="AX765">
            <v>0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E765">
            <v>0</v>
          </cell>
          <cell r="BF765">
            <v>0</v>
          </cell>
          <cell r="BG765">
            <v>0</v>
          </cell>
          <cell r="BH765">
            <v>0</v>
          </cell>
        </row>
        <row r="766">
          <cell r="D766" t="str">
            <v>OTHER A/P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O766">
            <v>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T766">
            <v>0</v>
          </cell>
          <cell r="AU766">
            <v>0</v>
          </cell>
          <cell r="AV766">
            <v>0</v>
          </cell>
          <cell r="AW766">
            <v>0</v>
          </cell>
          <cell r="AX766">
            <v>0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E766">
            <v>0</v>
          </cell>
          <cell r="BF766">
            <v>0</v>
          </cell>
          <cell r="BG766">
            <v>0</v>
          </cell>
          <cell r="BH766">
            <v>0</v>
          </cell>
        </row>
        <row r="767">
          <cell r="D767" t="str">
            <v>OTHER A/P</v>
          </cell>
          <cell r="I767">
            <v>20919.190000000002</v>
          </cell>
          <cell r="J767">
            <v>2276.44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T767">
            <v>0</v>
          </cell>
          <cell r="AU767">
            <v>0</v>
          </cell>
          <cell r="AV767">
            <v>0</v>
          </cell>
          <cell r="AW767">
            <v>0</v>
          </cell>
          <cell r="AX767">
            <v>0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E767">
            <v>0</v>
          </cell>
          <cell r="BF767">
            <v>0</v>
          </cell>
          <cell r="BG767">
            <v>0</v>
          </cell>
          <cell r="BH767">
            <v>0</v>
          </cell>
        </row>
        <row r="768">
          <cell r="D768" t="str">
            <v>OTHER A/P</v>
          </cell>
          <cell r="I768">
            <v>0</v>
          </cell>
          <cell r="J768">
            <v>747.46</v>
          </cell>
          <cell r="K768">
            <v>715.68000000000006</v>
          </cell>
          <cell r="L768">
            <v>95500.94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E768">
            <v>0</v>
          </cell>
          <cell r="BF768">
            <v>0</v>
          </cell>
          <cell r="BG768">
            <v>0</v>
          </cell>
          <cell r="BH768">
            <v>0</v>
          </cell>
        </row>
        <row r="769">
          <cell r="I769">
            <v>50666.39</v>
          </cell>
          <cell r="J769">
            <v>19237.419999999995</v>
          </cell>
          <cell r="K769">
            <v>18839.23</v>
          </cell>
          <cell r="L769">
            <v>110976.79000000001</v>
          </cell>
          <cell r="M769">
            <v>55323</v>
          </cell>
          <cell r="N769">
            <v>51775</v>
          </cell>
          <cell r="O769">
            <v>51775</v>
          </cell>
          <cell r="P769">
            <v>51775</v>
          </cell>
          <cell r="Q769">
            <v>51775</v>
          </cell>
          <cell r="R769">
            <v>55323</v>
          </cell>
          <cell r="S769">
            <v>51775</v>
          </cell>
          <cell r="T769">
            <v>51775</v>
          </cell>
          <cell r="U769">
            <v>51775</v>
          </cell>
          <cell r="V769">
            <v>55323</v>
          </cell>
          <cell r="W769">
            <v>51775</v>
          </cell>
          <cell r="X769">
            <v>51775</v>
          </cell>
          <cell r="Y769">
            <v>51775</v>
          </cell>
          <cell r="Z769">
            <v>55323</v>
          </cell>
          <cell r="AA769">
            <v>51775</v>
          </cell>
          <cell r="AB769">
            <v>51775</v>
          </cell>
          <cell r="AC769">
            <v>51775</v>
          </cell>
          <cell r="AD769">
            <v>51775</v>
          </cell>
          <cell r="AE769">
            <v>55323</v>
          </cell>
          <cell r="AF769">
            <v>51775</v>
          </cell>
          <cell r="AG769">
            <v>51775</v>
          </cell>
          <cell r="AH769">
            <v>51775</v>
          </cell>
          <cell r="AI769">
            <v>55323</v>
          </cell>
          <cell r="AJ769">
            <v>51775</v>
          </cell>
          <cell r="AK769">
            <v>51775</v>
          </cell>
          <cell r="AL769">
            <v>51775</v>
          </cell>
          <cell r="AM769">
            <v>55323</v>
          </cell>
          <cell r="AN769">
            <v>51775</v>
          </cell>
          <cell r="AO769">
            <v>51775</v>
          </cell>
          <cell r="AP769">
            <v>51775</v>
          </cell>
          <cell r="AQ769">
            <v>51775</v>
          </cell>
          <cell r="AR769">
            <v>55323</v>
          </cell>
          <cell r="AS769">
            <v>51775</v>
          </cell>
          <cell r="AT769">
            <v>51775</v>
          </cell>
          <cell r="AU769">
            <v>51775</v>
          </cell>
          <cell r="AV769">
            <v>55323</v>
          </cell>
          <cell r="AW769">
            <v>51775</v>
          </cell>
          <cell r="AX769">
            <v>51775</v>
          </cell>
          <cell r="AY769">
            <v>51775</v>
          </cell>
          <cell r="AZ769">
            <v>55323</v>
          </cell>
          <cell r="BA769">
            <v>51775</v>
          </cell>
          <cell r="BB769">
            <v>51775</v>
          </cell>
          <cell r="BC769">
            <v>51775</v>
          </cell>
          <cell r="BD769">
            <v>51775</v>
          </cell>
          <cell r="BE769">
            <v>55323</v>
          </cell>
          <cell r="BF769">
            <v>51775</v>
          </cell>
          <cell r="BG769">
            <v>51775</v>
          </cell>
          <cell r="BH769">
            <v>51775</v>
          </cell>
        </row>
        <row r="771">
          <cell r="I771">
            <v>61757.79</v>
          </cell>
          <cell r="J771">
            <v>268360.56</v>
          </cell>
          <cell r="K771">
            <v>23216.91</v>
          </cell>
          <cell r="L771">
            <v>229143.67</v>
          </cell>
          <cell r="M771">
            <v>59490</v>
          </cell>
          <cell r="N771">
            <v>339346.5</v>
          </cell>
          <cell r="O771">
            <v>51775</v>
          </cell>
          <cell r="P771">
            <v>204064</v>
          </cell>
          <cell r="Q771">
            <v>51775</v>
          </cell>
          <cell r="R771">
            <v>211779</v>
          </cell>
          <cell r="S771">
            <v>187057.5</v>
          </cell>
          <cell r="T771">
            <v>204064</v>
          </cell>
          <cell r="U771">
            <v>51775</v>
          </cell>
          <cell r="V771">
            <v>211779</v>
          </cell>
          <cell r="W771">
            <v>187057.5</v>
          </cell>
          <cell r="X771">
            <v>204064</v>
          </cell>
          <cell r="Y771">
            <v>51775</v>
          </cell>
          <cell r="Z771">
            <v>211779</v>
          </cell>
          <cell r="AA771">
            <v>187057.5</v>
          </cell>
          <cell r="AB771">
            <v>204064</v>
          </cell>
          <cell r="AC771">
            <v>51775</v>
          </cell>
          <cell r="AD771">
            <v>208231</v>
          </cell>
          <cell r="AE771">
            <v>55323</v>
          </cell>
          <cell r="AF771">
            <v>304064</v>
          </cell>
          <cell r="AG771">
            <v>51775</v>
          </cell>
          <cell r="AH771">
            <v>204064</v>
          </cell>
          <cell r="AI771">
            <v>59490</v>
          </cell>
          <cell r="AJ771">
            <v>327897</v>
          </cell>
          <cell r="AK771">
            <v>141775</v>
          </cell>
          <cell r="AL771">
            <v>204064</v>
          </cell>
          <cell r="AM771">
            <v>59490</v>
          </cell>
          <cell r="AN771">
            <v>327897</v>
          </cell>
          <cell r="AO771">
            <v>51775</v>
          </cell>
          <cell r="AP771">
            <v>204064</v>
          </cell>
          <cell r="AQ771">
            <v>51775</v>
          </cell>
          <cell r="AR771">
            <v>446779</v>
          </cell>
          <cell r="AS771">
            <v>175608</v>
          </cell>
          <cell r="AT771">
            <v>204064</v>
          </cell>
          <cell r="AU771">
            <v>51775</v>
          </cell>
          <cell r="AV771">
            <v>211779</v>
          </cell>
          <cell r="AW771">
            <v>175608</v>
          </cell>
          <cell r="AX771">
            <v>204064</v>
          </cell>
          <cell r="AY771">
            <v>51775</v>
          </cell>
          <cell r="AZ771">
            <v>211779</v>
          </cell>
          <cell r="BA771">
            <v>51775</v>
          </cell>
          <cell r="BB771">
            <v>327897</v>
          </cell>
          <cell r="BC771">
            <v>51775</v>
          </cell>
          <cell r="BD771">
            <v>204064</v>
          </cell>
          <cell r="BE771">
            <v>59490</v>
          </cell>
          <cell r="BF771">
            <v>327897</v>
          </cell>
          <cell r="BG771">
            <v>51775</v>
          </cell>
          <cell r="BH771">
            <v>204064</v>
          </cell>
        </row>
        <row r="773">
          <cell r="I773">
            <v>99680.459999999992</v>
          </cell>
          <cell r="J773">
            <v>164687.91999999998</v>
          </cell>
          <cell r="K773">
            <v>3140.1700000000019</v>
          </cell>
          <cell r="L773">
            <v>-74686.72000000003</v>
          </cell>
          <cell r="M773">
            <v>143050.5</v>
          </cell>
          <cell r="N773">
            <v>-150481</v>
          </cell>
          <cell r="O773">
            <v>137090.5</v>
          </cell>
          <cell r="P773">
            <v>-15198.5</v>
          </cell>
          <cell r="Q773">
            <v>-51775</v>
          </cell>
          <cell r="R773">
            <v>-9238.5</v>
          </cell>
          <cell r="S773">
            <v>1808</v>
          </cell>
          <cell r="T773">
            <v>-15198.5</v>
          </cell>
          <cell r="U773">
            <v>137090.5</v>
          </cell>
          <cell r="V773">
            <v>-9238.5</v>
          </cell>
          <cell r="W773">
            <v>1808</v>
          </cell>
          <cell r="X773">
            <v>-15198.5</v>
          </cell>
          <cell r="Y773">
            <v>137090.5</v>
          </cell>
          <cell r="Z773">
            <v>-7297.75</v>
          </cell>
          <cell r="AA773">
            <v>3748.75</v>
          </cell>
          <cell r="AB773">
            <v>-13257.75</v>
          </cell>
          <cell r="AC773">
            <v>139031.25</v>
          </cell>
          <cell r="AD773">
            <v>-208231</v>
          </cell>
          <cell r="AE773">
            <v>149158.25</v>
          </cell>
          <cell r="AF773">
            <v>-113257.75</v>
          </cell>
          <cell r="AG773">
            <v>139031.25</v>
          </cell>
          <cell r="AH773">
            <v>-13257.75</v>
          </cell>
          <cell r="AI773">
            <v>144534.25</v>
          </cell>
          <cell r="AJ773">
            <v>-137547.75</v>
          </cell>
          <cell r="AK773">
            <v>48574.25</v>
          </cell>
          <cell r="AL773">
            <v>-13714.75</v>
          </cell>
          <cell r="AM773">
            <v>-45815</v>
          </cell>
          <cell r="AN773">
            <v>-136000.25</v>
          </cell>
          <cell r="AO773">
            <v>140121.75</v>
          </cell>
          <cell r="AP773">
            <v>-12167.25</v>
          </cell>
          <cell r="AQ773">
            <v>140121.75</v>
          </cell>
          <cell r="AR773">
            <v>-241207.25</v>
          </cell>
          <cell r="AS773">
            <v>16288.75</v>
          </cell>
          <cell r="AT773">
            <v>-12167.25</v>
          </cell>
          <cell r="AU773">
            <v>140121.75</v>
          </cell>
          <cell r="AV773">
            <v>-6207.25</v>
          </cell>
          <cell r="AW773">
            <v>16288.75</v>
          </cell>
          <cell r="AX773">
            <v>-12167.25</v>
          </cell>
          <cell r="AY773">
            <v>140121.75</v>
          </cell>
          <cell r="AZ773">
            <v>-19882.25</v>
          </cell>
          <cell r="BA773">
            <v>153796.75</v>
          </cell>
          <cell r="BB773">
            <v>-136000.25</v>
          </cell>
          <cell r="BC773">
            <v>140121.75</v>
          </cell>
          <cell r="BD773">
            <v>-204064</v>
          </cell>
          <cell r="BE773">
            <v>144534.25</v>
          </cell>
          <cell r="BF773">
            <v>-137547.75</v>
          </cell>
          <cell r="BG773">
            <v>138574.25</v>
          </cell>
          <cell r="BH773">
            <v>-13714.75</v>
          </cell>
        </row>
        <row r="775">
          <cell r="I775">
            <v>360851.55000000051</v>
          </cell>
          <cell r="J775">
            <v>525539.47000000044</v>
          </cell>
          <cell r="K775">
            <v>528679.64000000048</v>
          </cell>
          <cell r="L775">
            <v>453992.92000000045</v>
          </cell>
          <cell r="M775">
            <v>597043.42000000039</v>
          </cell>
          <cell r="N775">
            <v>446562.42000000039</v>
          </cell>
          <cell r="O775">
            <v>583652.92000000039</v>
          </cell>
          <cell r="P775">
            <v>568454.42000000039</v>
          </cell>
          <cell r="Q775">
            <v>516679.42000000039</v>
          </cell>
          <cell r="R775">
            <v>507440.92000000039</v>
          </cell>
          <cell r="S775">
            <v>509248.92000000039</v>
          </cell>
          <cell r="T775">
            <v>494050.42000000039</v>
          </cell>
          <cell r="U775">
            <v>631140.92000000039</v>
          </cell>
          <cell r="V775">
            <v>621902.42000000039</v>
          </cell>
          <cell r="W775">
            <v>623710.42000000039</v>
          </cell>
          <cell r="X775">
            <v>608511.92000000039</v>
          </cell>
          <cell r="Y775">
            <v>745602.42000000039</v>
          </cell>
          <cell r="Z775">
            <v>738304.67000000039</v>
          </cell>
          <cell r="AA775">
            <v>742053.42000000039</v>
          </cell>
          <cell r="AB775">
            <v>728795.67000000039</v>
          </cell>
          <cell r="AC775">
            <v>867826.92000000039</v>
          </cell>
          <cell r="AD775">
            <v>659595.92000000039</v>
          </cell>
          <cell r="AE775">
            <v>808754.17000000039</v>
          </cell>
          <cell r="AF775">
            <v>695496.42000000039</v>
          </cell>
          <cell r="AG775">
            <v>834527.67000000039</v>
          </cell>
          <cell r="AH775">
            <v>821269.92000000039</v>
          </cell>
          <cell r="AI775">
            <v>965804.17000000039</v>
          </cell>
          <cell r="AJ775">
            <v>828256.42000000039</v>
          </cell>
          <cell r="AK775">
            <v>876830.67000000039</v>
          </cell>
          <cell r="AL775">
            <v>863115.92000000039</v>
          </cell>
          <cell r="AM775">
            <v>817300.92000000039</v>
          </cell>
          <cell r="AN775">
            <v>681300.67000000039</v>
          </cell>
          <cell r="AO775">
            <v>821422.42000000039</v>
          </cell>
          <cell r="AP775">
            <v>809255.17000000039</v>
          </cell>
          <cell r="AQ775">
            <v>949376.92000000039</v>
          </cell>
          <cell r="AR775">
            <v>708169.67000000039</v>
          </cell>
          <cell r="AS775">
            <v>724458.42000000039</v>
          </cell>
          <cell r="AT775">
            <v>712291.17000000039</v>
          </cell>
          <cell r="AU775">
            <v>852412.92000000039</v>
          </cell>
          <cell r="AV775">
            <v>846205.67000000039</v>
          </cell>
          <cell r="AW775">
            <v>862494.42000000039</v>
          </cell>
          <cell r="AX775">
            <v>850327.17000000039</v>
          </cell>
          <cell r="AY775">
            <v>990448.92000000039</v>
          </cell>
          <cell r="AZ775">
            <v>970566.67000000039</v>
          </cell>
          <cell r="BA775">
            <v>1124363.4200000004</v>
          </cell>
          <cell r="BB775">
            <v>988363.17000000039</v>
          </cell>
          <cell r="BC775">
            <v>1128484.9200000004</v>
          </cell>
          <cell r="BD775">
            <v>924420.92000000039</v>
          </cell>
          <cell r="BE775">
            <v>1068955.1700000004</v>
          </cell>
          <cell r="BF775">
            <v>931407.42000000039</v>
          </cell>
          <cell r="BG775">
            <v>1069981.6700000004</v>
          </cell>
          <cell r="BH775">
            <v>1056266.9200000004</v>
          </cell>
        </row>
        <row r="779">
          <cell r="D779" t="str">
            <v>Beginning Balance</v>
          </cell>
          <cell r="J779">
            <v>0</v>
          </cell>
          <cell r="K779">
            <v>12155</v>
          </cell>
          <cell r="L779">
            <v>12155</v>
          </cell>
          <cell r="M779">
            <v>12155</v>
          </cell>
          <cell r="N779">
            <v>4560</v>
          </cell>
          <cell r="O779">
            <v>16715</v>
          </cell>
          <cell r="P779">
            <v>16715</v>
          </cell>
          <cell r="Q779">
            <v>16715</v>
          </cell>
          <cell r="R779">
            <v>9120</v>
          </cell>
          <cell r="S779">
            <v>20865</v>
          </cell>
          <cell r="T779">
            <v>20865</v>
          </cell>
          <cell r="U779">
            <v>20865</v>
          </cell>
          <cell r="V779">
            <v>13270</v>
          </cell>
          <cell r="W779">
            <v>25425</v>
          </cell>
          <cell r="X779">
            <v>25425</v>
          </cell>
          <cell r="Y779">
            <v>25425</v>
          </cell>
          <cell r="Z779">
            <v>25425</v>
          </cell>
          <cell r="AA779">
            <v>17830</v>
          </cell>
          <cell r="AB779">
            <v>29985</v>
          </cell>
          <cell r="AC779">
            <v>29985</v>
          </cell>
          <cell r="AD779">
            <v>29985</v>
          </cell>
          <cell r="AE779">
            <v>22390</v>
          </cell>
          <cell r="AF779">
            <v>22390</v>
          </cell>
          <cell r="AG779">
            <v>29785</v>
          </cell>
          <cell r="AH779">
            <v>29785</v>
          </cell>
          <cell r="AI779">
            <v>22190</v>
          </cell>
          <cell r="AJ779">
            <v>22190</v>
          </cell>
          <cell r="AK779">
            <v>29995</v>
          </cell>
          <cell r="AL779">
            <v>29995</v>
          </cell>
          <cell r="AM779">
            <v>29995</v>
          </cell>
          <cell r="AN779">
            <v>22400</v>
          </cell>
          <cell r="AO779">
            <v>34555</v>
          </cell>
          <cell r="AP779">
            <v>34555</v>
          </cell>
          <cell r="AQ779">
            <v>34555</v>
          </cell>
          <cell r="AR779">
            <v>26960</v>
          </cell>
          <cell r="AS779">
            <v>26960</v>
          </cell>
          <cell r="AT779">
            <v>38705</v>
          </cell>
          <cell r="AU779">
            <v>38705</v>
          </cell>
          <cell r="AV779">
            <v>38705</v>
          </cell>
          <cell r="AW779">
            <v>31110</v>
          </cell>
          <cell r="AX779">
            <v>40095</v>
          </cell>
          <cell r="AY779">
            <v>40095</v>
          </cell>
          <cell r="AZ779">
            <v>40095</v>
          </cell>
          <cell r="BA779">
            <v>32500</v>
          </cell>
          <cell r="BB779">
            <v>32500</v>
          </cell>
          <cell r="BC779">
            <v>44655</v>
          </cell>
          <cell r="BD779">
            <v>44655</v>
          </cell>
          <cell r="BE779">
            <v>37060</v>
          </cell>
          <cell r="BF779">
            <v>37060</v>
          </cell>
          <cell r="BG779">
            <v>48705</v>
          </cell>
          <cell r="BH779">
            <v>48705</v>
          </cell>
        </row>
        <row r="780">
          <cell r="D780" t="str">
            <v>Weekly Surplus (Deficit)</v>
          </cell>
          <cell r="J780">
            <v>12155</v>
          </cell>
          <cell r="K780">
            <v>0</v>
          </cell>
          <cell r="L780">
            <v>0</v>
          </cell>
          <cell r="M780">
            <v>-7595</v>
          </cell>
          <cell r="N780">
            <v>12155</v>
          </cell>
          <cell r="O780">
            <v>0</v>
          </cell>
          <cell r="P780">
            <v>0</v>
          </cell>
          <cell r="Q780">
            <v>-7595</v>
          </cell>
          <cell r="R780">
            <v>11745</v>
          </cell>
          <cell r="S780">
            <v>0</v>
          </cell>
          <cell r="T780">
            <v>0</v>
          </cell>
          <cell r="U780">
            <v>-7595</v>
          </cell>
          <cell r="V780">
            <v>12155</v>
          </cell>
          <cell r="W780">
            <v>0</v>
          </cell>
          <cell r="X780">
            <v>0</v>
          </cell>
          <cell r="Y780">
            <v>0</v>
          </cell>
          <cell r="Z780">
            <v>-7595</v>
          </cell>
          <cell r="AA780">
            <v>12155</v>
          </cell>
          <cell r="AB780">
            <v>0</v>
          </cell>
          <cell r="AC780">
            <v>0</v>
          </cell>
          <cell r="AD780">
            <v>-7595</v>
          </cell>
          <cell r="AE780">
            <v>0</v>
          </cell>
          <cell r="AF780">
            <v>7395</v>
          </cell>
          <cell r="AG780">
            <v>0</v>
          </cell>
          <cell r="AH780">
            <v>-7595</v>
          </cell>
          <cell r="AI780">
            <v>0</v>
          </cell>
          <cell r="AJ780">
            <v>7805</v>
          </cell>
          <cell r="AK780">
            <v>0</v>
          </cell>
          <cell r="AL780">
            <v>0</v>
          </cell>
          <cell r="AM780">
            <v>-7595</v>
          </cell>
          <cell r="AN780">
            <v>12155</v>
          </cell>
          <cell r="AO780">
            <v>0</v>
          </cell>
          <cell r="AP780">
            <v>0</v>
          </cell>
          <cell r="AQ780">
            <v>-7595</v>
          </cell>
          <cell r="AR780">
            <v>0</v>
          </cell>
          <cell r="AS780">
            <v>11745</v>
          </cell>
          <cell r="AT780">
            <v>0</v>
          </cell>
          <cell r="AU780">
            <v>0</v>
          </cell>
          <cell r="AV780">
            <v>-7595</v>
          </cell>
          <cell r="AW780">
            <v>8985</v>
          </cell>
          <cell r="AX780">
            <v>0</v>
          </cell>
          <cell r="AY780">
            <v>0</v>
          </cell>
          <cell r="AZ780">
            <v>-7595</v>
          </cell>
          <cell r="BA780">
            <v>0</v>
          </cell>
          <cell r="BB780">
            <v>12155</v>
          </cell>
          <cell r="BC780">
            <v>0</v>
          </cell>
          <cell r="BD780">
            <v>-7595</v>
          </cell>
          <cell r="BE780">
            <v>0</v>
          </cell>
          <cell r="BF780">
            <v>11645</v>
          </cell>
          <cell r="BG780">
            <v>0</v>
          </cell>
          <cell r="BH780">
            <v>0</v>
          </cell>
        </row>
        <row r="781">
          <cell r="D781" t="str">
            <v>Ending Balance</v>
          </cell>
          <cell r="J781">
            <v>12155</v>
          </cell>
          <cell r="K781">
            <v>12155</v>
          </cell>
          <cell r="L781">
            <v>12155</v>
          </cell>
          <cell r="M781">
            <v>4560</v>
          </cell>
          <cell r="N781">
            <v>16715</v>
          </cell>
          <cell r="O781">
            <v>16715</v>
          </cell>
          <cell r="P781">
            <v>16715</v>
          </cell>
          <cell r="Q781">
            <v>9120</v>
          </cell>
          <cell r="R781">
            <v>20865</v>
          </cell>
          <cell r="S781">
            <v>20865</v>
          </cell>
          <cell r="T781">
            <v>20865</v>
          </cell>
          <cell r="U781">
            <v>13270</v>
          </cell>
          <cell r="V781">
            <v>25425</v>
          </cell>
          <cell r="W781">
            <v>25425</v>
          </cell>
          <cell r="X781">
            <v>25425</v>
          </cell>
          <cell r="Y781">
            <v>25425</v>
          </cell>
          <cell r="Z781">
            <v>17830</v>
          </cell>
          <cell r="AA781">
            <v>29985</v>
          </cell>
          <cell r="AB781">
            <v>29985</v>
          </cell>
          <cell r="AC781">
            <v>29985</v>
          </cell>
          <cell r="AD781">
            <v>22390</v>
          </cell>
          <cell r="AE781">
            <v>22390</v>
          </cell>
          <cell r="AF781">
            <v>29785</v>
          </cell>
          <cell r="AG781">
            <v>29785</v>
          </cell>
          <cell r="AH781">
            <v>22190</v>
          </cell>
          <cell r="AI781">
            <v>22190</v>
          </cell>
          <cell r="AJ781">
            <v>29995</v>
          </cell>
          <cell r="AK781">
            <v>29995</v>
          </cell>
          <cell r="AL781">
            <v>29995</v>
          </cell>
          <cell r="AM781">
            <v>22400</v>
          </cell>
          <cell r="AN781">
            <v>34555</v>
          </cell>
          <cell r="AO781">
            <v>34555</v>
          </cell>
          <cell r="AP781">
            <v>34555</v>
          </cell>
          <cell r="AQ781">
            <v>26960</v>
          </cell>
          <cell r="AR781">
            <v>26960</v>
          </cell>
          <cell r="AS781">
            <v>38705</v>
          </cell>
          <cell r="AT781">
            <v>38705</v>
          </cell>
          <cell r="AU781">
            <v>38705</v>
          </cell>
          <cell r="AV781">
            <v>31110</v>
          </cell>
          <cell r="AW781">
            <v>40095</v>
          </cell>
          <cell r="AX781">
            <v>40095</v>
          </cell>
          <cell r="AY781">
            <v>40095</v>
          </cell>
          <cell r="AZ781">
            <v>32500</v>
          </cell>
          <cell r="BA781">
            <v>32500</v>
          </cell>
          <cell r="BB781">
            <v>44655</v>
          </cell>
          <cell r="BC781">
            <v>44655</v>
          </cell>
          <cell r="BD781">
            <v>37060</v>
          </cell>
          <cell r="BE781">
            <v>37060</v>
          </cell>
          <cell r="BF781">
            <v>48705</v>
          </cell>
          <cell r="BG781">
            <v>48705</v>
          </cell>
          <cell r="BH781">
            <v>48705</v>
          </cell>
        </row>
        <row r="786">
          <cell r="D786" t="str">
            <v>PAYMENTS</v>
          </cell>
          <cell r="J786">
            <v>10420</v>
          </cell>
          <cell r="K786">
            <v>0</v>
          </cell>
          <cell r="L786">
            <v>0</v>
          </cell>
          <cell r="M786">
            <v>0</v>
          </cell>
          <cell r="N786">
            <v>10420</v>
          </cell>
          <cell r="O786">
            <v>0</v>
          </cell>
          <cell r="P786">
            <v>0</v>
          </cell>
          <cell r="Q786">
            <v>0</v>
          </cell>
          <cell r="R786">
            <v>10420</v>
          </cell>
          <cell r="S786">
            <v>0</v>
          </cell>
          <cell r="T786">
            <v>0</v>
          </cell>
          <cell r="U786">
            <v>0</v>
          </cell>
          <cell r="V786">
            <v>10420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10420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10420</v>
          </cell>
          <cell r="AG786">
            <v>0</v>
          </cell>
          <cell r="AH786">
            <v>0</v>
          </cell>
          <cell r="AI786">
            <v>0</v>
          </cell>
          <cell r="AJ786">
            <v>10420</v>
          </cell>
          <cell r="AK786">
            <v>0</v>
          </cell>
          <cell r="AL786">
            <v>0</v>
          </cell>
          <cell r="AM786">
            <v>0</v>
          </cell>
          <cell r="AN786">
            <v>10420</v>
          </cell>
          <cell r="AO786">
            <v>0</v>
          </cell>
          <cell r="AP786">
            <v>0</v>
          </cell>
          <cell r="AQ786">
            <v>0</v>
          </cell>
          <cell r="AS786">
            <v>10420</v>
          </cell>
          <cell r="AT786">
            <v>0</v>
          </cell>
          <cell r="AU786">
            <v>0</v>
          </cell>
          <cell r="AV786">
            <v>0</v>
          </cell>
          <cell r="AW786">
            <v>10420</v>
          </cell>
          <cell r="AX786">
            <v>0</v>
          </cell>
          <cell r="AY786">
            <v>0</v>
          </cell>
          <cell r="AZ786">
            <v>0</v>
          </cell>
          <cell r="BB786">
            <v>10420</v>
          </cell>
          <cell r="BC786">
            <v>0</v>
          </cell>
          <cell r="BD786">
            <v>0</v>
          </cell>
          <cell r="BE786">
            <v>0</v>
          </cell>
          <cell r="BF786">
            <v>10380</v>
          </cell>
          <cell r="BG786">
            <v>0</v>
          </cell>
          <cell r="BH786">
            <v>0</v>
          </cell>
        </row>
        <row r="787">
          <cell r="D787" t="str">
            <v>PAYMENTS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O787">
            <v>0</v>
          </cell>
          <cell r="AP787">
            <v>0</v>
          </cell>
          <cell r="AQ787">
            <v>0</v>
          </cell>
          <cell r="AR787">
            <v>0</v>
          </cell>
          <cell r="AS787">
            <v>0</v>
          </cell>
          <cell r="AT787">
            <v>0</v>
          </cell>
          <cell r="AU787">
            <v>0</v>
          </cell>
          <cell r="AV787">
            <v>0</v>
          </cell>
          <cell r="AW787">
            <v>0</v>
          </cell>
          <cell r="AX787">
            <v>0</v>
          </cell>
          <cell r="AY787">
            <v>0</v>
          </cell>
          <cell r="AZ787">
            <v>0</v>
          </cell>
          <cell r="BA787">
            <v>0</v>
          </cell>
          <cell r="BB787">
            <v>0</v>
          </cell>
          <cell r="BC787">
            <v>0</v>
          </cell>
          <cell r="BD787">
            <v>0</v>
          </cell>
          <cell r="BE787">
            <v>0</v>
          </cell>
          <cell r="BF787">
            <v>0</v>
          </cell>
          <cell r="BG787">
            <v>0</v>
          </cell>
          <cell r="BH787">
            <v>0</v>
          </cell>
        </row>
        <row r="788">
          <cell r="D788" t="str">
            <v>PAYMENTS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E788">
            <v>0</v>
          </cell>
          <cell r="BF788">
            <v>0</v>
          </cell>
          <cell r="BG788">
            <v>0</v>
          </cell>
          <cell r="BH788">
            <v>0</v>
          </cell>
        </row>
        <row r="789">
          <cell r="D789" t="str">
            <v>PAYMENTS</v>
          </cell>
          <cell r="J789">
            <v>7185</v>
          </cell>
          <cell r="K789">
            <v>0</v>
          </cell>
          <cell r="L789">
            <v>0</v>
          </cell>
          <cell r="M789">
            <v>0</v>
          </cell>
          <cell r="N789">
            <v>7185</v>
          </cell>
          <cell r="O789">
            <v>0</v>
          </cell>
          <cell r="P789">
            <v>0</v>
          </cell>
          <cell r="Q789">
            <v>0</v>
          </cell>
          <cell r="R789">
            <v>7185</v>
          </cell>
          <cell r="S789">
            <v>0</v>
          </cell>
          <cell r="T789">
            <v>0</v>
          </cell>
          <cell r="U789">
            <v>0</v>
          </cell>
          <cell r="V789">
            <v>7185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7185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7185</v>
          </cell>
          <cell r="AG789">
            <v>0</v>
          </cell>
          <cell r="AH789">
            <v>0</v>
          </cell>
          <cell r="AI789">
            <v>0</v>
          </cell>
          <cell r="AJ789">
            <v>7185</v>
          </cell>
          <cell r="AK789">
            <v>0</v>
          </cell>
          <cell r="AL789">
            <v>0</v>
          </cell>
          <cell r="AM789">
            <v>0</v>
          </cell>
          <cell r="AN789">
            <v>7185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7185</v>
          </cell>
          <cell r="AT789">
            <v>0</v>
          </cell>
          <cell r="AU789">
            <v>0</v>
          </cell>
          <cell r="AV789">
            <v>0</v>
          </cell>
          <cell r="AW789">
            <v>7185</v>
          </cell>
          <cell r="AX789">
            <v>0</v>
          </cell>
          <cell r="AY789">
            <v>0</v>
          </cell>
          <cell r="AZ789">
            <v>0</v>
          </cell>
          <cell r="BA789">
            <v>0</v>
          </cell>
          <cell r="BB789">
            <v>7185</v>
          </cell>
          <cell r="BC789">
            <v>0</v>
          </cell>
          <cell r="BD789">
            <v>0</v>
          </cell>
          <cell r="BE789">
            <v>0</v>
          </cell>
          <cell r="BF789">
            <v>7185</v>
          </cell>
          <cell r="BG789">
            <v>0</v>
          </cell>
          <cell r="BH789">
            <v>0</v>
          </cell>
        </row>
        <row r="790">
          <cell r="J790">
            <v>17605</v>
          </cell>
          <cell r="K790">
            <v>0</v>
          </cell>
          <cell r="L790">
            <v>0</v>
          </cell>
          <cell r="M790">
            <v>0</v>
          </cell>
          <cell r="N790">
            <v>17605</v>
          </cell>
          <cell r="O790">
            <v>0</v>
          </cell>
          <cell r="P790">
            <v>0</v>
          </cell>
          <cell r="Q790">
            <v>0</v>
          </cell>
          <cell r="R790">
            <v>17605</v>
          </cell>
          <cell r="S790">
            <v>0</v>
          </cell>
          <cell r="T790">
            <v>0</v>
          </cell>
          <cell r="U790">
            <v>0</v>
          </cell>
          <cell r="V790">
            <v>17605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17605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17605</v>
          </cell>
          <cell r="AG790">
            <v>0</v>
          </cell>
          <cell r="AH790">
            <v>0</v>
          </cell>
          <cell r="AI790">
            <v>0</v>
          </cell>
          <cell r="AJ790">
            <v>17605</v>
          </cell>
          <cell r="AK790">
            <v>0</v>
          </cell>
          <cell r="AL790">
            <v>0</v>
          </cell>
          <cell r="AM790">
            <v>0</v>
          </cell>
          <cell r="AN790">
            <v>17605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17605</v>
          </cell>
          <cell r="AT790">
            <v>0</v>
          </cell>
          <cell r="AU790">
            <v>0</v>
          </cell>
          <cell r="AV790">
            <v>0</v>
          </cell>
          <cell r="AW790">
            <v>17605</v>
          </cell>
          <cell r="AX790">
            <v>0</v>
          </cell>
          <cell r="AY790">
            <v>0</v>
          </cell>
          <cell r="AZ790">
            <v>0</v>
          </cell>
          <cell r="BA790">
            <v>0</v>
          </cell>
          <cell r="BB790">
            <v>17605</v>
          </cell>
          <cell r="BC790">
            <v>0</v>
          </cell>
          <cell r="BD790">
            <v>0</v>
          </cell>
          <cell r="BE790">
            <v>0</v>
          </cell>
          <cell r="BF790">
            <v>17565</v>
          </cell>
          <cell r="BG790">
            <v>0</v>
          </cell>
          <cell r="BH790">
            <v>0</v>
          </cell>
        </row>
        <row r="793">
          <cell r="D793" t="str">
            <v>OTHER FUND SOURCES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O793">
            <v>0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T793">
            <v>0</v>
          </cell>
          <cell r="AU793">
            <v>0</v>
          </cell>
          <cell r="AV793">
            <v>0</v>
          </cell>
          <cell r="AW793">
            <v>0</v>
          </cell>
          <cell r="AX793">
            <v>0</v>
          </cell>
          <cell r="AY793">
            <v>0</v>
          </cell>
          <cell r="AZ793">
            <v>0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E793">
            <v>0</v>
          </cell>
          <cell r="BF793">
            <v>0</v>
          </cell>
          <cell r="BG793">
            <v>0</v>
          </cell>
          <cell r="BH793">
            <v>0</v>
          </cell>
        </row>
        <row r="794">
          <cell r="D794" t="str">
            <v>OTHER FUND SOURCES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O794">
            <v>0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T794">
            <v>0</v>
          </cell>
          <cell r="AU794">
            <v>0</v>
          </cell>
          <cell r="AV794">
            <v>0</v>
          </cell>
          <cell r="AW794">
            <v>0</v>
          </cell>
          <cell r="AX794">
            <v>0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E794">
            <v>0</v>
          </cell>
          <cell r="BF794">
            <v>0</v>
          </cell>
          <cell r="BG794">
            <v>0</v>
          </cell>
          <cell r="BH794">
            <v>0</v>
          </cell>
        </row>
        <row r="795">
          <cell r="D795" t="str">
            <v>OTHER FUND SOURCES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E795">
            <v>0</v>
          </cell>
          <cell r="BF795">
            <v>0</v>
          </cell>
          <cell r="BG795">
            <v>0</v>
          </cell>
          <cell r="BH795">
            <v>0</v>
          </cell>
        </row>
        <row r="796">
          <cell r="D796" t="str">
            <v>OTHER FUND SOURCES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O796">
            <v>0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T796">
            <v>0</v>
          </cell>
          <cell r="AU796">
            <v>0</v>
          </cell>
          <cell r="AV796">
            <v>0</v>
          </cell>
          <cell r="AW796">
            <v>0</v>
          </cell>
          <cell r="AX796">
            <v>0</v>
          </cell>
          <cell r="AY796">
            <v>0</v>
          </cell>
          <cell r="AZ796">
            <v>0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E796">
            <v>0</v>
          </cell>
          <cell r="BF796">
            <v>0</v>
          </cell>
          <cell r="BG796">
            <v>0</v>
          </cell>
          <cell r="BH796">
            <v>0</v>
          </cell>
        </row>
        <row r="797"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O797">
            <v>0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T797">
            <v>0</v>
          </cell>
          <cell r="AU797">
            <v>0</v>
          </cell>
          <cell r="AV797">
            <v>0</v>
          </cell>
          <cell r="AW797">
            <v>0</v>
          </cell>
          <cell r="AX797">
            <v>0</v>
          </cell>
          <cell r="AY797">
            <v>0</v>
          </cell>
          <cell r="AZ797">
            <v>0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E797">
            <v>0</v>
          </cell>
          <cell r="BF797">
            <v>0</v>
          </cell>
          <cell r="BG797">
            <v>0</v>
          </cell>
          <cell r="BH797">
            <v>0</v>
          </cell>
        </row>
        <row r="799">
          <cell r="J799">
            <v>17605</v>
          </cell>
          <cell r="K799">
            <v>0</v>
          </cell>
          <cell r="L799">
            <v>0</v>
          </cell>
          <cell r="M799">
            <v>0</v>
          </cell>
          <cell r="N799">
            <v>17605</v>
          </cell>
          <cell r="O799">
            <v>0</v>
          </cell>
          <cell r="P799">
            <v>0</v>
          </cell>
          <cell r="Q799">
            <v>0</v>
          </cell>
          <cell r="R799">
            <v>17605</v>
          </cell>
          <cell r="S799">
            <v>0</v>
          </cell>
          <cell r="T799">
            <v>0</v>
          </cell>
          <cell r="U799">
            <v>0</v>
          </cell>
          <cell r="V799">
            <v>17605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17605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17605</v>
          </cell>
          <cell r="AG799">
            <v>0</v>
          </cell>
          <cell r="AH799">
            <v>0</v>
          </cell>
          <cell r="AI799">
            <v>0</v>
          </cell>
          <cell r="AJ799">
            <v>17605</v>
          </cell>
          <cell r="AK799">
            <v>0</v>
          </cell>
          <cell r="AL799">
            <v>0</v>
          </cell>
          <cell r="AM799">
            <v>0</v>
          </cell>
          <cell r="AN799">
            <v>17605</v>
          </cell>
          <cell r="AO799">
            <v>0</v>
          </cell>
          <cell r="AP799">
            <v>0</v>
          </cell>
          <cell r="AQ799">
            <v>0</v>
          </cell>
          <cell r="AR799">
            <v>0</v>
          </cell>
          <cell r="AS799">
            <v>17605</v>
          </cell>
          <cell r="AT799">
            <v>0</v>
          </cell>
          <cell r="AU799">
            <v>0</v>
          </cell>
          <cell r="AV799">
            <v>0</v>
          </cell>
          <cell r="AW799">
            <v>17605</v>
          </cell>
          <cell r="AX799">
            <v>0</v>
          </cell>
          <cell r="AY799">
            <v>0</v>
          </cell>
          <cell r="AZ799">
            <v>0</v>
          </cell>
          <cell r="BA799">
            <v>0</v>
          </cell>
          <cell r="BB799">
            <v>17605</v>
          </cell>
          <cell r="BC799">
            <v>0</v>
          </cell>
          <cell r="BD799">
            <v>0</v>
          </cell>
          <cell r="BE799">
            <v>0</v>
          </cell>
          <cell r="BF799">
            <v>17565</v>
          </cell>
          <cell r="BG799">
            <v>0</v>
          </cell>
          <cell r="BH799">
            <v>0</v>
          </cell>
        </row>
        <row r="804">
          <cell r="D804" t="str">
            <v>SALARIES &amp; BENEFITS</v>
          </cell>
          <cell r="J804">
            <v>540</v>
          </cell>
          <cell r="K804">
            <v>0</v>
          </cell>
          <cell r="L804">
            <v>0</v>
          </cell>
          <cell r="M804">
            <v>0</v>
          </cell>
          <cell r="N804">
            <v>540</v>
          </cell>
          <cell r="O804">
            <v>0</v>
          </cell>
          <cell r="P804">
            <v>0</v>
          </cell>
          <cell r="Q804">
            <v>0</v>
          </cell>
          <cell r="R804">
            <v>540</v>
          </cell>
          <cell r="S804">
            <v>0</v>
          </cell>
          <cell r="T804">
            <v>0</v>
          </cell>
          <cell r="U804">
            <v>0</v>
          </cell>
          <cell r="V804">
            <v>540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540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540</v>
          </cell>
          <cell r="AG804">
            <v>0</v>
          </cell>
          <cell r="AH804">
            <v>0</v>
          </cell>
          <cell r="AI804">
            <v>0</v>
          </cell>
          <cell r="AJ804">
            <v>540</v>
          </cell>
          <cell r="AK804">
            <v>0</v>
          </cell>
          <cell r="AL804">
            <v>0</v>
          </cell>
          <cell r="AM804">
            <v>0</v>
          </cell>
          <cell r="AN804">
            <v>540</v>
          </cell>
          <cell r="AO804">
            <v>0</v>
          </cell>
          <cell r="AP804">
            <v>0</v>
          </cell>
          <cell r="AQ804">
            <v>0</v>
          </cell>
          <cell r="AR804">
            <v>0</v>
          </cell>
          <cell r="AS804">
            <v>540</v>
          </cell>
          <cell r="AT804">
            <v>0</v>
          </cell>
          <cell r="AU804">
            <v>0</v>
          </cell>
          <cell r="AV804">
            <v>0</v>
          </cell>
          <cell r="AW804">
            <v>540</v>
          </cell>
          <cell r="AX804">
            <v>0</v>
          </cell>
          <cell r="AY804">
            <v>0</v>
          </cell>
          <cell r="AZ804">
            <v>0</v>
          </cell>
          <cell r="BA804">
            <v>0</v>
          </cell>
          <cell r="BB804">
            <v>540</v>
          </cell>
          <cell r="BC804">
            <v>0</v>
          </cell>
          <cell r="BD804">
            <v>0</v>
          </cell>
          <cell r="BE804">
            <v>0</v>
          </cell>
          <cell r="BF804">
            <v>560</v>
          </cell>
          <cell r="BG804">
            <v>0</v>
          </cell>
          <cell r="BH804">
            <v>0</v>
          </cell>
        </row>
        <row r="805">
          <cell r="D805" t="str">
            <v>SALARIES &amp; BENEFITS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C805">
            <v>0</v>
          </cell>
          <cell r="BD805">
            <v>0</v>
          </cell>
          <cell r="BE805">
            <v>0</v>
          </cell>
          <cell r="BF805">
            <v>0</v>
          </cell>
          <cell r="BG805">
            <v>0</v>
          </cell>
          <cell r="BH805">
            <v>0</v>
          </cell>
        </row>
        <row r="806">
          <cell r="D806" t="str">
            <v>SALARIES &amp; BENEFITS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C806">
            <v>0</v>
          </cell>
          <cell r="BD806">
            <v>0</v>
          </cell>
          <cell r="BE806">
            <v>0</v>
          </cell>
          <cell r="BF806">
            <v>0</v>
          </cell>
          <cell r="BG806">
            <v>0</v>
          </cell>
          <cell r="BH806">
            <v>0</v>
          </cell>
        </row>
        <row r="807">
          <cell r="D807" t="str">
            <v>SALARIES &amp; BENEFITS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O807">
            <v>0</v>
          </cell>
          <cell r="AP807">
            <v>0</v>
          </cell>
          <cell r="AQ807">
            <v>0</v>
          </cell>
          <cell r="AR807">
            <v>0</v>
          </cell>
          <cell r="AS807">
            <v>0</v>
          </cell>
          <cell r="AT807">
            <v>0</v>
          </cell>
          <cell r="AU807">
            <v>0</v>
          </cell>
          <cell r="AV807">
            <v>0</v>
          </cell>
          <cell r="AW807">
            <v>0</v>
          </cell>
          <cell r="AX807">
            <v>0</v>
          </cell>
          <cell r="AY807">
            <v>0</v>
          </cell>
          <cell r="AZ807">
            <v>0</v>
          </cell>
          <cell r="BA807">
            <v>0</v>
          </cell>
          <cell r="BB807">
            <v>0</v>
          </cell>
          <cell r="BC807">
            <v>0</v>
          </cell>
          <cell r="BD807">
            <v>0</v>
          </cell>
          <cell r="BE807">
            <v>0</v>
          </cell>
          <cell r="BF807">
            <v>0</v>
          </cell>
          <cell r="BG807">
            <v>0</v>
          </cell>
          <cell r="BH807">
            <v>0</v>
          </cell>
        </row>
        <row r="808">
          <cell r="J808">
            <v>540</v>
          </cell>
          <cell r="K808">
            <v>0</v>
          </cell>
          <cell r="L808">
            <v>0</v>
          </cell>
          <cell r="M808">
            <v>0</v>
          </cell>
          <cell r="N808">
            <v>540</v>
          </cell>
          <cell r="O808">
            <v>0</v>
          </cell>
          <cell r="P808">
            <v>0</v>
          </cell>
          <cell r="Q808">
            <v>0</v>
          </cell>
          <cell r="R808">
            <v>540</v>
          </cell>
          <cell r="S808">
            <v>0</v>
          </cell>
          <cell r="T808">
            <v>0</v>
          </cell>
          <cell r="U808">
            <v>0</v>
          </cell>
          <cell r="V808">
            <v>540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540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540</v>
          </cell>
          <cell r="AG808">
            <v>0</v>
          </cell>
          <cell r="AH808">
            <v>0</v>
          </cell>
          <cell r="AI808">
            <v>0</v>
          </cell>
          <cell r="AJ808">
            <v>540</v>
          </cell>
          <cell r="AK808">
            <v>0</v>
          </cell>
          <cell r="AL808">
            <v>0</v>
          </cell>
          <cell r="AM808">
            <v>0</v>
          </cell>
          <cell r="AN808">
            <v>540</v>
          </cell>
          <cell r="AO808">
            <v>0</v>
          </cell>
          <cell r="AP808">
            <v>0</v>
          </cell>
          <cell r="AQ808">
            <v>0</v>
          </cell>
          <cell r="AR808">
            <v>0</v>
          </cell>
          <cell r="AS808">
            <v>540</v>
          </cell>
          <cell r="AT808">
            <v>0</v>
          </cell>
          <cell r="AU808">
            <v>0</v>
          </cell>
          <cell r="AV808">
            <v>0</v>
          </cell>
          <cell r="AW808">
            <v>540</v>
          </cell>
          <cell r="AX808">
            <v>0</v>
          </cell>
          <cell r="AY808">
            <v>0</v>
          </cell>
          <cell r="AZ808">
            <v>0</v>
          </cell>
          <cell r="BA808">
            <v>0</v>
          </cell>
          <cell r="BB808">
            <v>540</v>
          </cell>
          <cell r="BC808">
            <v>0</v>
          </cell>
          <cell r="BD808">
            <v>0</v>
          </cell>
          <cell r="BE808">
            <v>0</v>
          </cell>
          <cell r="BF808">
            <v>560</v>
          </cell>
          <cell r="BG808">
            <v>0</v>
          </cell>
          <cell r="BH808">
            <v>0</v>
          </cell>
        </row>
        <row r="811">
          <cell r="D811" t="str">
            <v>MORTGAGE/ESCROWS/LEASED SPACE</v>
          </cell>
          <cell r="J811">
            <v>0</v>
          </cell>
          <cell r="K811">
            <v>0</v>
          </cell>
          <cell r="L811">
            <v>0</v>
          </cell>
          <cell r="M811">
            <v>7595</v>
          </cell>
          <cell r="N811">
            <v>0</v>
          </cell>
          <cell r="O811">
            <v>0</v>
          </cell>
          <cell r="P811">
            <v>0</v>
          </cell>
          <cell r="Q811">
            <v>7595</v>
          </cell>
          <cell r="R811">
            <v>0</v>
          </cell>
          <cell r="S811">
            <v>0</v>
          </cell>
          <cell r="T811">
            <v>0</v>
          </cell>
          <cell r="U811">
            <v>7595</v>
          </cell>
          <cell r="V811">
            <v>0</v>
          </cell>
          <cell r="W811">
            <v>0</v>
          </cell>
          <cell r="X811">
            <v>0</v>
          </cell>
          <cell r="Z811">
            <v>7595</v>
          </cell>
          <cell r="AA811">
            <v>0</v>
          </cell>
          <cell r="AB811">
            <v>0</v>
          </cell>
          <cell r="AC811">
            <v>0</v>
          </cell>
          <cell r="AD811">
            <v>7595</v>
          </cell>
          <cell r="AE811">
            <v>0</v>
          </cell>
          <cell r="AF811">
            <v>0</v>
          </cell>
          <cell r="AG811">
            <v>0</v>
          </cell>
          <cell r="AH811">
            <v>7595</v>
          </cell>
          <cell r="AI811">
            <v>0</v>
          </cell>
          <cell r="AJ811">
            <v>0</v>
          </cell>
          <cell r="AK811">
            <v>0</v>
          </cell>
          <cell r="AM811">
            <v>7595</v>
          </cell>
          <cell r="AN811">
            <v>0</v>
          </cell>
          <cell r="AO811">
            <v>0</v>
          </cell>
          <cell r="AP811">
            <v>0</v>
          </cell>
          <cell r="AQ811">
            <v>7595</v>
          </cell>
          <cell r="AR811">
            <v>0</v>
          </cell>
          <cell r="AS811">
            <v>0</v>
          </cell>
          <cell r="AT811">
            <v>0</v>
          </cell>
          <cell r="AU811">
            <v>0</v>
          </cell>
          <cell r="AV811">
            <v>7595</v>
          </cell>
          <cell r="AW811">
            <v>0</v>
          </cell>
          <cell r="AX811">
            <v>0</v>
          </cell>
          <cell r="AY811">
            <v>0</v>
          </cell>
          <cell r="AZ811">
            <v>7595</v>
          </cell>
          <cell r="BA811">
            <v>0</v>
          </cell>
          <cell r="BB811">
            <v>0</v>
          </cell>
          <cell r="BC811">
            <v>0</v>
          </cell>
          <cell r="BD811">
            <v>7595</v>
          </cell>
          <cell r="BE811">
            <v>0</v>
          </cell>
          <cell r="BF811">
            <v>0</v>
          </cell>
          <cell r="BG811">
            <v>0</v>
          </cell>
          <cell r="BH811">
            <v>0</v>
          </cell>
        </row>
        <row r="812">
          <cell r="D812" t="str">
            <v>MORTGAGE/ESCROWS/LEASED SPACE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0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O812">
            <v>0</v>
          </cell>
          <cell r="AP812">
            <v>0</v>
          </cell>
          <cell r="AQ812">
            <v>0</v>
          </cell>
          <cell r="AR812">
            <v>0</v>
          </cell>
          <cell r="AS812">
            <v>0</v>
          </cell>
          <cell r="AT812">
            <v>0</v>
          </cell>
          <cell r="AU812">
            <v>0</v>
          </cell>
          <cell r="AV812">
            <v>0</v>
          </cell>
          <cell r="AW812">
            <v>0</v>
          </cell>
          <cell r="AX812">
            <v>0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C812">
            <v>0</v>
          </cell>
          <cell r="BD812">
            <v>0</v>
          </cell>
          <cell r="BE812">
            <v>0</v>
          </cell>
          <cell r="BF812">
            <v>0</v>
          </cell>
          <cell r="BG812">
            <v>0</v>
          </cell>
          <cell r="BH812">
            <v>0</v>
          </cell>
        </row>
        <row r="813">
          <cell r="D813" t="str">
            <v>MORTGAGE/ESCROWS/LEASED SPACE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>
            <v>0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O813">
            <v>0</v>
          </cell>
          <cell r="AP813">
            <v>0</v>
          </cell>
          <cell r="AQ813">
            <v>0</v>
          </cell>
          <cell r="AR813">
            <v>0</v>
          </cell>
          <cell r="AS813">
            <v>0</v>
          </cell>
          <cell r="AT813">
            <v>0</v>
          </cell>
          <cell r="AU813">
            <v>0</v>
          </cell>
          <cell r="AV813">
            <v>0</v>
          </cell>
          <cell r="AW813">
            <v>0</v>
          </cell>
          <cell r="AX813">
            <v>0</v>
          </cell>
          <cell r="AY813">
            <v>0</v>
          </cell>
          <cell r="AZ813">
            <v>0</v>
          </cell>
          <cell r="BA813">
            <v>0</v>
          </cell>
          <cell r="BB813">
            <v>0</v>
          </cell>
          <cell r="BC813">
            <v>0</v>
          </cell>
          <cell r="BD813">
            <v>0</v>
          </cell>
          <cell r="BE813">
            <v>0</v>
          </cell>
          <cell r="BF813">
            <v>0</v>
          </cell>
          <cell r="BG813">
            <v>0</v>
          </cell>
          <cell r="BH813">
            <v>0</v>
          </cell>
        </row>
        <row r="814">
          <cell r="D814" t="str">
            <v>MORTGAGE/ESCROWS/LEASED SPACE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O814">
            <v>0</v>
          </cell>
          <cell r="AP814">
            <v>0</v>
          </cell>
          <cell r="AQ814">
            <v>0</v>
          </cell>
          <cell r="AR814">
            <v>0</v>
          </cell>
          <cell r="AS814">
            <v>0</v>
          </cell>
          <cell r="AT814">
            <v>0</v>
          </cell>
          <cell r="AU814">
            <v>0</v>
          </cell>
          <cell r="AV814">
            <v>0</v>
          </cell>
          <cell r="AW814">
            <v>0</v>
          </cell>
          <cell r="AX814">
            <v>0</v>
          </cell>
          <cell r="AY814">
            <v>0</v>
          </cell>
          <cell r="AZ814">
            <v>0</v>
          </cell>
          <cell r="BA814">
            <v>0</v>
          </cell>
          <cell r="BB814">
            <v>0</v>
          </cell>
          <cell r="BC814">
            <v>0</v>
          </cell>
          <cell r="BD814">
            <v>0</v>
          </cell>
          <cell r="BE814">
            <v>0</v>
          </cell>
          <cell r="BF814">
            <v>0</v>
          </cell>
          <cell r="BG814">
            <v>0</v>
          </cell>
          <cell r="BH814">
            <v>0</v>
          </cell>
        </row>
        <row r="815">
          <cell r="D815" t="str">
            <v>MORTGAGE/ESCROWS/LEASED SPACE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>
            <v>0</v>
          </cell>
          <cell r="AK815">
            <v>0</v>
          </cell>
          <cell r="AL815">
            <v>0</v>
          </cell>
          <cell r="AM815">
            <v>0</v>
          </cell>
          <cell r="AN815">
            <v>0</v>
          </cell>
          <cell r="AO815">
            <v>0</v>
          </cell>
          <cell r="AP815">
            <v>0</v>
          </cell>
          <cell r="AQ815">
            <v>0</v>
          </cell>
          <cell r="AR815">
            <v>0</v>
          </cell>
          <cell r="AS815">
            <v>0</v>
          </cell>
          <cell r="AT815">
            <v>0</v>
          </cell>
          <cell r="AU815">
            <v>0</v>
          </cell>
          <cell r="AV815">
            <v>0</v>
          </cell>
          <cell r="AW815">
            <v>0</v>
          </cell>
          <cell r="AX815">
            <v>0</v>
          </cell>
          <cell r="AY815">
            <v>0</v>
          </cell>
          <cell r="AZ815">
            <v>0</v>
          </cell>
          <cell r="BA815">
            <v>0</v>
          </cell>
          <cell r="BB815">
            <v>0</v>
          </cell>
          <cell r="BC815">
            <v>0</v>
          </cell>
          <cell r="BD815">
            <v>0</v>
          </cell>
          <cell r="BE815">
            <v>0</v>
          </cell>
          <cell r="BF815">
            <v>0</v>
          </cell>
          <cell r="BG815">
            <v>0</v>
          </cell>
          <cell r="BH815">
            <v>0</v>
          </cell>
        </row>
        <row r="816">
          <cell r="D816" t="str">
            <v>MORTGAGE/ESCROWS/LEASED SPACE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T816">
            <v>0</v>
          </cell>
          <cell r="AU816">
            <v>0</v>
          </cell>
          <cell r="AV816">
            <v>0</v>
          </cell>
          <cell r="AW816">
            <v>0</v>
          </cell>
          <cell r="AX816">
            <v>0</v>
          </cell>
          <cell r="AY816">
            <v>0</v>
          </cell>
          <cell r="AZ816">
            <v>0</v>
          </cell>
          <cell r="BA816">
            <v>0</v>
          </cell>
          <cell r="BB816">
            <v>0</v>
          </cell>
          <cell r="BC816">
            <v>0</v>
          </cell>
          <cell r="BD816">
            <v>0</v>
          </cell>
          <cell r="BE816">
            <v>0</v>
          </cell>
          <cell r="BF816">
            <v>0</v>
          </cell>
          <cell r="BG816">
            <v>0</v>
          </cell>
          <cell r="BH816">
            <v>0</v>
          </cell>
        </row>
        <row r="817">
          <cell r="J817">
            <v>0</v>
          </cell>
          <cell r="K817">
            <v>0</v>
          </cell>
          <cell r="L817">
            <v>0</v>
          </cell>
          <cell r="M817">
            <v>7595</v>
          </cell>
          <cell r="N817">
            <v>0</v>
          </cell>
          <cell r="O817">
            <v>0</v>
          </cell>
          <cell r="P817">
            <v>0</v>
          </cell>
          <cell r="Q817">
            <v>7595</v>
          </cell>
          <cell r="R817">
            <v>0</v>
          </cell>
          <cell r="S817">
            <v>0</v>
          </cell>
          <cell r="T817">
            <v>0</v>
          </cell>
          <cell r="U817">
            <v>7595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7595</v>
          </cell>
          <cell r="AA817">
            <v>0</v>
          </cell>
          <cell r="AB817">
            <v>0</v>
          </cell>
          <cell r="AC817">
            <v>0</v>
          </cell>
          <cell r="AD817">
            <v>7595</v>
          </cell>
          <cell r="AE817">
            <v>0</v>
          </cell>
          <cell r="AF817">
            <v>0</v>
          </cell>
          <cell r="AG817">
            <v>0</v>
          </cell>
          <cell r="AH817">
            <v>7595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M817">
            <v>7595</v>
          </cell>
          <cell r="AN817">
            <v>0</v>
          </cell>
          <cell r="AO817">
            <v>0</v>
          </cell>
          <cell r="AP817">
            <v>0</v>
          </cell>
          <cell r="AQ817">
            <v>7595</v>
          </cell>
          <cell r="AR817">
            <v>0</v>
          </cell>
          <cell r="AS817">
            <v>0</v>
          </cell>
          <cell r="AT817">
            <v>0</v>
          </cell>
          <cell r="AU817">
            <v>0</v>
          </cell>
          <cell r="AV817">
            <v>7595</v>
          </cell>
          <cell r="AW817">
            <v>0</v>
          </cell>
          <cell r="AX817">
            <v>0</v>
          </cell>
          <cell r="AY817">
            <v>0</v>
          </cell>
          <cell r="AZ817">
            <v>7595</v>
          </cell>
          <cell r="BA817">
            <v>0</v>
          </cell>
          <cell r="BB817">
            <v>0</v>
          </cell>
          <cell r="BC817">
            <v>0</v>
          </cell>
          <cell r="BD817">
            <v>7595</v>
          </cell>
          <cell r="BE817">
            <v>0</v>
          </cell>
          <cell r="BF817">
            <v>0</v>
          </cell>
          <cell r="BG817">
            <v>0</v>
          </cell>
          <cell r="BH817">
            <v>0</v>
          </cell>
        </row>
        <row r="820">
          <cell r="D820" t="str">
            <v>INTERCOMPANY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O820">
            <v>0</v>
          </cell>
          <cell r="AP820">
            <v>0</v>
          </cell>
          <cell r="AQ820">
            <v>0</v>
          </cell>
          <cell r="AR820">
            <v>0</v>
          </cell>
          <cell r="AS820">
            <v>0</v>
          </cell>
          <cell r="AT820">
            <v>0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0</v>
          </cell>
          <cell r="BA820">
            <v>0</v>
          </cell>
          <cell r="BB820">
            <v>0</v>
          </cell>
          <cell r="BC820">
            <v>0</v>
          </cell>
          <cell r="BD820">
            <v>0</v>
          </cell>
          <cell r="BE820">
            <v>0</v>
          </cell>
          <cell r="BF820">
            <v>0</v>
          </cell>
          <cell r="BG820">
            <v>0</v>
          </cell>
          <cell r="BH820">
            <v>0</v>
          </cell>
        </row>
        <row r="821">
          <cell r="D821" t="str">
            <v>INTERCOMPANY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O821">
            <v>0</v>
          </cell>
          <cell r="AP821">
            <v>0</v>
          </cell>
          <cell r="AQ821">
            <v>0</v>
          </cell>
          <cell r="AR821">
            <v>0</v>
          </cell>
          <cell r="AS821">
            <v>0</v>
          </cell>
          <cell r="AT821">
            <v>0</v>
          </cell>
          <cell r="AU821">
            <v>0</v>
          </cell>
          <cell r="AV821">
            <v>0</v>
          </cell>
          <cell r="AW821">
            <v>0</v>
          </cell>
          <cell r="AX821">
            <v>0</v>
          </cell>
          <cell r="AY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0</v>
          </cell>
          <cell r="BD821">
            <v>0</v>
          </cell>
          <cell r="BE821">
            <v>0</v>
          </cell>
          <cell r="BF821">
            <v>0</v>
          </cell>
          <cell r="BG821">
            <v>0</v>
          </cell>
          <cell r="BH821">
            <v>0</v>
          </cell>
        </row>
        <row r="822">
          <cell r="D822" t="str">
            <v>INTERCOMPANY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O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C822">
            <v>0</v>
          </cell>
          <cell r="BD822">
            <v>0</v>
          </cell>
          <cell r="BE822">
            <v>0</v>
          </cell>
          <cell r="BF822">
            <v>0</v>
          </cell>
          <cell r="BG822">
            <v>0</v>
          </cell>
          <cell r="BH822">
            <v>0</v>
          </cell>
        </row>
        <row r="823">
          <cell r="D823" t="str">
            <v>INTERCOMPANY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0</v>
          </cell>
          <cell r="AU823">
            <v>0</v>
          </cell>
          <cell r="AV823">
            <v>0</v>
          </cell>
          <cell r="AW823">
            <v>0</v>
          </cell>
          <cell r="AX823">
            <v>0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0</v>
          </cell>
          <cell r="BD823">
            <v>0</v>
          </cell>
          <cell r="BE823">
            <v>0</v>
          </cell>
          <cell r="BF823">
            <v>0</v>
          </cell>
          <cell r="BG823">
            <v>0</v>
          </cell>
          <cell r="BH823">
            <v>0</v>
          </cell>
        </row>
        <row r="824">
          <cell r="D824" t="str">
            <v>INTERCOMPANY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O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0</v>
          </cell>
          <cell r="AV824">
            <v>0</v>
          </cell>
          <cell r="AW824">
            <v>0</v>
          </cell>
          <cell r="AX824">
            <v>0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C824">
            <v>0</v>
          </cell>
          <cell r="BD824">
            <v>0</v>
          </cell>
          <cell r="BE824">
            <v>0</v>
          </cell>
          <cell r="BF824">
            <v>0</v>
          </cell>
          <cell r="BG824">
            <v>0</v>
          </cell>
          <cell r="BH824">
            <v>0</v>
          </cell>
        </row>
        <row r="825">
          <cell r="D825" t="str">
            <v>INTERCOMPANY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O825">
            <v>0</v>
          </cell>
          <cell r="AP825">
            <v>0</v>
          </cell>
          <cell r="AQ825">
            <v>0</v>
          </cell>
          <cell r="AR825">
            <v>0</v>
          </cell>
          <cell r="AS825">
            <v>0</v>
          </cell>
          <cell r="AT825">
            <v>0</v>
          </cell>
          <cell r="AU825">
            <v>0</v>
          </cell>
          <cell r="AV825">
            <v>0</v>
          </cell>
          <cell r="AW825">
            <v>0</v>
          </cell>
          <cell r="AX825">
            <v>0</v>
          </cell>
          <cell r="AY825">
            <v>0</v>
          </cell>
          <cell r="AZ825">
            <v>0</v>
          </cell>
          <cell r="BA825">
            <v>0</v>
          </cell>
          <cell r="BB825">
            <v>0</v>
          </cell>
          <cell r="BC825">
            <v>0</v>
          </cell>
          <cell r="BD825">
            <v>0</v>
          </cell>
          <cell r="BE825">
            <v>0</v>
          </cell>
          <cell r="BF825">
            <v>0</v>
          </cell>
          <cell r="BG825">
            <v>0</v>
          </cell>
          <cell r="BH825">
            <v>0</v>
          </cell>
        </row>
        <row r="826">
          <cell r="D826" t="str">
            <v>INTERCOMPANY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O826">
            <v>0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0</v>
          </cell>
          <cell r="AX826">
            <v>0</v>
          </cell>
          <cell r="AY826">
            <v>0</v>
          </cell>
          <cell r="AZ826">
            <v>0</v>
          </cell>
          <cell r="BA826">
            <v>0</v>
          </cell>
          <cell r="BB826">
            <v>0</v>
          </cell>
          <cell r="BC826">
            <v>0</v>
          </cell>
          <cell r="BD826">
            <v>0</v>
          </cell>
          <cell r="BE826">
            <v>0</v>
          </cell>
          <cell r="BF826">
            <v>0</v>
          </cell>
          <cell r="BG826">
            <v>0</v>
          </cell>
          <cell r="BH826">
            <v>0</v>
          </cell>
        </row>
        <row r="827">
          <cell r="D827" t="str">
            <v>INTERCOMPANY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  <cell r="BA827">
            <v>0</v>
          </cell>
          <cell r="BB827">
            <v>0</v>
          </cell>
          <cell r="BC827">
            <v>0</v>
          </cell>
          <cell r="BD827">
            <v>0</v>
          </cell>
          <cell r="BE827">
            <v>0</v>
          </cell>
          <cell r="BF827">
            <v>0</v>
          </cell>
          <cell r="BG827">
            <v>0</v>
          </cell>
          <cell r="BH827">
            <v>0</v>
          </cell>
        </row>
        <row r="828">
          <cell r="D828" t="str">
            <v>INTERCOMPANY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O828">
            <v>0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T828">
            <v>0</v>
          </cell>
          <cell r="AU828">
            <v>0</v>
          </cell>
          <cell r="AV828">
            <v>0</v>
          </cell>
          <cell r="AW828">
            <v>0</v>
          </cell>
          <cell r="AX828">
            <v>0</v>
          </cell>
          <cell r="AY828">
            <v>0</v>
          </cell>
          <cell r="AZ828">
            <v>0</v>
          </cell>
          <cell r="BA828">
            <v>0</v>
          </cell>
          <cell r="BB828">
            <v>0</v>
          </cell>
          <cell r="BC828">
            <v>0</v>
          </cell>
          <cell r="BD828">
            <v>0</v>
          </cell>
          <cell r="BE828">
            <v>0</v>
          </cell>
          <cell r="BF828">
            <v>0</v>
          </cell>
          <cell r="BG828">
            <v>0</v>
          </cell>
          <cell r="BH828">
            <v>0</v>
          </cell>
        </row>
        <row r="829"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0</v>
          </cell>
          <cell r="AX829">
            <v>0</v>
          </cell>
          <cell r="AY829">
            <v>0</v>
          </cell>
          <cell r="AZ829">
            <v>0</v>
          </cell>
          <cell r="BA829">
            <v>0</v>
          </cell>
          <cell r="BB829">
            <v>0</v>
          </cell>
          <cell r="BC829">
            <v>0</v>
          </cell>
          <cell r="BD829">
            <v>0</v>
          </cell>
          <cell r="BE829">
            <v>0</v>
          </cell>
          <cell r="BF829">
            <v>0</v>
          </cell>
          <cell r="BG829">
            <v>0</v>
          </cell>
          <cell r="BH829">
            <v>0</v>
          </cell>
        </row>
        <row r="832">
          <cell r="D832" t="str">
            <v>CAPITAL EXPENDITURES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0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  <cell r="BA832">
            <v>0</v>
          </cell>
          <cell r="BB832">
            <v>0</v>
          </cell>
          <cell r="BC832">
            <v>0</v>
          </cell>
          <cell r="BD832">
            <v>0</v>
          </cell>
          <cell r="BE832">
            <v>0</v>
          </cell>
          <cell r="BF832">
            <v>0</v>
          </cell>
          <cell r="BG832">
            <v>0</v>
          </cell>
          <cell r="BH832">
            <v>0</v>
          </cell>
        </row>
        <row r="833">
          <cell r="D833" t="str">
            <v>OTHER A/P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C833">
            <v>0</v>
          </cell>
          <cell r="BD833">
            <v>0</v>
          </cell>
          <cell r="BE833">
            <v>0</v>
          </cell>
          <cell r="BF833">
            <v>0</v>
          </cell>
          <cell r="BG833">
            <v>0</v>
          </cell>
          <cell r="BH833">
            <v>0</v>
          </cell>
        </row>
        <row r="834">
          <cell r="D834" t="str">
            <v>OTHER A/P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C834">
            <v>0</v>
          </cell>
          <cell r="BD834">
            <v>0</v>
          </cell>
          <cell r="BE834">
            <v>0</v>
          </cell>
          <cell r="BF834">
            <v>0</v>
          </cell>
          <cell r="BG834">
            <v>0</v>
          </cell>
          <cell r="BH834">
            <v>0</v>
          </cell>
        </row>
        <row r="835">
          <cell r="D835" t="str">
            <v>OTHER A/P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C835">
            <v>0</v>
          </cell>
          <cell r="BD835">
            <v>0</v>
          </cell>
          <cell r="BE835">
            <v>0</v>
          </cell>
          <cell r="BF835">
            <v>0</v>
          </cell>
          <cell r="BG835">
            <v>0</v>
          </cell>
          <cell r="BH835">
            <v>0</v>
          </cell>
        </row>
        <row r="836">
          <cell r="D836" t="str">
            <v>OTHER A/P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0</v>
          </cell>
          <cell r="BD836">
            <v>0</v>
          </cell>
          <cell r="BE836">
            <v>0</v>
          </cell>
          <cell r="BF836">
            <v>0</v>
          </cell>
          <cell r="BG836">
            <v>0</v>
          </cell>
          <cell r="BH836">
            <v>0</v>
          </cell>
        </row>
        <row r="837">
          <cell r="D837" t="str">
            <v>OTHER A/P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  <cell r="BA837">
            <v>0</v>
          </cell>
          <cell r="BB837">
            <v>0</v>
          </cell>
          <cell r="BC837">
            <v>0</v>
          </cell>
          <cell r="BD837">
            <v>0</v>
          </cell>
          <cell r="BE837">
            <v>0</v>
          </cell>
          <cell r="BG837">
            <v>0</v>
          </cell>
          <cell r="BH837">
            <v>0</v>
          </cell>
        </row>
        <row r="838">
          <cell r="D838" t="str">
            <v>OTHER A/P</v>
          </cell>
          <cell r="K838">
            <v>0</v>
          </cell>
          <cell r="L838">
            <v>0</v>
          </cell>
          <cell r="M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160</v>
          </cell>
          <cell r="S838">
            <v>0</v>
          </cell>
          <cell r="T838">
            <v>0</v>
          </cell>
          <cell r="U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160</v>
          </cell>
          <cell r="AG838">
            <v>0</v>
          </cell>
          <cell r="AH838">
            <v>0</v>
          </cell>
          <cell r="AI838">
            <v>0</v>
          </cell>
          <cell r="AK838">
            <v>0</v>
          </cell>
          <cell r="AL838">
            <v>0</v>
          </cell>
          <cell r="AM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160</v>
          </cell>
          <cell r="AT838">
            <v>0</v>
          </cell>
          <cell r="AU838">
            <v>0</v>
          </cell>
          <cell r="AV838">
            <v>0</v>
          </cell>
          <cell r="AW838">
            <v>3170</v>
          </cell>
          <cell r="AX838">
            <v>0</v>
          </cell>
          <cell r="AY838">
            <v>0</v>
          </cell>
          <cell r="AZ838">
            <v>0</v>
          </cell>
          <cell r="BA838">
            <v>0</v>
          </cell>
          <cell r="BC838">
            <v>0</v>
          </cell>
          <cell r="BD838">
            <v>0</v>
          </cell>
          <cell r="BE838">
            <v>0</v>
          </cell>
          <cell r="BF838">
            <v>150</v>
          </cell>
          <cell r="BG838">
            <v>0</v>
          </cell>
          <cell r="BH838">
            <v>0</v>
          </cell>
        </row>
        <row r="839">
          <cell r="D839" t="str">
            <v>OTHER A/P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250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4600</v>
          </cell>
          <cell r="AG839">
            <v>0</v>
          </cell>
          <cell r="AH839">
            <v>0</v>
          </cell>
          <cell r="AI839">
            <v>0</v>
          </cell>
          <cell r="AJ839">
            <v>4350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250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  <cell r="BA839">
            <v>0</v>
          </cell>
          <cell r="BB839">
            <v>0</v>
          </cell>
          <cell r="BC839">
            <v>0</v>
          </cell>
          <cell r="BD839">
            <v>0</v>
          </cell>
          <cell r="BE839">
            <v>0</v>
          </cell>
          <cell r="BF839">
            <v>250</v>
          </cell>
          <cell r="BG839">
            <v>0</v>
          </cell>
          <cell r="BH839">
            <v>0</v>
          </cell>
        </row>
        <row r="840">
          <cell r="D840" t="str">
            <v>OTHER A/P</v>
          </cell>
          <cell r="J840">
            <v>3600</v>
          </cell>
          <cell r="K840">
            <v>0</v>
          </cell>
          <cell r="L840">
            <v>0</v>
          </cell>
          <cell r="M840">
            <v>0</v>
          </cell>
          <cell r="N840">
            <v>3600</v>
          </cell>
          <cell r="O840">
            <v>0</v>
          </cell>
          <cell r="P840">
            <v>0</v>
          </cell>
          <cell r="Q840">
            <v>0</v>
          </cell>
          <cell r="R840">
            <v>3600</v>
          </cell>
          <cell r="S840">
            <v>0</v>
          </cell>
          <cell r="T840">
            <v>0</v>
          </cell>
          <cell r="U840">
            <v>0</v>
          </cell>
          <cell r="V840">
            <v>3600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3600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3600</v>
          </cell>
          <cell r="AG840">
            <v>0</v>
          </cell>
          <cell r="AH840">
            <v>0</v>
          </cell>
          <cell r="AI840">
            <v>0</v>
          </cell>
          <cell r="AJ840">
            <v>3600</v>
          </cell>
          <cell r="AK840">
            <v>0</v>
          </cell>
          <cell r="AL840">
            <v>0</v>
          </cell>
          <cell r="AM840">
            <v>0</v>
          </cell>
          <cell r="AN840">
            <v>3600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3600</v>
          </cell>
          <cell r="AT840">
            <v>0</v>
          </cell>
          <cell r="AU840">
            <v>0</v>
          </cell>
          <cell r="AV840">
            <v>0</v>
          </cell>
          <cell r="AW840">
            <v>3600</v>
          </cell>
          <cell r="AX840">
            <v>0</v>
          </cell>
          <cell r="AY840">
            <v>0</v>
          </cell>
          <cell r="AZ840">
            <v>0</v>
          </cell>
          <cell r="BA840">
            <v>0</v>
          </cell>
          <cell r="BB840">
            <v>3600</v>
          </cell>
          <cell r="BC840">
            <v>0</v>
          </cell>
          <cell r="BD840">
            <v>0</v>
          </cell>
          <cell r="BE840">
            <v>0</v>
          </cell>
          <cell r="BF840">
            <v>3640</v>
          </cell>
          <cell r="BG840">
            <v>0</v>
          </cell>
          <cell r="BH840">
            <v>0</v>
          </cell>
        </row>
        <row r="841">
          <cell r="D841" t="str">
            <v>OTHER A/P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  <cell r="BA841">
            <v>0</v>
          </cell>
          <cell r="BB841">
            <v>0</v>
          </cell>
          <cell r="BC841">
            <v>0</v>
          </cell>
          <cell r="BD841">
            <v>0</v>
          </cell>
          <cell r="BE841">
            <v>0</v>
          </cell>
          <cell r="BF841">
            <v>0</v>
          </cell>
          <cell r="BG841">
            <v>0</v>
          </cell>
          <cell r="BH841">
            <v>0</v>
          </cell>
        </row>
        <row r="842">
          <cell r="D842" t="str">
            <v>OTHER A/P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  <cell r="BA842">
            <v>0</v>
          </cell>
          <cell r="BB842">
            <v>0</v>
          </cell>
          <cell r="BC842">
            <v>0</v>
          </cell>
          <cell r="BD842">
            <v>0</v>
          </cell>
          <cell r="BE842">
            <v>0</v>
          </cell>
          <cell r="BF842">
            <v>0</v>
          </cell>
          <cell r="BG842">
            <v>0</v>
          </cell>
          <cell r="BH842">
            <v>0</v>
          </cell>
        </row>
        <row r="843">
          <cell r="D843" t="str">
            <v>OTHER A/P</v>
          </cell>
          <cell r="J843">
            <v>1310</v>
          </cell>
          <cell r="K843">
            <v>0</v>
          </cell>
          <cell r="L843">
            <v>0</v>
          </cell>
          <cell r="M843">
            <v>0</v>
          </cell>
          <cell r="N843">
            <v>1310</v>
          </cell>
          <cell r="O843">
            <v>0</v>
          </cell>
          <cell r="P843">
            <v>0</v>
          </cell>
          <cell r="Q843">
            <v>0</v>
          </cell>
          <cell r="R843">
            <v>1310</v>
          </cell>
          <cell r="S843">
            <v>0</v>
          </cell>
          <cell r="T843">
            <v>0</v>
          </cell>
          <cell r="U843">
            <v>0</v>
          </cell>
          <cell r="V843">
            <v>1310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1310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1310</v>
          </cell>
          <cell r="AG843">
            <v>0</v>
          </cell>
          <cell r="AH843">
            <v>0</v>
          </cell>
          <cell r="AI843">
            <v>0</v>
          </cell>
          <cell r="AJ843">
            <v>1310</v>
          </cell>
          <cell r="AK843">
            <v>0</v>
          </cell>
          <cell r="AL843">
            <v>0</v>
          </cell>
          <cell r="AM843">
            <v>0</v>
          </cell>
          <cell r="AN843">
            <v>1310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1310</v>
          </cell>
          <cell r="AT843">
            <v>0</v>
          </cell>
          <cell r="AU843">
            <v>0</v>
          </cell>
          <cell r="AV843">
            <v>0</v>
          </cell>
          <cell r="AW843">
            <v>1310</v>
          </cell>
          <cell r="AX843">
            <v>0</v>
          </cell>
          <cell r="AY843">
            <v>0</v>
          </cell>
          <cell r="AZ843">
            <v>0</v>
          </cell>
          <cell r="BA843">
            <v>0</v>
          </cell>
          <cell r="BB843">
            <v>1310</v>
          </cell>
          <cell r="BC843">
            <v>0</v>
          </cell>
          <cell r="BD843">
            <v>0</v>
          </cell>
          <cell r="BE843">
            <v>0</v>
          </cell>
          <cell r="BF843">
            <v>1320</v>
          </cell>
          <cell r="BG843">
            <v>0</v>
          </cell>
          <cell r="BH843">
            <v>0</v>
          </cell>
        </row>
        <row r="844">
          <cell r="D844" t="str">
            <v>OTHER A/P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C844">
            <v>0</v>
          </cell>
          <cell r="BD844">
            <v>0</v>
          </cell>
          <cell r="BE844">
            <v>0</v>
          </cell>
          <cell r="BF844">
            <v>0</v>
          </cell>
          <cell r="BG844">
            <v>0</v>
          </cell>
          <cell r="BH844">
            <v>0</v>
          </cell>
        </row>
        <row r="845">
          <cell r="J845">
            <v>4910</v>
          </cell>
          <cell r="K845">
            <v>0</v>
          </cell>
          <cell r="L845">
            <v>0</v>
          </cell>
          <cell r="M845">
            <v>0</v>
          </cell>
          <cell r="N845">
            <v>4910</v>
          </cell>
          <cell r="O845">
            <v>0</v>
          </cell>
          <cell r="P845">
            <v>0</v>
          </cell>
          <cell r="Q845">
            <v>0</v>
          </cell>
          <cell r="R845">
            <v>5320</v>
          </cell>
          <cell r="S845">
            <v>0</v>
          </cell>
          <cell r="T845">
            <v>0</v>
          </cell>
          <cell r="U845">
            <v>0</v>
          </cell>
          <cell r="V845">
            <v>4910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4910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9670</v>
          </cell>
          <cell r="AG845">
            <v>0</v>
          </cell>
          <cell r="AH845">
            <v>0</v>
          </cell>
          <cell r="AI845">
            <v>0</v>
          </cell>
          <cell r="AJ845">
            <v>9260</v>
          </cell>
          <cell r="AK845">
            <v>0</v>
          </cell>
          <cell r="AL845">
            <v>0</v>
          </cell>
          <cell r="AM845">
            <v>0</v>
          </cell>
          <cell r="AN845">
            <v>4910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5320</v>
          </cell>
          <cell r="AT845">
            <v>0</v>
          </cell>
          <cell r="AU845">
            <v>0</v>
          </cell>
          <cell r="AV845">
            <v>0</v>
          </cell>
          <cell r="AW845">
            <v>8080</v>
          </cell>
          <cell r="AX845">
            <v>0</v>
          </cell>
          <cell r="AY845">
            <v>0</v>
          </cell>
          <cell r="AZ845">
            <v>0</v>
          </cell>
          <cell r="BA845">
            <v>0</v>
          </cell>
          <cell r="BB845">
            <v>4910</v>
          </cell>
          <cell r="BC845">
            <v>0</v>
          </cell>
          <cell r="BD845">
            <v>0</v>
          </cell>
          <cell r="BE845">
            <v>0</v>
          </cell>
          <cell r="BF845">
            <v>5360</v>
          </cell>
          <cell r="BG845">
            <v>0</v>
          </cell>
          <cell r="BH845">
            <v>0</v>
          </cell>
        </row>
        <row r="847">
          <cell r="J847">
            <v>5450</v>
          </cell>
          <cell r="K847">
            <v>0</v>
          </cell>
          <cell r="L847">
            <v>0</v>
          </cell>
          <cell r="M847">
            <v>7595</v>
          </cell>
          <cell r="N847">
            <v>5450</v>
          </cell>
          <cell r="O847">
            <v>0</v>
          </cell>
          <cell r="P847">
            <v>0</v>
          </cell>
          <cell r="Q847">
            <v>7595</v>
          </cell>
          <cell r="R847">
            <v>5860</v>
          </cell>
          <cell r="S847">
            <v>0</v>
          </cell>
          <cell r="T847">
            <v>0</v>
          </cell>
          <cell r="U847">
            <v>7595</v>
          </cell>
          <cell r="V847">
            <v>5450</v>
          </cell>
          <cell r="W847">
            <v>0</v>
          </cell>
          <cell r="X847">
            <v>0</v>
          </cell>
          <cell r="Y847">
            <v>0</v>
          </cell>
          <cell r="Z847">
            <v>7595</v>
          </cell>
          <cell r="AA847">
            <v>5450</v>
          </cell>
          <cell r="AB847">
            <v>0</v>
          </cell>
          <cell r="AC847">
            <v>0</v>
          </cell>
          <cell r="AD847">
            <v>7595</v>
          </cell>
          <cell r="AE847">
            <v>0</v>
          </cell>
          <cell r="AF847">
            <v>10210</v>
          </cell>
          <cell r="AG847">
            <v>0</v>
          </cell>
          <cell r="AH847">
            <v>7595</v>
          </cell>
          <cell r="AI847">
            <v>0</v>
          </cell>
          <cell r="AJ847">
            <v>9800</v>
          </cell>
          <cell r="AK847">
            <v>0</v>
          </cell>
          <cell r="AL847">
            <v>0</v>
          </cell>
          <cell r="AM847">
            <v>7595</v>
          </cell>
          <cell r="AN847">
            <v>5450</v>
          </cell>
          <cell r="AO847">
            <v>0</v>
          </cell>
          <cell r="AP847">
            <v>0</v>
          </cell>
          <cell r="AQ847">
            <v>7595</v>
          </cell>
          <cell r="AR847">
            <v>0</v>
          </cell>
          <cell r="AS847">
            <v>5860</v>
          </cell>
          <cell r="AT847">
            <v>0</v>
          </cell>
          <cell r="AU847">
            <v>0</v>
          </cell>
          <cell r="AV847">
            <v>7595</v>
          </cell>
          <cell r="AW847">
            <v>8620</v>
          </cell>
          <cell r="AX847">
            <v>0</v>
          </cell>
          <cell r="AY847">
            <v>0</v>
          </cell>
          <cell r="AZ847">
            <v>7595</v>
          </cell>
          <cell r="BA847">
            <v>0</v>
          </cell>
          <cell r="BB847">
            <v>5450</v>
          </cell>
          <cell r="BC847">
            <v>0</v>
          </cell>
          <cell r="BD847">
            <v>7595</v>
          </cell>
          <cell r="BE847">
            <v>0</v>
          </cell>
          <cell r="BF847">
            <v>5920</v>
          </cell>
          <cell r="BG847">
            <v>0</v>
          </cell>
          <cell r="BH847">
            <v>0</v>
          </cell>
        </row>
        <row r="849">
          <cell r="J849">
            <v>12155</v>
          </cell>
          <cell r="K849">
            <v>0</v>
          </cell>
          <cell r="L849">
            <v>0</v>
          </cell>
          <cell r="M849">
            <v>-7595</v>
          </cell>
          <cell r="N849">
            <v>12155</v>
          </cell>
          <cell r="O849">
            <v>0</v>
          </cell>
          <cell r="P849">
            <v>0</v>
          </cell>
          <cell r="Q849">
            <v>-7595</v>
          </cell>
          <cell r="R849">
            <v>11745</v>
          </cell>
          <cell r="S849">
            <v>0</v>
          </cell>
          <cell r="T849">
            <v>0</v>
          </cell>
          <cell r="U849">
            <v>-7595</v>
          </cell>
          <cell r="V849">
            <v>12155</v>
          </cell>
          <cell r="W849">
            <v>0</v>
          </cell>
          <cell r="X849">
            <v>0</v>
          </cell>
          <cell r="Y849">
            <v>0</v>
          </cell>
          <cell r="Z849">
            <v>-7595</v>
          </cell>
          <cell r="AA849">
            <v>12155</v>
          </cell>
          <cell r="AB849">
            <v>0</v>
          </cell>
          <cell r="AC849">
            <v>0</v>
          </cell>
          <cell r="AD849">
            <v>-7595</v>
          </cell>
          <cell r="AE849">
            <v>0</v>
          </cell>
          <cell r="AF849">
            <v>7395</v>
          </cell>
          <cell r="AG849">
            <v>0</v>
          </cell>
          <cell r="AH849">
            <v>-7595</v>
          </cell>
          <cell r="AI849">
            <v>0</v>
          </cell>
          <cell r="AJ849">
            <v>7805</v>
          </cell>
          <cell r="AK849">
            <v>0</v>
          </cell>
          <cell r="AL849">
            <v>0</v>
          </cell>
          <cell r="AM849">
            <v>-7595</v>
          </cell>
          <cell r="AN849">
            <v>12155</v>
          </cell>
          <cell r="AO849">
            <v>0</v>
          </cell>
          <cell r="AP849">
            <v>0</v>
          </cell>
          <cell r="AQ849">
            <v>-7595</v>
          </cell>
          <cell r="AR849">
            <v>0</v>
          </cell>
          <cell r="AS849">
            <v>11745</v>
          </cell>
          <cell r="AT849">
            <v>0</v>
          </cell>
          <cell r="AU849">
            <v>0</v>
          </cell>
          <cell r="AV849">
            <v>-7595</v>
          </cell>
          <cell r="AW849">
            <v>8985</v>
          </cell>
          <cell r="AX849">
            <v>0</v>
          </cell>
          <cell r="AY849">
            <v>0</v>
          </cell>
          <cell r="AZ849">
            <v>-7595</v>
          </cell>
          <cell r="BA849">
            <v>0</v>
          </cell>
          <cell r="BB849">
            <v>12155</v>
          </cell>
          <cell r="BC849">
            <v>0</v>
          </cell>
          <cell r="BD849">
            <v>-7595</v>
          </cell>
          <cell r="BE849">
            <v>0</v>
          </cell>
          <cell r="BF849">
            <v>11645</v>
          </cell>
          <cell r="BG849">
            <v>0</v>
          </cell>
          <cell r="BH849">
            <v>0</v>
          </cell>
        </row>
        <row r="851">
          <cell r="J851">
            <v>12155</v>
          </cell>
          <cell r="K851">
            <v>12155</v>
          </cell>
          <cell r="L851">
            <v>12155</v>
          </cell>
          <cell r="M851">
            <v>4560</v>
          </cell>
          <cell r="N851">
            <v>16715</v>
          </cell>
          <cell r="O851">
            <v>16715</v>
          </cell>
          <cell r="P851">
            <v>16715</v>
          </cell>
          <cell r="Q851">
            <v>9120</v>
          </cell>
          <cell r="R851">
            <v>20865</v>
          </cell>
          <cell r="S851">
            <v>20865</v>
          </cell>
          <cell r="T851">
            <v>20865</v>
          </cell>
          <cell r="U851">
            <v>13270</v>
          </cell>
          <cell r="V851">
            <v>25425</v>
          </cell>
          <cell r="W851">
            <v>25425</v>
          </cell>
          <cell r="X851">
            <v>25425</v>
          </cell>
          <cell r="Y851">
            <v>25425</v>
          </cell>
          <cell r="Z851">
            <v>17830</v>
          </cell>
          <cell r="AA851">
            <v>29985</v>
          </cell>
          <cell r="AB851">
            <v>29985</v>
          </cell>
          <cell r="AC851">
            <v>29985</v>
          </cell>
          <cell r="AD851">
            <v>22390</v>
          </cell>
          <cell r="AE851">
            <v>22390</v>
          </cell>
          <cell r="AF851">
            <v>29785</v>
          </cell>
          <cell r="AG851">
            <v>29785</v>
          </cell>
          <cell r="AH851">
            <v>22190</v>
          </cell>
          <cell r="AI851">
            <v>22190</v>
          </cell>
          <cell r="AJ851">
            <v>29995</v>
          </cell>
          <cell r="AK851">
            <v>29995</v>
          </cell>
          <cell r="AL851">
            <v>29995</v>
          </cell>
          <cell r="AM851">
            <v>22400</v>
          </cell>
          <cell r="AN851">
            <v>34555</v>
          </cell>
          <cell r="AO851">
            <v>34555</v>
          </cell>
          <cell r="AP851">
            <v>34555</v>
          </cell>
          <cell r="AQ851">
            <v>26960</v>
          </cell>
          <cell r="AR851">
            <v>26960</v>
          </cell>
          <cell r="AS851">
            <v>38705</v>
          </cell>
          <cell r="AT851">
            <v>38705</v>
          </cell>
          <cell r="AU851">
            <v>38705</v>
          </cell>
          <cell r="AV851">
            <v>31110</v>
          </cell>
          <cell r="AW851">
            <v>40095</v>
          </cell>
          <cell r="AX851">
            <v>40095</v>
          </cell>
          <cell r="AY851">
            <v>40095</v>
          </cell>
          <cell r="AZ851">
            <v>32500</v>
          </cell>
          <cell r="BA851">
            <v>32500</v>
          </cell>
          <cell r="BB851">
            <v>44655</v>
          </cell>
          <cell r="BC851">
            <v>44655</v>
          </cell>
          <cell r="BD851">
            <v>37060</v>
          </cell>
          <cell r="BE851">
            <v>37060</v>
          </cell>
          <cell r="BF851">
            <v>48705</v>
          </cell>
          <cell r="BG851">
            <v>48705</v>
          </cell>
          <cell r="BH851">
            <v>48705</v>
          </cell>
        </row>
        <row r="854">
          <cell r="D854" t="str">
            <v>Loretto Rest Realty</v>
          </cell>
        </row>
        <row r="855">
          <cell r="D855" t="str">
            <v>Beginning Balance</v>
          </cell>
          <cell r="I855">
            <v>128003.8199999975</v>
          </cell>
          <cell r="J855">
            <v>117999.97999999751</v>
          </cell>
          <cell r="K855">
            <v>130564.27999999755</v>
          </cell>
          <cell r="L855">
            <v>97550.099999997561</v>
          </cell>
          <cell r="M855">
            <v>161453.72999999757</v>
          </cell>
          <cell r="N855">
            <v>161453.72999999757</v>
          </cell>
          <cell r="O855">
            <v>167712.72999999757</v>
          </cell>
          <cell r="P855">
            <v>175822.72999999757</v>
          </cell>
          <cell r="Q855">
            <v>149538.72999999757</v>
          </cell>
          <cell r="R855">
            <v>157648.72999999757</v>
          </cell>
          <cell r="S855">
            <v>163907.72999999757</v>
          </cell>
          <cell r="T855">
            <v>172017.72999999757</v>
          </cell>
          <cell r="U855">
            <v>178276.72999999757</v>
          </cell>
          <cell r="V855">
            <v>153843.72999999757</v>
          </cell>
          <cell r="W855">
            <v>160102.72999999757</v>
          </cell>
          <cell r="X855">
            <v>168212.72999999757</v>
          </cell>
          <cell r="Y855">
            <v>174471.72999999757</v>
          </cell>
          <cell r="Z855">
            <v>150038.72999999757</v>
          </cell>
          <cell r="AA855">
            <v>156297.72999999757</v>
          </cell>
          <cell r="AB855">
            <v>164407.72999999757</v>
          </cell>
          <cell r="AC855">
            <v>170666.72999999757</v>
          </cell>
          <cell r="AD855">
            <v>146233.72999999757</v>
          </cell>
          <cell r="AE855">
            <v>152492.72999999757</v>
          </cell>
          <cell r="AF855">
            <v>160602.72999999757</v>
          </cell>
          <cell r="AG855">
            <v>166861.72999999757</v>
          </cell>
          <cell r="AH855">
            <v>174971.72999999757</v>
          </cell>
          <cell r="AI855">
            <v>148687.72999999757</v>
          </cell>
          <cell r="AJ855">
            <v>156797.72999999757</v>
          </cell>
          <cell r="AK855">
            <v>163056.72999999757</v>
          </cell>
          <cell r="AL855">
            <v>171166.72999999757</v>
          </cell>
          <cell r="AM855">
            <v>144882.72999999757</v>
          </cell>
          <cell r="AN855">
            <v>152992.72999999757</v>
          </cell>
          <cell r="AO855">
            <v>159251.72999999757</v>
          </cell>
          <cell r="AP855">
            <v>167361.72999999757</v>
          </cell>
          <cell r="AQ855">
            <v>173620.72999999757</v>
          </cell>
          <cell r="AR855">
            <v>149187.72999999757</v>
          </cell>
          <cell r="AS855">
            <v>155446.72999999757</v>
          </cell>
          <cell r="AT855">
            <v>163556.72999999757</v>
          </cell>
          <cell r="AU855">
            <v>169815.72999999757</v>
          </cell>
          <cell r="AV855">
            <v>145382.72999999757</v>
          </cell>
          <cell r="AW855">
            <v>151641.72999999757</v>
          </cell>
          <cell r="AX855">
            <v>159751.72999999757</v>
          </cell>
          <cell r="AY855">
            <v>166010.72999999757</v>
          </cell>
          <cell r="AZ855">
            <v>141577.72999999757</v>
          </cell>
          <cell r="BA855">
            <v>147836.72999999757</v>
          </cell>
          <cell r="BB855">
            <v>155946.72999999757</v>
          </cell>
          <cell r="BC855">
            <v>162205.72999999757</v>
          </cell>
          <cell r="BD855">
            <v>170315.72999999757</v>
          </cell>
          <cell r="BE855">
            <v>144031.72999999757</v>
          </cell>
          <cell r="BF855">
            <v>152141.72999999757</v>
          </cell>
          <cell r="BG855">
            <v>158400.72999999757</v>
          </cell>
          <cell r="BH855">
            <v>166510.72999999757</v>
          </cell>
        </row>
        <row r="856">
          <cell r="D856" t="str">
            <v>Weekly Surplus (Deficit)</v>
          </cell>
          <cell r="I856">
            <v>-10003.84</v>
          </cell>
          <cell r="J856">
            <v>12564.300000000047</v>
          </cell>
          <cell r="K856">
            <v>-33014.18</v>
          </cell>
          <cell r="L856">
            <v>63903.630000000005</v>
          </cell>
          <cell r="M856">
            <v>0</v>
          </cell>
          <cell r="N856">
            <v>6259</v>
          </cell>
          <cell r="O856">
            <v>8110</v>
          </cell>
          <cell r="P856">
            <v>-26284</v>
          </cell>
          <cell r="Q856">
            <v>8110</v>
          </cell>
          <cell r="R856">
            <v>6259</v>
          </cell>
          <cell r="S856">
            <v>8110</v>
          </cell>
          <cell r="T856">
            <v>6259</v>
          </cell>
          <cell r="U856">
            <v>-24433</v>
          </cell>
          <cell r="V856">
            <v>6259</v>
          </cell>
          <cell r="W856">
            <v>8110</v>
          </cell>
          <cell r="X856">
            <v>6259</v>
          </cell>
          <cell r="Y856">
            <v>-24433</v>
          </cell>
          <cell r="Z856">
            <v>6259</v>
          </cell>
          <cell r="AA856">
            <v>8110</v>
          </cell>
          <cell r="AB856">
            <v>6259</v>
          </cell>
          <cell r="AC856">
            <v>-24433</v>
          </cell>
          <cell r="AD856">
            <v>6259</v>
          </cell>
          <cell r="AE856">
            <v>8110</v>
          </cell>
          <cell r="AF856">
            <v>6259</v>
          </cell>
          <cell r="AG856">
            <v>8110</v>
          </cell>
          <cell r="AH856">
            <v>-26284</v>
          </cell>
          <cell r="AI856">
            <v>8110</v>
          </cell>
          <cell r="AJ856">
            <v>6259</v>
          </cell>
          <cell r="AK856">
            <v>8110</v>
          </cell>
          <cell r="AL856">
            <v>-26284</v>
          </cell>
          <cell r="AM856">
            <v>8110</v>
          </cell>
          <cell r="AN856">
            <v>6259</v>
          </cell>
          <cell r="AO856">
            <v>8110</v>
          </cell>
          <cell r="AP856">
            <v>6259</v>
          </cell>
          <cell r="AQ856">
            <v>-24433</v>
          </cell>
          <cell r="AR856">
            <v>6259</v>
          </cell>
          <cell r="AS856">
            <v>8110</v>
          </cell>
          <cell r="AT856">
            <v>6259</v>
          </cell>
          <cell r="AU856">
            <v>-24433</v>
          </cell>
          <cell r="AV856">
            <v>6259</v>
          </cell>
          <cell r="AW856">
            <v>8110</v>
          </cell>
          <cell r="AX856">
            <v>6259</v>
          </cell>
          <cell r="AY856">
            <v>-24433</v>
          </cell>
          <cell r="AZ856">
            <v>6259</v>
          </cell>
          <cell r="BA856">
            <v>8110</v>
          </cell>
          <cell r="BB856">
            <v>6259</v>
          </cell>
          <cell r="BC856">
            <v>8110</v>
          </cell>
          <cell r="BD856">
            <v>-26284</v>
          </cell>
          <cell r="BE856">
            <v>8110</v>
          </cell>
          <cell r="BF856">
            <v>6259</v>
          </cell>
          <cell r="BG856">
            <v>8110</v>
          </cell>
          <cell r="BH856">
            <v>-26284</v>
          </cell>
        </row>
        <row r="857">
          <cell r="D857" t="str">
            <v>Ending Balance</v>
          </cell>
          <cell r="I857">
            <v>117999.97999999751</v>
          </cell>
          <cell r="J857">
            <v>130564.27999999755</v>
          </cell>
          <cell r="K857">
            <v>97550.099999997561</v>
          </cell>
          <cell r="L857">
            <v>161453.72999999757</v>
          </cell>
          <cell r="M857">
            <v>161453.72999999757</v>
          </cell>
          <cell r="N857">
            <v>167712.72999999757</v>
          </cell>
          <cell r="O857">
            <v>175822.72999999757</v>
          </cell>
          <cell r="P857">
            <v>149538.72999999757</v>
          </cell>
          <cell r="Q857">
            <v>157648.72999999757</v>
          </cell>
          <cell r="R857">
            <v>163907.72999999757</v>
          </cell>
          <cell r="S857">
            <v>172017.72999999757</v>
          </cell>
          <cell r="T857">
            <v>178276.72999999757</v>
          </cell>
          <cell r="U857">
            <v>153843.72999999757</v>
          </cell>
          <cell r="V857">
            <v>160102.72999999757</v>
          </cell>
          <cell r="W857">
            <v>168212.72999999757</v>
          </cell>
          <cell r="X857">
            <v>174471.72999999757</v>
          </cell>
          <cell r="Y857">
            <v>150038.72999999757</v>
          </cell>
          <cell r="Z857">
            <v>156297.72999999757</v>
          </cell>
          <cell r="AA857">
            <v>164407.72999999757</v>
          </cell>
          <cell r="AB857">
            <v>170666.72999999757</v>
          </cell>
          <cell r="AC857">
            <v>146233.72999999757</v>
          </cell>
          <cell r="AD857">
            <v>152492.72999999757</v>
          </cell>
          <cell r="AE857">
            <v>160602.72999999757</v>
          </cell>
          <cell r="AF857">
            <v>166861.72999999757</v>
          </cell>
          <cell r="AG857">
            <v>174971.72999999757</v>
          </cell>
          <cell r="AH857">
            <v>148687.72999999757</v>
          </cell>
          <cell r="AI857">
            <v>156797.72999999757</v>
          </cell>
          <cell r="AJ857">
            <v>163056.72999999757</v>
          </cell>
          <cell r="AK857">
            <v>171166.72999999757</v>
          </cell>
          <cell r="AL857">
            <v>144882.72999999757</v>
          </cell>
          <cell r="AM857">
            <v>152992.72999999757</v>
          </cell>
          <cell r="AN857">
            <v>159251.72999999757</v>
          </cell>
          <cell r="AO857">
            <v>167361.72999999757</v>
          </cell>
          <cell r="AP857">
            <v>173620.72999999757</v>
          </cell>
          <cell r="AQ857">
            <v>149187.72999999757</v>
          </cell>
          <cell r="AR857">
            <v>155446.72999999757</v>
          </cell>
          <cell r="AS857">
            <v>163556.72999999757</v>
          </cell>
          <cell r="AT857">
            <v>169815.72999999757</v>
          </cell>
          <cell r="AU857">
            <v>145382.72999999757</v>
          </cell>
          <cell r="AV857">
            <v>151641.72999999757</v>
          </cell>
          <cell r="AW857">
            <v>159751.72999999757</v>
          </cell>
          <cell r="AX857">
            <v>166010.72999999757</v>
          </cell>
          <cell r="AY857">
            <v>141577.72999999757</v>
          </cell>
          <cell r="AZ857">
            <v>147836.72999999757</v>
          </cell>
          <cell r="BA857">
            <v>155946.72999999757</v>
          </cell>
          <cell r="BB857">
            <v>162205.72999999757</v>
          </cell>
          <cell r="BC857">
            <v>170315.72999999757</v>
          </cell>
          <cell r="BD857">
            <v>144031.72999999757</v>
          </cell>
          <cell r="BE857">
            <v>152141.72999999757</v>
          </cell>
          <cell r="BF857">
            <v>158400.72999999757</v>
          </cell>
          <cell r="BG857">
            <v>166510.72999999757</v>
          </cell>
          <cell r="BH857">
            <v>140226.72999999757</v>
          </cell>
        </row>
        <row r="862">
          <cell r="D862" t="str">
            <v>PAYMENTS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0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O862">
            <v>0</v>
          </cell>
          <cell r="AP862">
            <v>0</v>
          </cell>
          <cell r="AQ862">
            <v>0</v>
          </cell>
          <cell r="AR862">
            <v>0</v>
          </cell>
          <cell r="AS862">
            <v>0</v>
          </cell>
          <cell r="AT862">
            <v>0</v>
          </cell>
          <cell r="AU862">
            <v>0</v>
          </cell>
          <cell r="AV862">
            <v>0</v>
          </cell>
          <cell r="AW862">
            <v>0</v>
          </cell>
          <cell r="AX862">
            <v>0</v>
          </cell>
          <cell r="AY862">
            <v>0</v>
          </cell>
          <cell r="AZ862">
            <v>0</v>
          </cell>
          <cell r="BA862">
            <v>0</v>
          </cell>
          <cell r="BB862">
            <v>0</v>
          </cell>
          <cell r="BC862">
            <v>0</v>
          </cell>
          <cell r="BD862">
            <v>0</v>
          </cell>
          <cell r="BE862">
            <v>0</v>
          </cell>
          <cell r="BF862">
            <v>0</v>
          </cell>
          <cell r="BG862">
            <v>0</v>
          </cell>
          <cell r="BH862">
            <v>0</v>
          </cell>
        </row>
        <row r="863">
          <cell r="D863" t="str">
            <v>PAYMENTS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J863">
            <v>0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O863">
            <v>0</v>
          </cell>
          <cell r="AP863">
            <v>0</v>
          </cell>
          <cell r="AQ863">
            <v>0</v>
          </cell>
          <cell r="AR863">
            <v>0</v>
          </cell>
          <cell r="AS863">
            <v>0</v>
          </cell>
          <cell r="AT863">
            <v>0</v>
          </cell>
          <cell r="AU863">
            <v>0</v>
          </cell>
          <cell r="AV863">
            <v>0</v>
          </cell>
          <cell r="AW863">
            <v>0</v>
          </cell>
          <cell r="AX863">
            <v>0</v>
          </cell>
          <cell r="AY863">
            <v>0</v>
          </cell>
          <cell r="AZ863">
            <v>0</v>
          </cell>
          <cell r="BA863">
            <v>0</v>
          </cell>
          <cell r="BB863">
            <v>0</v>
          </cell>
          <cell r="BC863">
            <v>0</v>
          </cell>
          <cell r="BD863">
            <v>0</v>
          </cell>
          <cell r="BE863">
            <v>0</v>
          </cell>
          <cell r="BF863">
            <v>0</v>
          </cell>
          <cell r="BG863">
            <v>0</v>
          </cell>
          <cell r="BH863">
            <v>0</v>
          </cell>
        </row>
        <row r="864">
          <cell r="D864" t="str">
            <v>PAYMENTS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  <cell r="BA864">
            <v>0</v>
          </cell>
          <cell r="BB864">
            <v>0</v>
          </cell>
          <cell r="BC864">
            <v>0</v>
          </cell>
          <cell r="BD864">
            <v>0</v>
          </cell>
          <cell r="BE864">
            <v>0</v>
          </cell>
          <cell r="BF864">
            <v>0</v>
          </cell>
          <cell r="BG864">
            <v>0</v>
          </cell>
          <cell r="BH864">
            <v>0</v>
          </cell>
        </row>
        <row r="865">
          <cell r="D865" t="str">
            <v>PAYMENTS</v>
          </cell>
          <cell r="I865">
            <v>9455.48</v>
          </cell>
          <cell r="J865">
            <v>6366.5300000000007</v>
          </cell>
          <cell r="K865">
            <v>8528.93</v>
          </cell>
          <cell r="L865">
            <v>8347.6999999999989</v>
          </cell>
          <cell r="M865">
            <v>0</v>
          </cell>
          <cell r="N865">
            <v>8110</v>
          </cell>
          <cell r="O865">
            <v>8110</v>
          </cell>
          <cell r="P865">
            <v>8110</v>
          </cell>
          <cell r="Q865">
            <v>8110</v>
          </cell>
          <cell r="R865">
            <v>8110</v>
          </cell>
          <cell r="S865">
            <v>8110</v>
          </cell>
          <cell r="T865">
            <v>8110</v>
          </cell>
          <cell r="U865">
            <v>8110</v>
          </cell>
          <cell r="V865">
            <v>8110</v>
          </cell>
          <cell r="W865">
            <v>8110</v>
          </cell>
          <cell r="X865">
            <v>8110</v>
          </cell>
          <cell r="Y865">
            <v>8110</v>
          </cell>
          <cell r="Z865">
            <v>8110</v>
          </cell>
          <cell r="AA865">
            <v>8110</v>
          </cell>
          <cell r="AB865">
            <v>8110</v>
          </cell>
          <cell r="AC865">
            <v>8110</v>
          </cell>
          <cell r="AD865">
            <v>8110</v>
          </cell>
          <cell r="AE865">
            <v>8110</v>
          </cell>
          <cell r="AF865">
            <v>8110</v>
          </cell>
          <cell r="AG865">
            <v>8110</v>
          </cell>
          <cell r="AH865">
            <v>8110</v>
          </cell>
          <cell r="AI865">
            <v>8110</v>
          </cell>
          <cell r="AJ865">
            <v>8110</v>
          </cell>
          <cell r="AK865">
            <v>8110</v>
          </cell>
          <cell r="AL865">
            <v>8110</v>
          </cell>
          <cell r="AM865">
            <v>8110</v>
          </cell>
          <cell r="AN865">
            <v>8110</v>
          </cell>
          <cell r="AO865">
            <v>8110</v>
          </cell>
          <cell r="AP865">
            <v>8110</v>
          </cell>
          <cell r="AQ865">
            <v>8110</v>
          </cell>
          <cell r="AR865">
            <v>8110</v>
          </cell>
          <cell r="AS865">
            <v>8110</v>
          </cell>
          <cell r="AT865">
            <v>8110</v>
          </cell>
          <cell r="AU865">
            <v>8110</v>
          </cell>
          <cell r="AV865">
            <v>8110</v>
          </cell>
          <cell r="AW865">
            <v>8110</v>
          </cell>
          <cell r="AX865">
            <v>8110</v>
          </cell>
          <cell r="AY865">
            <v>8110</v>
          </cell>
          <cell r="AZ865">
            <v>8110</v>
          </cell>
          <cell r="BA865">
            <v>8110</v>
          </cell>
          <cell r="BB865">
            <v>8110</v>
          </cell>
          <cell r="BC865">
            <v>8110</v>
          </cell>
          <cell r="BD865">
            <v>8110</v>
          </cell>
          <cell r="BE865">
            <v>8110</v>
          </cell>
          <cell r="BF865">
            <v>8110</v>
          </cell>
          <cell r="BG865">
            <v>8110</v>
          </cell>
          <cell r="BH865">
            <v>8110</v>
          </cell>
        </row>
        <row r="866">
          <cell r="I866">
            <v>9455.48</v>
          </cell>
          <cell r="J866">
            <v>6366.5300000000007</v>
          </cell>
          <cell r="K866">
            <v>8528.93</v>
          </cell>
          <cell r="L866">
            <v>8347.6999999999989</v>
          </cell>
          <cell r="M866">
            <v>0</v>
          </cell>
          <cell r="N866">
            <v>8110</v>
          </cell>
          <cell r="O866">
            <v>8110</v>
          </cell>
          <cell r="P866">
            <v>8110</v>
          </cell>
          <cell r="Q866">
            <v>8110</v>
          </cell>
          <cell r="R866">
            <v>8110</v>
          </cell>
          <cell r="S866">
            <v>8110</v>
          </cell>
          <cell r="T866">
            <v>8110</v>
          </cell>
          <cell r="U866">
            <v>8110</v>
          </cell>
          <cell r="V866">
            <v>8110</v>
          </cell>
          <cell r="W866">
            <v>8110</v>
          </cell>
          <cell r="X866">
            <v>8110</v>
          </cell>
          <cell r="Y866">
            <v>8110</v>
          </cell>
          <cell r="Z866">
            <v>8110</v>
          </cell>
          <cell r="AA866">
            <v>8110</v>
          </cell>
          <cell r="AB866">
            <v>8110</v>
          </cell>
          <cell r="AC866">
            <v>8110</v>
          </cell>
          <cell r="AD866">
            <v>8110</v>
          </cell>
          <cell r="AE866">
            <v>8110</v>
          </cell>
          <cell r="AF866">
            <v>8110</v>
          </cell>
          <cell r="AG866">
            <v>8110</v>
          </cell>
          <cell r="AH866">
            <v>8110</v>
          </cell>
          <cell r="AI866">
            <v>8110</v>
          </cell>
          <cell r="AJ866">
            <v>8110</v>
          </cell>
          <cell r="AK866">
            <v>8110</v>
          </cell>
          <cell r="AL866">
            <v>8110</v>
          </cell>
          <cell r="AM866">
            <v>8110</v>
          </cell>
          <cell r="AN866">
            <v>8110</v>
          </cell>
          <cell r="AO866">
            <v>8110</v>
          </cell>
          <cell r="AP866">
            <v>8110</v>
          </cell>
          <cell r="AQ866">
            <v>8110</v>
          </cell>
          <cell r="AR866">
            <v>8110</v>
          </cell>
          <cell r="AS866">
            <v>8110</v>
          </cell>
          <cell r="AT866">
            <v>8110</v>
          </cell>
          <cell r="AU866">
            <v>8110</v>
          </cell>
          <cell r="AV866">
            <v>8110</v>
          </cell>
          <cell r="AW866">
            <v>8110</v>
          </cell>
          <cell r="AX866">
            <v>8110</v>
          </cell>
          <cell r="AY866">
            <v>8110</v>
          </cell>
          <cell r="AZ866">
            <v>8110</v>
          </cell>
          <cell r="BA866">
            <v>8110</v>
          </cell>
          <cell r="BB866">
            <v>8110</v>
          </cell>
          <cell r="BC866">
            <v>8110</v>
          </cell>
          <cell r="BD866">
            <v>8110</v>
          </cell>
          <cell r="BE866">
            <v>8110</v>
          </cell>
          <cell r="BF866">
            <v>8110</v>
          </cell>
          <cell r="BG866">
            <v>8110</v>
          </cell>
          <cell r="BH866">
            <v>8110</v>
          </cell>
        </row>
        <row r="869">
          <cell r="D869" t="str">
            <v>OTHER FUND SOURCES</v>
          </cell>
          <cell r="I869">
            <v>0</v>
          </cell>
          <cell r="J869">
            <v>1029377.85</v>
          </cell>
          <cell r="K869">
            <v>0</v>
          </cell>
          <cell r="L869">
            <v>996629.27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0</v>
          </cell>
          <cell r="AM869">
            <v>0</v>
          </cell>
          <cell r="AN869">
            <v>0</v>
          </cell>
          <cell r="AO869">
            <v>0</v>
          </cell>
          <cell r="AP869">
            <v>0</v>
          </cell>
          <cell r="AQ869">
            <v>0</v>
          </cell>
          <cell r="AR869">
            <v>0</v>
          </cell>
          <cell r="AS869">
            <v>0</v>
          </cell>
          <cell r="AT869">
            <v>0</v>
          </cell>
          <cell r="AU869">
            <v>0</v>
          </cell>
          <cell r="AV869">
            <v>0</v>
          </cell>
          <cell r="AW869">
            <v>0</v>
          </cell>
          <cell r="AX869">
            <v>0</v>
          </cell>
          <cell r="AY869">
            <v>0</v>
          </cell>
          <cell r="AZ869">
            <v>0</v>
          </cell>
          <cell r="BA869">
            <v>0</v>
          </cell>
          <cell r="BB869">
            <v>0</v>
          </cell>
          <cell r="BC869">
            <v>0</v>
          </cell>
          <cell r="BD869">
            <v>0</v>
          </cell>
          <cell r="BE869">
            <v>0</v>
          </cell>
          <cell r="BF869">
            <v>0</v>
          </cell>
          <cell r="BG869">
            <v>0</v>
          </cell>
          <cell r="BH869">
            <v>0</v>
          </cell>
        </row>
        <row r="870">
          <cell r="D870" t="str">
            <v>OTHER FUND SOURCES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0</v>
          </cell>
          <cell r="BD870">
            <v>0</v>
          </cell>
          <cell r="BE870">
            <v>0</v>
          </cell>
          <cell r="BF870">
            <v>0</v>
          </cell>
          <cell r="BG870">
            <v>0</v>
          </cell>
          <cell r="BH870">
            <v>0</v>
          </cell>
        </row>
        <row r="871">
          <cell r="D871" t="str">
            <v>OTHER FUND SOURCES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O871">
            <v>0</v>
          </cell>
          <cell r="AP871">
            <v>0</v>
          </cell>
          <cell r="AQ871">
            <v>0</v>
          </cell>
          <cell r="AR871">
            <v>0</v>
          </cell>
          <cell r="AS871">
            <v>0</v>
          </cell>
          <cell r="AT871">
            <v>0</v>
          </cell>
          <cell r="AU871">
            <v>0</v>
          </cell>
          <cell r="AV871">
            <v>0</v>
          </cell>
          <cell r="AW871">
            <v>0</v>
          </cell>
          <cell r="AX871">
            <v>0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C871">
            <v>0</v>
          </cell>
          <cell r="BD871">
            <v>0</v>
          </cell>
          <cell r="BE871">
            <v>0</v>
          </cell>
          <cell r="BF871">
            <v>0</v>
          </cell>
          <cell r="BG871">
            <v>0</v>
          </cell>
          <cell r="BH871">
            <v>0</v>
          </cell>
        </row>
        <row r="872">
          <cell r="D872" t="str">
            <v>OTHER FUND SOURCES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C872">
            <v>0</v>
          </cell>
          <cell r="BD872">
            <v>0</v>
          </cell>
          <cell r="BE872">
            <v>0</v>
          </cell>
          <cell r="BF872">
            <v>0</v>
          </cell>
          <cell r="BG872">
            <v>0</v>
          </cell>
          <cell r="BH872">
            <v>0</v>
          </cell>
        </row>
        <row r="873">
          <cell r="I873">
            <v>0</v>
          </cell>
          <cell r="J873">
            <v>1029377.85</v>
          </cell>
          <cell r="K873">
            <v>0</v>
          </cell>
          <cell r="L873">
            <v>996629.27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  <cell r="BA873">
            <v>0</v>
          </cell>
          <cell r="BB873">
            <v>0</v>
          </cell>
          <cell r="BC873">
            <v>0</v>
          </cell>
          <cell r="BD873">
            <v>0</v>
          </cell>
          <cell r="BE873">
            <v>0</v>
          </cell>
          <cell r="BF873">
            <v>0</v>
          </cell>
          <cell r="BG873">
            <v>0</v>
          </cell>
          <cell r="BH873">
            <v>0</v>
          </cell>
        </row>
        <row r="875">
          <cell r="I875">
            <v>9455.48</v>
          </cell>
          <cell r="J875">
            <v>1035744.38</v>
          </cell>
          <cell r="K875">
            <v>8528.93</v>
          </cell>
          <cell r="L875">
            <v>1004976.97</v>
          </cell>
          <cell r="M875">
            <v>0</v>
          </cell>
          <cell r="N875">
            <v>8110</v>
          </cell>
          <cell r="O875">
            <v>8110</v>
          </cell>
          <cell r="P875">
            <v>8110</v>
          </cell>
          <cell r="Q875">
            <v>8110</v>
          </cell>
          <cell r="R875">
            <v>8110</v>
          </cell>
          <cell r="S875">
            <v>8110</v>
          </cell>
          <cell r="T875">
            <v>8110</v>
          </cell>
          <cell r="U875">
            <v>8110</v>
          </cell>
          <cell r="V875">
            <v>8110</v>
          </cell>
          <cell r="W875">
            <v>8110</v>
          </cell>
          <cell r="X875">
            <v>8110</v>
          </cell>
          <cell r="Y875">
            <v>8110</v>
          </cell>
          <cell r="Z875">
            <v>8110</v>
          </cell>
          <cell r="AA875">
            <v>8110</v>
          </cell>
          <cell r="AB875">
            <v>8110</v>
          </cell>
          <cell r="AC875">
            <v>8110</v>
          </cell>
          <cell r="AD875">
            <v>8110</v>
          </cell>
          <cell r="AE875">
            <v>8110</v>
          </cell>
          <cell r="AF875">
            <v>8110</v>
          </cell>
          <cell r="AG875">
            <v>8110</v>
          </cell>
          <cell r="AH875">
            <v>8110</v>
          </cell>
          <cell r="AI875">
            <v>8110</v>
          </cell>
          <cell r="AJ875">
            <v>8110</v>
          </cell>
          <cell r="AK875">
            <v>8110</v>
          </cell>
          <cell r="AL875">
            <v>8110</v>
          </cell>
          <cell r="AM875">
            <v>8110</v>
          </cell>
          <cell r="AN875">
            <v>8110</v>
          </cell>
          <cell r="AO875">
            <v>8110</v>
          </cell>
          <cell r="AP875">
            <v>8110</v>
          </cell>
          <cell r="AQ875">
            <v>8110</v>
          </cell>
          <cell r="AR875">
            <v>8110</v>
          </cell>
          <cell r="AS875">
            <v>8110</v>
          </cell>
          <cell r="AT875">
            <v>8110</v>
          </cell>
          <cell r="AU875">
            <v>8110</v>
          </cell>
          <cell r="AV875">
            <v>8110</v>
          </cell>
          <cell r="AW875">
            <v>8110</v>
          </cell>
          <cell r="AX875">
            <v>8110</v>
          </cell>
          <cell r="AY875">
            <v>8110</v>
          </cell>
          <cell r="AZ875">
            <v>8110</v>
          </cell>
          <cell r="BA875">
            <v>8110</v>
          </cell>
          <cell r="BB875">
            <v>8110</v>
          </cell>
          <cell r="BC875">
            <v>8110</v>
          </cell>
          <cell r="BD875">
            <v>8110</v>
          </cell>
          <cell r="BE875">
            <v>8110</v>
          </cell>
          <cell r="BF875">
            <v>8110</v>
          </cell>
          <cell r="BG875">
            <v>8110</v>
          </cell>
          <cell r="BH875">
            <v>8110</v>
          </cell>
        </row>
        <row r="880">
          <cell r="D880" t="str">
            <v>SALARIES &amp; BENEFITS</v>
          </cell>
          <cell r="I880">
            <v>0</v>
          </cell>
          <cell r="J880">
            <v>594.38</v>
          </cell>
          <cell r="K880">
            <v>0</v>
          </cell>
          <cell r="L880">
            <v>580.01</v>
          </cell>
          <cell r="M880">
            <v>0</v>
          </cell>
          <cell r="N880">
            <v>1462</v>
          </cell>
          <cell r="O880">
            <v>0</v>
          </cell>
          <cell r="P880">
            <v>1462</v>
          </cell>
          <cell r="Q880">
            <v>0</v>
          </cell>
          <cell r="R880">
            <v>1462</v>
          </cell>
          <cell r="S880">
            <v>0</v>
          </cell>
          <cell r="T880">
            <v>1462</v>
          </cell>
          <cell r="U880">
            <v>0</v>
          </cell>
          <cell r="V880">
            <v>1462</v>
          </cell>
          <cell r="W880">
            <v>0</v>
          </cell>
          <cell r="X880">
            <v>1462</v>
          </cell>
          <cell r="Y880">
            <v>0</v>
          </cell>
          <cell r="Z880">
            <v>1462</v>
          </cell>
          <cell r="AA880">
            <v>0</v>
          </cell>
          <cell r="AB880">
            <v>1462</v>
          </cell>
          <cell r="AC880">
            <v>0</v>
          </cell>
          <cell r="AD880">
            <v>1462</v>
          </cell>
          <cell r="AE880">
            <v>0</v>
          </cell>
          <cell r="AF880">
            <v>1462</v>
          </cell>
          <cell r="AG880">
            <v>0</v>
          </cell>
          <cell r="AH880">
            <v>1462</v>
          </cell>
          <cell r="AI880">
            <v>0</v>
          </cell>
          <cell r="AJ880">
            <v>1462</v>
          </cell>
          <cell r="AK880">
            <v>0</v>
          </cell>
          <cell r="AL880">
            <v>1462</v>
          </cell>
          <cell r="AM880">
            <v>0</v>
          </cell>
          <cell r="AN880">
            <v>1462</v>
          </cell>
          <cell r="AO880">
            <v>0</v>
          </cell>
          <cell r="AP880">
            <v>1462</v>
          </cell>
          <cell r="AQ880">
            <v>0</v>
          </cell>
          <cell r="AR880">
            <v>1462</v>
          </cell>
          <cell r="AS880">
            <v>0</v>
          </cell>
          <cell r="AT880">
            <v>1462</v>
          </cell>
          <cell r="AU880">
            <v>0</v>
          </cell>
          <cell r="AV880">
            <v>1462</v>
          </cell>
          <cell r="AW880">
            <v>0</v>
          </cell>
          <cell r="AX880">
            <v>1462</v>
          </cell>
          <cell r="AY880">
            <v>0</v>
          </cell>
          <cell r="AZ880">
            <v>1462</v>
          </cell>
          <cell r="BA880">
            <v>0</v>
          </cell>
          <cell r="BB880">
            <v>1462</v>
          </cell>
          <cell r="BC880">
            <v>0</v>
          </cell>
          <cell r="BD880">
            <v>1462</v>
          </cell>
          <cell r="BE880">
            <v>0</v>
          </cell>
          <cell r="BF880">
            <v>1462</v>
          </cell>
          <cell r="BG880">
            <v>0</v>
          </cell>
          <cell r="BH880">
            <v>1462</v>
          </cell>
        </row>
        <row r="881">
          <cell r="D881" t="str">
            <v>SALARIES &amp; BENEFITS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  <cell r="BA881">
            <v>0</v>
          </cell>
          <cell r="BB881">
            <v>0</v>
          </cell>
          <cell r="BC881">
            <v>0</v>
          </cell>
          <cell r="BD881">
            <v>0</v>
          </cell>
          <cell r="BE881">
            <v>0</v>
          </cell>
          <cell r="BF881">
            <v>0</v>
          </cell>
          <cell r="BG881">
            <v>0</v>
          </cell>
          <cell r="BH881">
            <v>0</v>
          </cell>
        </row>
        <row r="882">
          <cell r="D882" t="str">
            <v>SALARIES &amp; BENEFITS</v>
          </cell>
          <cell r="I882">
            <v>15251.24</v>
          </cell>
          <cell r="J882">
            <v>0</v>
          </cell>
          <cell r="K882">
            <v>31126.379999999997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C882">
            <v>0</v>
          </cell>
          <cell r="BD882">
            <v>0</v>
          </cell>
          <cell r="BE882">
            <v>0</v>
          </cell>
          <cell r="BF882">
            <v>0</v>
          </cell>
          <cell r="BG882">
            <v>0</v>
          </cell>
          <cell r="BH882">
            <v>0</v>
          </cell>
        </row>
        <row r="883">
          <cell r="D883" t="str">
            <v>SALARIES &amp; BENEFITS</v>
          </cell>
          <cell r="I883">
            <v>1021.93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389</v>
          </cell>
          <cell r="O883">
            <v>0</v>
          </cell>
          <cell r="P883">
            <v>389</v>
          </cell>
          <cell r="Q883">
            <v>0</v>
          </cell>
          <cell r="R883">
            <v>389</v>
          </cell>
          <cell r="S883">
            <v>0</v>
          </cell>
          <cell r="T883">
            <v>389</v>
          </cell>
          <cell r="U883">
            <v>0</v>
          </cell>
          <cell r="V883">
            <v>389</v>
          </cell>
          <cell r="W883">
            <v>0</v>
          </cell>
          <cell r="X883">
            <v>389</v>
          </cell>
          <cell r="Y883">
            <v>0</v>
          </cell>
          <cell r="Z883">
            <v>389</v>
          </cell>
          <cell r="AA883">
            <v>0</v>
          </cell>
          <cell r="AB883">
            <v>389</v>
          </cell>
          <cell r="AC883">
            <v>0</v>
          </cell>
          <cell r="AD883">
            <v>389</v>
          </cell>
          <cell r="AE883">
            <v>0</v>
          </cell>
          <cell r="AF883">
            <v>389</v>
          </cell>
          <cell r="AG883">
            <v>0</v>
          </cell>
          <cell r="AH883">
            <v>389</v>
          </cell>
          <cell r="AI883">
            <v>0</v>
          </cell>
          <cell r="AJ883">
            <v>389</v>
          </cell>
          <cell r="AK883">
            <v>0</v>
          </cell>
          <cell r="AL883">
            <v>389</v>
          </cell>
          <cell r="AM883">
            <v>0</v>
          </cell>
          <cell r="AN883">
            <v>389</v>
          </cell>
          <cell r="AO883">
            <v>0</v>
          </cell>
          <cell r="AP883">
            <v>389</v>
          </cell>
          <cell r="AQ883">
            <v>0</v>
          </cell>
          <cell r="AR883">
            <v>389</v>
          </cell>
          <cell r="AS883">
            <v>0</v>
          </cell>
          <cell r="AT883">
            <v>389</v>
          </cell>
          <cell r="AU883">
            <v>0</v>
          </cell>
          <cell r="AV883">
            <v>389</v>
          </cell>
          <cell r="AW883">
            <v>0</v>
          </cell>
          <cell r="AX883">
            <v>389</v>
          </cell>
          <cell r="AY883">
            <v>0</v>
          </cell>
          <cell r="AZ883">
            <v>389</v>
          </cell>
          <cell r="BA883">
            <v>0</v>
          </cell>
          <cell r="BB883">
            <v>389</v>
          </cell>
          <cell r="BC883">
            <v>0</v>
          </cell>
          <cell r="BD883">
            <v>389</v>
          </cell>
          <cell r="BE883">
            <v>0</v>
          </cell>
          <cell r="BF883">
            <v>389</v>
          </cell>
          <cell r="BG883">
            <v>0</v>
          </cell>
          <cell r="BH883">
            <v>389</v>
          </cell>
        </row>
        <row r="884">
          <cell r="I884">
            <v>16273.17</v>
          </cell>
          <cell r="J884">
            <v>594.38</v>
          </cell>
          <cell r="K884">
            <v>31126.379999999997</v>
          </cell>
          <cell r="L884">
            <v>580.01</v>
          </cell>
          <cell r="M884">
            <v>0</v>
          </cell>
          <cell r="N884">
            <v>1851</v>
          </cell>
          <cell r="O884">
            <v>0</v>
          </cell>
          <cell r="P884">
            <v>1851</v>
          </cell>
          <cell r="Q884">
            <v>0</v>
          </cell>
          <cell r="R884">
            <v>1851</v>
          </cell>
          <cell r="S884">
            <v>0</v>
          </cell>
          <cell r="T884">
            <v>1851</v>
          </cell>
          <cell r="U884">
            <v>0</v>
          </cell>
          <cell r="V884">
            <v>1851</v>
          </cell>
          <cell r="W884">
            <v>0</v>
          </cell>
          <cell r="X884">
            <v>1851</v>
          </cell>
          <cell r="Y884">
            <v>0</v>
          </cell>
          <cell r="Z884">
            <v>1851</v>
          </cell>
          <cell r="AA884">
            <v>0</v>
          </cell>
          <cell r="AB884">
            <v>1851</v>
          </cell>
          <cell r="AC884">
            <v>0</v>
          </cell>
          <cell r="AD884">
            <v>1851</v>
          </cell>
          <cell r="AE884">
            <v>0</v>
          </cell>
          <cell r="AF884">
            <v>1851</v>
          </cell>
          <cell r="AG884">
            <v>0</v>
          </cell>
          <cell r="AH884">
            <v>1851</v>
          </cell>
          <cell r="AI884">
            <v>0</v>
          </cell>
          <cell r="AJ884">
            <v>1851</v>
          </cell>
          <cell r="AK884">
            <v>0</v>
          </cell>
          <cell r="AL884">
            <v>1851</v>
          </cell>
          <cell r="AM884">
            <v>0</v>
          </cell>
          <cell r="AN884">
            <v>1851</v>
          </cell>
          <cell r="AO884">
            <v>0</v>
          </cell>
          <cell r="AP884">
            <v>1851</v>
          </cell>
          <cell r="AQ884">
            <v>0</v>
          </cell>
          <cell r="AR884">
            <v>1851</v>
          </cell>
          <cell r="AS884">
            <v>0</v>
          </cell>
          <cell r="AT884">
            <v>1851</v>
          </cell>
          <cell r="AU884">
            <v>0</v>
          </cell>
          <cell r="AV884">
            <v>1851</v>
          </cell>
          <cell r="AW884">
            <v>0</v>
          </cell>
          <cell r="AX884">
            <v>1851</v>
          </cell>
          <cell r="AY884">
            <v>0</v>
          </cell>
          <cell r="AZ884">
            <v>1851</v>
          </cell>
          <cell r="BA884">
            <v>0</v>
          </cell>
          <cell r="BB884">
            <v>1851</v>
          </cell>
          <cell r="BC884">
            <v>0</v>
          </cell>
          <cell r="BD884">
            <v>1851</v>
          </cell>
          <cell r="BE884">
            <v>0</v>
          </cell>
          <cell r="BF884">
            <v>1851</v>
          </cell>
          <cell r="BG884">
            <v>0</v>
          </cell>
          <cell r="BH884">
            <v>1851</v>
          </cell>
        </row>
        <row r="887">
          <cell r="D887" t="str">
            <v>MORTGAGE/ESCROWS/LEASED SPACE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  <cell r="BA887">
            <v>0</v>
          </cell>
          <cell r="BB887">
            <v>0</v>
          </cell>
          <cell r="BC887">
            <v>0</v>
          </cell>
          <cell r="BD887">
            <v>0</v>
          </cell>
          <cell r="BE887">
            <v>0</v>
          </cell>
          <cell r="BF887">
            <v>0</v>
          </cell>
          <cell r="BG887">
            <v>0</v>
          </cell>
          <cell r="BH887">
            <v>0</v>
          </cell>
        </row>
        <row r="888">
          <cell r="D888" t="str">
            <v>MORTGAGE/ESCROWS/LEASED SPACE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  <cell r="BA888">
            <v>0</v>
          </cell>
          <cell r="BB888">
            <v>0</v>
          </cell>
          <cell r="BC888">
            <v>0</v>
          </cell>
          <cell r="BD888">
            <v>0</v>
          </cell>
          <cell r="BE888">
            <v>0</v>
          </cell>
          <cell r="BF888">
            <v>0</v>
          </cell>
          <cell r="BG888">
            <v>0</v>
          </cell>
          <cell r="BH888">
            <v>0</v>
          </cell>
        </row>
        <row r="889">
          <cell r="D889" t="str">
            <v>MORTGAGE/ESCROWS/LEASED SPACE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  <cell r="BA889">
            <v>0</v>
          </cell>
          <cell r="BB889">
            <v>0</v>
          </cell>
          <cell r="BC889">
            <v>0</v>
          </cell>
          <cell r="BD889">
            <v>0</v>
          </cell>
          <cell r="BE889">
            <v>0</v>
          </cell>
          <cell r="BF889">
            <v>0</v>
          </cell>
          <cell r="BG889">
            <v>0</v>
          </cell>
          <cell r="BH889">
            <v>0</v>
          </cell>
        </row>
        <row r="890">
          <cell r="D890" t="str">
            <v>MORTGAGE/ESCROWS/LEASED SPACE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  <cell r="BA890">
            <v>0</v>
          </cell>
          <cell r="BB890">
            <v>0</v>
          </cell>
          <cell r="BC890">
            <v>0</v>
          </cell>
          <cell r="BD890">
            <v>0</v>
          </cell>
          <cell r="BE890">
            <v>0</v>
          </cell>
          <cell r="BF890">
            <v>0</v>
          </cell>
          <cell r="BG890">
            <v>0</v>
          </cell>
          <cell r="BH890">
            <v>0</v>
          </cell>
        </row>
        <row r="891">
          <cell r="D891" t="str">
            <v>MORTGAGE/ESCROWS/LEASED SPACE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  <cell r="BA891">
            <v>0</v>
          </cell>
          <cell r="BB891">
            <v>0</v>
          </cell>
          <cell r="BC891">
            <v>0</v>
          </cell>
          <cell r="BD891">
            <v>0</v>
          </cell>
          <cell r="BE891">
            <v>0</v>
          </cell>
          <cell r="BF891">
            <v>0</v>
          </cell>
          <cell r="BG891">
            <v>0</v>
          </cell>
          <cell r="BH891">
            <v>0</v>
          </cell>
        </row>
        <row r="892">
          <cell r="D892" t="str">
            <v>MORTGAGE/ESCROWS/LEASED SPACE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  <cell r="BA892">
            <v>0</v>
          </cell>
          <cell r="BB892">
            <v>0</v>
          </cell>
          <cell r="BC892">
            <v>0</v>
          </cell>
          <cell r="BD892">
            <v>0</v>
          </cell>
          <cell r="BE892">
            <v>0</v>
          </cell>
          <cell r="BF892">
            <v>0</v>
          </cell>
          <cell r="BG892">
            <v>0</v>
          </cell>
          <cell r="BH892">
            <v>0</v>
          </cell>
        </row>
        <row r="893"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  <cell r="BA893">
            <v>0</v>
          </cell>
          <cell r="BB893">
            <v>0</v>
          </cell>
          <cell r="BC893">
            <v>0</v>
          </cell>
          <cell r="BD893">
            <v>0</v>
          </cell>
          <cell r="BE893">
            <v>0</v>
          </cell>
          <cell r="BF893">
            <v>0</v>
          </cell>
          <cell r="BG893">
            <v>0</v>
          </cell>
          <cell r="BH893">
            <v>0</v>
          </cell>
        </row>
        <row r="896">
          <cell r="D896" t="str">
            <v>INTERCOMPANY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C896">
            <v>0</v>
          </cell>
          <cell r="BD896">
            <v>0</v>
          </cell>
          <cell r="BE896">
            <v>0</v>
          </cell>
          <cell r="BF896">
            <v>0</v>
          </cell>
          <cell r="BG896">
            <v>0</v>
          </cell>
          <cell r="BH896">
            <v>0</v>
          </cell>
        </row>
        <row r="897">
          <cell r="D897" t="str">
            <v>INTERCOMPANY</v>
          </cell>
          <cell r="I897">
            <v>0</v>
          </cell>
          <cell r="J897">
            <v>1022585.7</v>
          </cell>
          <cell r="K897">
            <v>0</v>
          </cell>
          <cell r="L897">
            <v>940493.33</v>
          </cell>
          <cell r="M897">
            <v>0</v>
          </cell>
        </row>
        <row r="898">
          <cell r="D898" t="str">
            <v>INTERCOMPANY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  <cell r="BA898">
            <v>0</v>
          </cell>
          <cell r="BB898">
            <v>0</v>
          </cell>
          <cell r="BC898">
            <v>0</v>
          </cell>
          <cell r="BD898">
            <v>0</v>
          </cell>
          <cell r="BE898">
            <v>0</v>
          </cell>
          <cell r="BF898">
            <v>0</v>
          </cell>
          <cell r="BG898">
            <v>0</v>
          </cell>
          <cell r="BH898">
            <v>0</v>
          </cell>
        </row>
        <row r="899">
          <cell r="D899" t="str">
            <v>INTERCOMPANY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  <cell r="BA899">
            <v>0</v>
          </cell>
          <cell r="BB899">
            <v>0</v>
          </cell>
          <cell r="BC899">
            <v>0</v>
          </cell>
          <cell r="BD899">
            <v>0</v>
          </cell>
          <cell r="BE899">
            <v>0</v>
          </cell>
          <cell r="BF899">
            <v>0</v>
          </cell>
          <cell r="BG899">
            <v>0</v>
          </cell>
          <cell r="BH899">
            <v>0</v>
          </cell>
        </row>
        <row r="900">
          <cell r="D900" t="str">
            <v>INTERCOMPANY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O900">
            <v>0</v>
          </cell>
          <cell r="AP900">
            <v>0</v>
          </cell>
          <cell r="AQ900">
            <v>0</v>
          </cell>
          <cell r="AR900">
            <v>0</v>
          </cell>
          <cell r="AS900">
            <v>0</v>
          </cell>
          <cell r="AT900">
            <v>0</v>
          </cell>
          <cell r="AU900">
            <v>0</v>
          </cell>
          <cell r="AV900">
            <v>0</v>
          </cell>
          <cell r="AW900">
            <v>0</v>
          </cell>
          <cell r="AX900">
            <v>0</v>
          </cell>
          <cell r="AY900">
            <v>0</v>
          </cell>
          <cell r="AZ900">
            <v>0</v>
          </cell>
          <cell r="BA900">
            <v>0</v>
          </cell>
          <cell r="BB900">
            <v>0</v>
          </cell>
          <cell r="BC900">
            <v>0</v>
          </cell>
          <cell r="BD900">
            <v>0</v>
          </cell>
          <cell r="BE900">
            <v>0</v>
          </cell>
          <cell r="BF900">
            <v>0</v>
          </cell>
          <cell r="BG900">
            <v>0</v>
          </cell>
          <cell r="BH900">
            <v>0</v>
          </cell>
        </row>
        <row r="901">
          <cell r="D901" t="str">
            <v>INTERCOMPANY</v>
          </cell>
          <cell r="I901">
            <v>333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O901">
            <v>0</v>
          </cell>
          <cell r="AP901">
            <v>0</v>
          </cell>
          <cell r="AQ901">
            <v>0</v>
          </cell>
          <cell r="AR901">
            <v>0</v>
          </cell>
          <cell r="AS901">
            <v>0</v>
          </cell>
          <cell r="AT901">
            <v>0</v>
          </cell>
          <cell r="AU901">
            <v>0</v>
          </cell>
          <cell r="AV901">
            <v>0</v>
          </cell>
          <cell r="AW901">
            <v>0</v>
          </cell>
          <cell r="AX901">
            <v>0</v>
          </cell>
          <cell r="AY901">
            <v>0</v>
          </cell>
          <cell r="AZ901">
            <v>0</v>
          </cell>
          <cell r="BA901">
            <v>0</v>
          </cell>
          <cell r="BB901">
            <v>0</v>
          </cell>
          <cell r="BC901">
            <v>0</v>
          </cell>
          <cell r="BD901">
            <v>0</v>
          </cell>
          <cell r="BE901">
            <v>0</v>
          </cell>
          <cell r="BF901">
            <v>0</v>
          </cell>
          <cell r="BG901">
            <v>0</v>
          </cell>
          <cell r="BH901">
            <v>0</v>
          </cell>
        </row>
        <row r="902">
          <cell r="D902" t="str">
            <v>INTERCOMPANY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O902">
            <v>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0</v>
          </cell>
          <cell r="AY902">
            <v>0</v>
          </cell>
          <cell r="AZ902">
            <v>0</v>
          </cell>
          <cell r="BA902">
            <v>0</v>
          </cell>
          <cell r="BB902">
            <v>0</v>
          </cell>
          <cell r="BC902">
            <v>0</v>
          </cell>
          <cell r="BD902">
            <v>0</v>
          </cell>
          <cell r="BE902">
            <v>0</v>
          </cell>
          <cell r="BF902">
            <v>0</v>
          </cell>
          <cell r="BG902">
            <v>0</v>
          </cell>
          <cell r="BH902">
            <v>0</v>
          </cell>
        </row>
        <row r="903">
          <cell r="D903" t="str">
            <v>INTERCOMPANY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  <cell r="BA903">
            <v>0</v>
          </cell>
          <cell r="BB903">
            <v>0</v>
          </cell>
          <cell r="BC903">
            <v>0</v>
          </cell>
          <cell r="BD903">
            <v>0</v>
          </cell>
          <cell r="BE903">
            <v>0</v>
          </cell>
          <cell r="BF903">
            <v>0</v>
          </cell>
          <cell r="BG903">
            <v>0</v>
          </cell>
          <cell r="BH903">
            <v>0</v>
          </cell>
        </row>
        <row r="904">
          <cell r="D904" t="str">
            <v>INTERCOMPANY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  <cell r="BA904">
            <v>0</v>
          </cell>
          <cell r="BB904">
            <v>0</v>
          </cell>
          <cell r="BC904">
            <v>0</v>
          </cell>
          <cell r="BD904">
            <v>0</v>
          </cell>
          <cell r="BE904">
            <v>0</v>
          </cell>
          <cell r="BF904">
            <v>0</v>
          </cell>
          <cell r="BG904">
            <v>0</v>
          </cell>
          <cell r="BH904">
            <v>0</v>
          </cell>
        </row>
        <row r="905">
          <cell r="D905" t="str">
            <v>INTERCOMPANY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  <cell r="BA905">
            <v>0</v>
          </cell>
          <cell r="BB905">
            <v>0</v>
          </cell>
          <cell r="BC905">
            <v>0</v>
          </cell>
          <cell r="BD905">
            <v>0</v>
          </cell>
          <cell r="BE905">
            <v>0</v>
          </cell>
          <cell r="BF905">
            <v>0</v>
          </cell>
          <cell r="BG905">
            <v>0</v>
          </cell>
          <cell r="BH905">
            <v>0</v>
          </cell>
        </row>
        <row r="906">
          <cell r="I906">
            <v>333</v>
          </cell>
          <cell r="J906">
            <v>1022585.7</v>
          </cell>
          <cell r="K906">
            <v>0</v>
          </cell>
          <cell r="L906">
            <v>940493.33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  <cell r="BA906">
            <v>0</v>
          </cell>
          <cell r="BB906">
            <v>0</v>
          </cell>
          <cell r="BC906">
            <v>0</v>
          </cell>
          <cell r="BD906">
            <v>0</v>
          </cell>
          <cell r="BE906">
            <v>0</v>
          </cell>
          <cell r="BF906">
            <v>0</v>
          </cell>
          <cell r="BG906">
            <v>0</v>
          </cell>
          <cell r="BH906">
            <v>0</v>
          </cell>
        </row>
        <row r="908">
          <cell r="D908" t="str">
            <v>OTHER A/P</v>
          </cell>
        </row>
        <row r="909">
          <cell r="D909" t="str">
            <v>CAPITAL EXPENDITURES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0</v>
          </cell>
          <cell r="BD909">
            <v>0</v>
          </cell>
          <cell r="BE909">
            <v>0</v>
          </cell>
          <cell r="BF909">
            <v>0</v>
          </cell>
          <cell r="BG909">
            <v>0</v>
          </cell>
          <cell r="BH909">
            <v>0</v>
          </cell>
        </row>
        <row r="910">
          <cell r="D910" t="str">
            <v>OTHER A/P</v>
          </cell>
          <cell r="I910">
            <v>0</v>
          </cell>
          <cell r="J910">
            <v>0</v>
          </cell>
          <cell r="K910">
            <v>7310</v>
          </cell>
          <cell r="L910">
            <v>0</v>
          </cell>
          <cell r="M910">
            <v>0</v>
          </cell>
        </row>
        <row r="911">
          <cell r="D911" t="str">
            <v>OTHER A/P</v>
          </cell>
          <cell r="I911">
            <v>1203.19</v>
          </cell>
          <cell r="J911">
            <v>0</v>
          </cell>
          <cell r="K911">
            <v>616.69000000000005</v>
          </cell>
          <cell r="L911">
            <v>0</v>
          </cell>
          <cell r="M911">
            <v>0</v>
          </cell>
        </row>
        <row r="912">
          <cell r="D912" t="str">
            <v>OTHER A/P</v>
          </cell>
          <cell r="I912">
            <v>1568.3799999999999</v>
          </cell>
          <cell r="J912">
            <v>0</v>
          </cell>
          <cell r="K912">
            <v>2111.04</v>
          </cell>
          <cell r="L912">
            <v>0</v>
          </cell>
          <cell r="M912">
            <v>0</v>
          </cell>
        </row>
        <row r="913">
          <cell r="D913" t="str">
            <v>OTHER A/P</v>
          </cell>
          <cell r="I913">
            <v>0</v>
          </cell>
          <cell r="J913">
            <v>0</v>
          </cell>
          <cell r="K913">
            <v>379</v>
          </cell>
          <cell r="L913">
            <v>0</v>
          </cell>
          <cell r="M913">
            <v>0</v>
          </cell>
        </row>
        <row r="914">
          <cell r="D914" t="str">
            <v>OTHER A/P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  <cell r="BA914">
            <v>0</v>
          </cell>
          <cell r="BB914">
            <v>0</v>
          </cell>
          <cell r="BC914">
            <v>0</v>
          </cell>
          <cell r="BD914">
            <v>0</v>
          </cell>
          <cell r="BE914">
            <v>0</v>
          </cell>
          <cell r="BF914">
            <v>0</v>
          </cell>
          <cell r="BG914">
            <v>0</v>
          </cell>
          <cell r="BH914">
            <v>0</v>
          </cell>
        </row>
        <row r="915">
          <cell r="D915" t="str">
            <v>OTHER A/P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  <cell r="AJ915">
            <v>0</v>
          </cell>
          <cell r="AK915">
            <v>0</v>
          </cell>
          <cell r="AL915">
            <v>0</v>
          </cell>
          <cell r="AM915">
            <v>0</v>
          </cell>
          <cell r="AN915">
            <v>0</v>
          </cell>
          <cell r="AO915">
            <v>0</v>
          </cell>
          <cell r="AP915">
            <v>0</v>
          </cell>
          <cell r="AQ915">
            <v>0</v>
          </cell>
          <cell r="AR915">
            <v>0</v>
          </cell>
          <cell r="AS915">
            <v>0</v>
          </cell>
          <cell r="AT915">
            <v>0</v>
          </cell>
          <cell r="AU915">
            <v>0</v>
          </cell>
          <cell r="AV915">
            <v>0</v>
          </cell>
          <cell r="AW915">
            <v>0</v>
          </cell>
          <cell r="AX915">
            <v>0</v>
          </cell>
          <cell r="AY915">
            <v>0</v>
          </cell>
          <cell r="AZ915">
            <v>0</v>
          </cell>
          <cell r="BA915">
            <v>0</v>
          </cell>
          <cell r="BB915">
            <v>0</v>
          </cell>
          <cell r="BC915">
            <v>0</v>
          </cell>
          <cell r="BD915">
            <v>0</v>
          </cell>
          <cell r="BE915">
            <v>0</v>
          </cell>
          <cell r="BF915">
            <v>0</v>
          </cell>
          <cell r="BG915">
            <v>0</v>
          </cell>
          <cell r="BH915">
            <v>0</v>
          </cell>
        </row>
        <row r="916">
          <cell r="D916" t="str">
            <v>OTHER A/P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  <cell r="BA916">
            <v>0</v>
          </cell>
          <cell r="BB916">
            <v>0</v>
          </cell>
          <cell r="BC916">
            <v>0</v>
          </cell>
          <cell r="BD916">
            <v>0</v>
          </cell>
          <cell r="BE916">
            <v>0</v>
          </cell>
          <cell r="BF916">
            <v>0</v>
          </cell>
          <cell r="BG916">
            <v>0</v>
          </cell>
          <cell r="BH916">
            <v>0</v>
          </cell>
        </row>
        <row r="917">
          <cell r="D917" t="str">
            <v>OTHER A/P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  <cell r="BA917">
            <v>0</v>
          </cell>
          <cell r="BB917">
            <v>0</v>
          </cell>
          <cell r="BC917">
            <v>0</v>
          </cell>
          <cell r="BD917">
            <v>0</v>
          </cell>
          <cell r="BE917">
            <v>0</v>
          </cell>
          <cell r="BF917">
            <v>0</v>
          </cell>
          <cell r="BG917">
            <v>0</v>
          </cell>
          <cell r="BH917">
            <v>0</v>
          </cell>
        </row>
        <row r="918">
          <cell r="D918" t="str">
            <v>OTHER A/P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  <cell r="BA918">
            <v>0</v>
          </cell>
          <cell r="BB918">
            <v>0</v>
          </cell>
          <cell r="BC918">
            <v>0</v>
          </cell>
          <cell r="BD918">
            <v>0</v>
          </cell>
          <cell r="BE918">
            <v>0</v>
          </cell>
          <cell r="BF918">
            <v>0</v>
          </cell>
          <cell r="BG918">
            <v>0</v>
          </cell>
          <cell r="BH918">
            <v>0</v>
          </cell>
        </row>
        <row r="919">
          <cell r="D919" t="str">
            <v>OTHER A/P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2060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2060</v>
          </cell>
          <cell r="V919">
            <v>0</v>
          </cell>
          <cell r="W919">
            <v>0</v>
          </cell>
          <cell r="X919">
            <v>0</v>
          </cell>
          <cell r="Y919">
            <v>2060</v>
          </cell>
          <cell r="Z919">
            <v>0</v>
          </cell>
          <cell r="AA919">
            <v>0</v>
          </cell>
          <cell r="AB919">
            <v>0</v>
          </cell>
          <cell r="AC919">
            <v>2060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2060</v>
          </cell>
          <cell r="AI919">
            <v>0</v>
          </cell>
          <cell r="AJ919">
            <v>0</v>
          </cell>
          <cell r="AK919">
            <v>0</v>
          </cell>
          <cell r="AL919">
            <v>2060</v>
          </cell>
          <cell r="AM919">
            <v>0</v>
          </cell>
          <cell r="AN919">
            <v>0</v>
          </cell>
          <cell r="AO919">
            <v>0</v>
          </cell>
          <cell r="AP919">
            <v>0</v>
          </cell>
          <cell r="AQ919">
            <v>2060</v>
          </cell>
          <cell r="AR919">
            <v>0</v>
          </cell>
          <cell r="AS919">
            <v>0</v>
          </cell>
          <cell r="AT919">
            <v>0</v>
          </cell>
          <cell r="AU919">
            <v>2060</v>
          </cell>
          <cell r="AV919">
            <v>0</v>
          </cell>
          <cell r="AW919">
            <v>0</v>
          </cell>
          <cell r="AX919">
            <v>0</v>
          </cell>
          <cell r="AY919">
            <v>2060</v>
          </cell>
          <cell r="AZ919">
            <v>0</v>
          </cell>
          <cell r="BA919">
            <v>0</v>
          </cell>
          <cell r="BB919">
            <v>0</v>
          </cell>
          <cell r="BC919">
            <v>0</v>
          </cell>
          <cell r="BD919">
            <v>2060</v>
          </cell>
          <cell r="BE919">
            <v>0</v>
          </cell>
          <cell r="BF919">
            <v>0</v>
          </cell>
          <cell r="BG919">
            <v>0</v>
          </cell>
          <cell r="BH919">
            <v>2060</v>
          </cell>
        </row>
        <row r="920">
          <cell r="D920" t="str">
            <v>OTHER A/P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  <cell r="BA920">
            <v>0</v>
          </cell>
          <cell r="BB920">
            <v>0</v>
          </cell>
          <cell r="BC920">
            <v>0</v>
          </cell>
          <cell r="BD920">
            <v>0</v>
          </cell>
          <cell r="BE920">
            <v>0</v>
          </cell>
          <cell r="BF920">
            <v>0</v>
          </cell>
          <cell r="BG920">
            <v>0</v>
          </cell>
          <cell r="BH920">
            <v>0</v>
          </cell>
        </row>
        <row r="921">
          <cell r="D921" t="str">
            <v>OTHER A/P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O921">
            <v>0</v>
          </cell>
          <cell r="AP921">
            <v>0</v>
          </cell>
          <cell r="AQ921">
            <v>0</v>
          </cell>
          <cell r="AR921">
            <v>0</v>
          </cell>
          <cell r="AS921">
            <v>0</v>
          </cell>
          <cell r="AT921">
            <v>0</v>
          </cell>
          <cell r="AU921">
            <v>0</v>
          </cell>
          <cell r="AV921">
            <v>0</v>
          </cell>
          <cell r="AW921">
            <v>0</v>
          </cell>
          <cell r="AX921">
            <v>0</v>
          </cell>
          <cell r="AY921">
            <v>0</v>
          </cell>
          <cell r="AZ921">
            <v>0</v>
          </cell>
          <cell r="BA921">
            <v>0</v>
          </cell>
          <cell r="BB921">
            <v>0</v>
          </cell>
          <cell r="BC921">
            <v>0</v>
          </cell>
          <cell r="BD921">
            <v>0</v>
          </cell>
          <cell r="BE921">
            <v>0</v>
          </cell>
          <cell r="BF921">
            <v>0</v>
          </cell>
          <cell r="BG921">
            <v>0</v>
          </cell>
          <cell r="BH921">
            <v>0</v>
          </cell>
        </row>
        <row r="922">
          <cell r="D922" t="str">
            <v>OTHER A/P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30483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30483</v>
          </cell>
          <cell r="V922">
            <v>0</v>
          </cell>
          <cell r="W922">
            <v>0</v>
          </cell>
          <cell r="X922">
            <v>0</v>
          </cell>
          <cell r="Y922">
            <v>30483</v>
          </cell>
          <cell r="Z922">
            <v>0</v>
          </cell>
          <cell r="AA922">
            <v>0</v>
          </cell>
          <cell r="AB922">
            <v>0</v>
          </cell>
          <cell r="AC922">
            <v>30483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30483</v>
          </cell>
          <cell r="AI922">
            <v>0</v>
          </cell>
          <cell r="AJ922">
            <v>0</v>
          </cell>
          <cell r="AK922">
            <v>0</v>
          </cell>
          <cell r="AL922">
            <v>30483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30483</v>
          </cell>
          <cell r="AR922">
            <v>0</v>
          </cell>
          <cell r="AS922">
            <v>0</v>
          </cell>
          <cell r="AT922">
            <v>0</v>
          </cell>
          <cell r="AU922">
            <v>30483</v>
          </cell>
          <cell r="AV922">
            <v>0</v>
          </cell>
          <cell r="AW922">
            <v>0</v>
          </cell>
          <cell r="AX922">
            <v>0</v>
          </cell>
          <cell r="AY922">
            <v>30483</v>
          </cell>
          <cell r="AZ922">
            <v>0</v>
          </cell>
          <cell r="BA922">
            <v>0</v>
          </cell>
          <cell r="BB922">
            <v>0</v>
          </cell>
          <cell r="BC922">
            <v>0</v>
          </cell>
          <cell r="BD922">
            <v>30483</v>
          </cell>
          <cell r="BE922">
            <v>0</v>
          </cell>
          <cell r="BF922">
            <v>0</v>
          </cell>
          <cell r="BG922">
            <v>0</v>
          </cell>
          <cell r="BH922">
            <v>30483</v>
          </cell>
        </row>
        <row r="923">
          <cell r="D923" t="str">
            <v>OTHER A/P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  <cell r="BA923">
            <v>0</v>
          </cell>
          <cell r="BB923">
            <v>0</v>
          </cell>
          <cell r="BC923">
            <v>0</v>
          </cell>
          <cell r="BD923">
            <v>0</v>
          </cell>
          <cell r="BE923">
            <v>0</v>
          </cell>
          <cell r="BF923">
            <v>0</v>
          </cell>
          <cell r="BG923">
            <v>0</v>
          </cell>
          <cell r="BH923">
            <v>0</v>
          </cell>
        </row>
        <row r="924">
          <cell r="D924" t="str">
            <v>OTHER A/P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  <cell r="BA924">
            <v>0</v>
          </cell>
          <cell r="BB924">
            <v>0</v>
          </cell>
          <cell r="BC924">
            <v>0</v>
          </cell>
          <cell r="BD924">
            <v>0</v>
          </cell>
          <cell r="BE924">
            <v>0</v>
          </cell>
          <cell r="BF924">
            <v>0</v>
          </cell>
          <cell r="BG924">
            <v>0</v>
          </cell>
          <cell r="BH924">
            <v>0</v>
          </cell>
        </row>
        <row r="925">
          <cell r="D925" t="str">
            <v>OTHER A/P</v>
          </cell>
          <cell r="I925">
            <v>81.58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  <cell r="BA925">
            <v>0</v>
          </cell>
          <cell r="BB925">
            <v>0</v>
          </cell>
          <cell r="BC925">
            <v>0</v>
          </cell>
          <cell r="BD925">
            <v>0</v>
          </cell>
          <cell r="BE925">
            <v>0</v>
          </cell>
          <cell r="BF925">
            <v>0</v>
          </cell>
          <cell r="BG925">
            <v>0</v>
          </cell>
          <cell r="BH925">
            <v>0</v>
          </cell>
        </row>
        <row r="926">
          <cell r="I926">
            <v>2853.1499999999996</v>
          </cell>
          <cell r="J926">
            <v>0</v>
          </cell>
          <cell r="K926">
            <v>10416.73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32543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32543</v>
          </cell>
          <cell r="V926">
            <v>0</v>
          </cell>
          <cell r="W926">
            <v>0</v>
          </cell>
          <cell r="X926">
            <v>0</v>
          </cell>
          <cell r="Y926">
            <v>32543</v>
          </cell>
          <cell r="Z926">
            <v>0</v>
          </cell>
          <cell r="AA926">
            <v>0</v>
          </cell>
          <cell r="AB926">
            <v>0</v>
          </cell>
          <cell r="AC926">
            <v>32543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32543</v>
          </cell>
          <cell r="AI926">
            <v>0</v>
          </cell>
          <cell r="AJ926">
            <v>0</v>
          </cell>
          <cell r="AK926">
            <v>0</v>
          </cell>
          <cell r="AL926">
            <v>32543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32543</v>
          </cell>
          <cell r="AR926">
            <v>0</v>
          </cell>
          <cell r="AS926">
            <v>0</v>
          </cell>
          <cell r="AT926">
            <v>0</v>
          </cell>
          <cell r="AU926">
            <v>32543</v>
          </cell>
          <cell r="AV926">
            <v>0</v>
          </cell>
          <cell r="AW926">
            <v>0</v>
          </cell>
          <cell r="AX926">
            <v>0</v>
          </cell>
          <cell r="AY926">
            <v>32543</v>
          </cell>
          <cell r="AZ926">
            <v>0</v>
          </cell>
          <cell r="BA926">
            <v>0</v>
          </cell>
          <cell r="BB926">
            <v>0</v>
          </cell>
          <cell r="BC926">
            <v>0</v>
          </cell>
          <cell r="BD926">
            <v>32543</v>
          </cell>
          <cell r="BE926">
            <v>0</v>
          </cell>
          <cell r="BF926">
            <v>0</v>
          </cell>
          <cell r="BG926">
            <v>0</v>
          </cell>
          <cell r="BH926">
            <v>32543</v>
          </cell>
        </row>
        <row r="928">
          <cell r="I928">
            <v>19459.32</v>
          </cell>
          <cell r="J928">
            <v>1023180.08</v>
          </cell>
          <cell r="K928">
            <v>41543.11</v>
          </cell>
          <cell r="L928">
            <v>941073.34</v>
          </cell>
          <cell r="M928">
            <v>0</v>
          </cell>
          <cell r="N928">
            <v>1851</v>
          </cell>
          <cell r="O928">
            <v>0</v>
          </cell>
          <cell r="P928">
            <v>34394</v>
          </cell>
          <cell r="Q928">
            <v>0</v>
          </cell>
          <cell r="R928">
            <v>1851</v>
          </cell>
          <cell r="S928">
            <v>0</v>
          </cell>
          <cell r="T928">
            <v>1851</v>
          </cell>
          <cell r="U928">
            <v>32543</v>
          </cell>
          <cell r="V928">
            <v>1851</v>
          </cell>
          <cell r="W928">
            <v>0</v>
          </cell>
          <cell r="X928">
            <v>1851</v>
          </cell>
          <cell r="Y928">
            <v>32543</v>
          </cell>
          <cell r="Z928">
            <v>1851</v>
          </cell>
          <cell r="AA928">
            <v>0</v>
          </cell>
          <cell r="AB928">
            <v>1851</v>
          </cell>
          <cell r="AC928">
            <v>32543</v>
          </cell>
          <cell r="AD928">
            <v>1851</v>
          </cell>
          <cell r="AE928">
            <v>0</v>
          </cell>
          <cell r="AF928">
            <v>1851</v>
          </cell>
          <cell r="AG928">
            <v>0</v>
          </cell>
          <cell r="AH928">
            <v>34394</v>
          </cell>
          <cell r="AI928">
            <v>0</v>
          </cell>
          <cell r="AJ928">
            <v>1851</v>
          </cell>
          <cell r="AK928">
            <v>0</v>
          </cell>
          <cell r="AL928">
            <v>34394</v>
          </cell>
          <cell r="AM928">
            <v>0</v>
          </cell>
          <cell r="AN928">
            <v>1851</v>
          </cell>
          <cell r="AO928">
            <v>0</v>
          </cell>
          <cell r="AP928">
            <v>1851</v>
          </cell>
          <cell r="AQ928">
            <v>32543</v>
          </cell>
          <cell r="AR928">
            <v>1851</v>
          </cell>
          <cell r="AS928">
            <v>0</v>
          </cell>
          <cell r="AT928">
            <v>1851</v>
          </cell>
          <cell r="AU928">
            <v>32543</v>
          </cell>
          <cell r="AV928">
            <v>1851</v>
          </cell>
          <cell r="AW928">
            <v>0</v>
          </cell>
          <cell r="AX928">
            <v>1851</v>
          </cell>
          <cell r="AY928">
            <v>32543</v>
          </cell>
          <cell r="AZ928">
            <v>1851</v>
          </cell>
          <cell r="BA928">
            <v>0</v>
          </cell>
          <cell r="BB928">
            <v>1851</v>
          </cell>
          <cell r="BC928">
            <v>0</v>
          </cell>
          <cell r="BD928">
            <v>34394</v>
          </cell>
          <cell r="BE928">
            <v>0</v>
          </cell>
          <cell r="BF928">
            <v>1851</v>
          </cell>
          <cell r="BG928">
            <v>0</v>
          </cell>
          <cell r="BH928">
            <v>34394</v>
          </cell>
        </row>
        <row r="930">
          <cell r="I930">
            <v>-10003.84</v>
          </cell>
          <cell r="J930">
            <v>12564.300000000047</v>
          </cell>
          <cell r="K930">
            <v>-33014.18</v>
          </cell>
          <cell r="L930">
            <v>63903.630000000005</v>
          </cell>
          <cell r="M930">
            <v>0</v>
          </cell>
          <cell r="N930">
            <v>6259</v>
          </cell>
          <cell r="O930">
            <v>8110</v>
          </cell>
          <cell r="P930">
            <v>-26284</v>
          </cell>
          <cell r="Q930">
            <v>8110</v>
          </cell>
          <cell r="R930">
            <v>6259</v>
          </cell>
          <cell r="S930">
            <v>8110</v>
          </cell>
          <cell r="T930">
            <v>6259</v>
          </cell>
          <cell r="U930">
            <v>-24433</v>
          </cell>
          <cell r="V930">
            <v>6259</v>
          </cell>
          <cell r="W930">
            <v>8110</v>
          </cell>
          <cell r="X930">
            <v>6259</v>
          </cell>
          <cell r="Y930">
            <v>-24433</v>
          </cell>
          <cell r="Z930">
            <v>6259</v>
          </cell>
          <cell r="AA930">
            <v>8110</v>
          </cell>
          <cell r="AB930">
            <v>6259</v>
          </cell>
          <cell r="AC930">
            <v>-24433</v>
          </cell>
          <cell r="AD930">
            <v>6259</v>
          </cell>
          <cell r="AE930">
            <v>8110</v>
          </cell>
          <cell r="AF930">
            <v>6259</v>
          </cell>
          <cell r="AG930">
            <v>8110</v>
          </cell>
          <cell r="AH930">
            <v>-26284</v>
          </cell>
          <cell r="AI930">
            <v>8110</v>
          </cell>
          <cell r="AJ930">
            <v>6259</v>
          </cell>
          <cell r="AK930">
            <v>8110</v>
          </cell>
          <cell r="AL930">
            <v>-26284</v>
          </cell>
          <cell r="AM930">
            <v>8110</v>
          </cell>
          <cell r="AN930">
            <v>6259</v>
          </cell>
          <cell r="AO930">
            <v>8110</v>
          </cell>
          <cell r="AP930">
            <v>6259</v>
          </cell>
          <cell r="AQ930">
            <v>-24433</v>
          </cell>
          <cell r="AR930">
            <v>6259</v>
          </cell>
          <cell r="AS930">
            <v>8110</v>
          </cell>
          <cell r="AT930">
            <v>6259</v>
          </cell>
          <cell r="AU930">
            <v>-24433</v>
          </cell>
          <cell r="AV930">
            <v>6259</v>
          </cell>
          <cell r="AW930">
            <v>8110</v>
          </cell>
          <cell r="AX930">
            <v>6259</v>
          </cell>
          <cell r="AY930">
            <v>-24433</v>
          </cell>
          <cell r="AZ930">
            <v>6259</v>
          </cell>
          <cell r="BA930">
            <v>8110</v>
          </cell>
          <cell r="BB930">
            <v>6259</v>
          </cell>
          <cell r="BC930">
            <v>8110</v>
          </cell>
          <cell r="BD930">
            <v>-26284</v>
          </cell>
          <cell r="BE930">
            <v>8110</v>
          </cell>
          <cell r="BF930">
            <v>6259</v>
          </cell>
          <cell r="BG930">
            <v>8110</v>
          </cell>
          <cell r="BH930">
            <v>-26284</v>
          </cell>
        </row>
        <row r="932">
          <cell r="I932">
            <v>117999.97999999751</v>
          </cell>
          <cell r="J932">
            <v>130564.27999999755</v>
          </cell>
          <cell r="K932">
            <v>97550.099999997561</v>
          </cell>
          <cell r="L932">
            <v>161453.72999999757</v>
          </cell>
          <cell r="M932">
            <v>161453.72999999757</v>
          </cell>
          <cell r="N932">
            <v>167712.72999999757</v>
          </cell>
          <cell r="O932">
            <v>175822.72999999757</v>
          </cell>
          <cell r="P932">
            <v>149538.72999999757</v>
          </cell>
          <cell r="Q932">
            <v>157648.72999999757</v>
          </cell>
          <cell r="R932">
            <v>163907.72999999757</v>
          </cell>
          <cell r="S932">
            <v>172017.72999999757</v>
          </cell>
          <cell r="T932">
            <v>178276.72999999757</v>
          </cell>
          <cell r="U932">
            <v>153843.72999999757</v>
          </cell>
          <cell r="V932">
            <v>160102.72999999757</v>
          </cell>
          <cell r="W932">
            <v>168212.72999999757</v>
          </cell>
          <cell r="X932">
            <v>174471.72999999757</v>
          </cell>
          <cell r="Y932">
            <v>150038.72999999757</v>
          </cell>
          <cell r="Z932">
            <v>156297.72999999757</v>
          </cell>
          <cell r="AA932">
            <v>164407.72999999757</v>
          </cell>
          <cell r="AB932">
            <v>170666.72999999757</v>
          </cell>
          <cell r="AC932">
            <v>146233.72999999757</v>
          </cell>
          <cell r="AD932">
            <v>152492.72999999757</v>
          </cell>
          <cell r="AE932">
            <v>160602.72999999757</v>
          </cell>
          <cell r="AF932">
            <v>166861.72999999757</v>
          </cell>
          <cell r="AG932">
            <v>174971.72999999757</v>
          </cell>
          <cell r="AH932">
            <v>148687.72999999757</v>
          </cell>
          <cell r="AI932">
            <v>156797.72999999757</v>
          </cell>
          <cell r="AJ932">
            <v>163056.72999999757</v>
          </cell>
          <cell r="AK932">
            <v>171166.72999999757</v>
          </cell>
          <cell r="AL932">
            <v>144882.72999999757</v>
          </cell>
          <cell r="AM932">
            <v>152992.72999999757</v>
          </cell>
          <cell r="AN932">
            <v>159251.72999999757</v>
          </cell>
          <cell r="AO932">
            <v>167361.72999999757</v>
          </cell>
          <cell r="AP932">
            <v>173620.72999999757</v>
          </cell>
          <cell r="AQ932">
            <v>149187.72999999757</v>
          </cell>
          <cell r="AR932">
            <v>155446.72999999757</v>
          </cell>
          <cell r="AS932">
            <v>163556.72999999757</v>
          </cell>
          <cell r="AT932">
            <v>169815.72999999757</v>
          </cell>
          <cell r="AU932">
            <v>145382.72999999757</v>
          </cell>
          <cell r="AV932">
            <v>151641.72999999757</v>
          </cell>
          <cell r="AW932">
            <v>159751.72999999757</v>
          </cell>
          <cell r="AX932">
            <v>166010.72999999757</v>
          </cell>
          <cell r="AY932">
            <v>141577.72999999757</v>
          </cell>
          <cell r="AZ932">
            <v>147836.72999999757</v>
          </cell>
          <cell r="BA932">
            <v>155946.72999999757</v>
          </cell>
          <cell r="BB932">
            <v>162205.72999999757</v>
          </cell>
          <cell r="BC932">
            <v>170315.72999999757</v>
          </cell>
          <cell r="BD932">
            <v>144031.72999999757</v>
          </cell>
          <cell r="BE932">
            <v>152141.72999999757</v>
          </cell>
          <cell r="BF932">
            <v>158400.72999999757</v>
          </cell>
          <cell r="BG932">
            <v>166510.72999999757</v>
          </cell>
          <cell r="BH932">
            <v>140226.72999999757</v>
          </cell>
        </row>
        <row r="935">
          <cell r="D935" t="str">
            <v>Loretto Foundation</v>
          </cell>
        </row>
        <row r="936">
          <cell r="D936" t="str">
            <v>Beginning Balance</v>
          </cell>
          <cell r="I936">
            <v>28150.049999999988</v>
          </cell>
          <cell r="J936">
            <v>27780.549999999988</v>
          </cell>
          <cell r="K936">
            <v>30934.839999999989</v>
          </cell>
          <cell r="L936">
            <v>29633.369999999988</v>
          </cell>
          <cell r="M936">
            <v>28356.409999999989</v>
          </cell>
          <cell r="N936">
            <v>28356.409999999989</v>
          </cell>
          <cell r="O936">
            <v>22563.409999999989</v>
          </cell>
          <cell r="P936">
            <v>23277.409999999989</v>
          </cell>
          <cell r="Q936">
            <v>17484.409999999989</v>
          </cell>
          <cell r="R936">
            <v>18198.409999999989</v>
          </cell>
          <cell r="S936">
            <v>12405.409999999989</v>
          </cell>
          <cell r="T936">
            <v>13119.409999999989</v>
          </cell>
          <cell r="U936">
            <v>7326.4099999999889</v>
          </cell>
          <cell r="V936">
            <v>8040.4099999999889</v>
          </cell>
          <cell r="W936">
            <v>2247.4099999999889</v>
          </cell>
          <cell r="X936">
            <v>2961.4099999999889</v>
          </cell>
          <cell r="Y936">
            <v>-2831.5900000000111</v>
          </cell>
          <cell r="Z936">
            <v>-2117.5900000000111</v>
          </cell>
          <cell r="AA936">
            <v>-7910.5900000000111</v>
          </cell>
          <cell r="AB936">
            <v>10303.409999999989</v>
          </cell>
          <cell r="AC936">
            <v>3010.4099999999889</v>
          </cell>
          <cell r="AD936">
            <v>21224.409999999989</v>
          </cell>
          <cell r="AE936">
            <v>32931.409999999989</v>
          </cell>
          <cell r="AF936">
            <v>33645.409999999989</v>
          </cell>
          <cell r="AG936">
            <v>27852.409999999989</v>
          </cell>
          <cell r="AH936">
            <v>28566.409999999989</v>
          </cell>
          <cell r="AI936">
            <v>22773.409999999989</v>
          </cell>
          <cell r="AJ936">
            <v>23487.409999999989</v>
          </cell>
          <cell r="AK936">
            <v>17694.409999999989</v>
          </cell>
          <cell r="AL936">
            <v>18408.409999999989</v>
          </cell>
          <cell r="AM936">
            <v>12615.409999999989</v>
          </cell>
          <cell r="AN936">
            <v>13329.409999999989</v>
          </cell>
          <cell r="AO936">
            <v>7536.4099999999889</v>
          </cell>
          <cell r="AP936">
            <v>8250.4099999999889</v>
          </cell>
          <cell r="AQ936">
            <v>2457.4099999999889</v>
          </cell>
          <cell r="AR936">
            <v>3171.4099999999889</v>
          </cell>
          <cell r="AS936">
            <v>-112621.59000000001</v>
          </cell>
          <cell r="AT936">
            <v>-61907.590000000011</v>
          </cell>
          <cell r="AU936">
            <v>-17700.590000000011</v>
          </cell>
          <cell r="AV936">
            <v>33013.409999999989</v>
          </cell>
          <cell r="AW936">
            <v>77220.409999999989</v>
          </cell>
          <cell r="AX936">
            <v>77934.409999999989</v>
          </cell>
          <cell r="AY936">
            <v>72141.409999999989</v>
          </cell>
          <cell r="AZ936">
            <v>72855.409999999989</v>
          </cell>
          <cell r="BA936">
            <v>67062.409999999989</v>
          </cell>
          <cell r="BB936">
            <v>67776.409999999989</v>
          </cell>
          <cell r="BC936">
            <v>61983.409999999989</v>
          </cell>
          <cell r="BD936">
            <v>62697.409999999989</v>
          </cell>
          <cell r="BE936">
            <v>56904.409999999989</v>
          </cell>
          <cell r="BF936">
            <v>57618.409999999989</v>
          </cell>
          <cell r="BG936">
            <v>51825.409999999989</v>
          </cell>
          <cell r="BH936">
            <v>52539.409999999989</v>
          </cell>
        </row>
        <row r="937">
          <cell r="D937" t="str">
            <v>Weekly Surplus (Deficit)</v>
          </cell>
          <cell r="I937">
            <v>-369.5</v>
          </cell>
          <cell r="J937">
            <v>3154.29</v>
          </cell>
          <cell r="K937">
            <v>-1301.4699999999993</v>
          </cell>
          <cell r="L937">
            <v>-1276.96</v>
          </cell>
          <cell r="M937">
            <v>0</v>
          </cell>
          <cell r="N937">
            <v>-5793</v>
          </cell>
          <cell r="O937">
            <v>714</v>
          </cell>
          <cell r="P937">
            <v>-5793</v>
          </cell>
          <cell r="Q937">
            <v>714</v>
          </cell>
          <cell r="R937">
            <v>-5793</v>
          </cell>
          <cell r="S937">
            <v>714</v>
          </cell>
          <cell r="T937">
            <v>-5793</v>
          </cell>
          <cell r="U937">
            <v>714</v>
          </cell>
          <cell r="V937">
            <v>-5793</v>
          </cell>
          <cell r="W937">
            <v>714</v>
          </cell>
          <cell r="X937">
            <v>-5793</v>
          </cell>
          <cell r="Y937">
            <v>714</v>
          </cell>
          <cell r="Z937">
            <v>-5793</v>
          </cell>
          <cell r="AA937">
            <v>18214</v>
          </cell>
          <cell r="AB937">
            <v>-7293</v>
          </cell>
          <cell r="AC937">
            <v>18214</v>
          </cell>
          <cell r="AD937">
            <v>11707</v>
          </cell>
          <cell r="AE937">
            <v>714</v>
          </cell>
          <cell r="AF937">
            <v>-5793</v>
          </cell>
          <cell r="AG937">
            <v>714</v>
          </cell>
          <cell r="AH937">
            <v>-5793</v>
          </cell>
          <cell r="AI937">
            <v>714</v>
          </cell>
          <cell r="AJ937">
            <v>-5793</v>
          </cell>
          <cell r="AK937">
            <v>714</v>
          </cell>
          <cell r="AL937">
            <v>-5793</v>
          </cell>
          <cell r="AM937">
            <v>714</v>
          </cell>
          <cell r="AN937">
            <v>-5793</v>
          </cell>
          <cell r="AO937">
            <v>714</v>
          </cell>
          <cell r="AP937">
            <v>-5793</v>
          </cell>
          <cell r="AQ937">
            <v>714</v>
          </cell>
          <cell r="AR937">
            <v>-115793</v>
          </cell>
          <cell r="AS937">
            <v>50714</v>
          </cell>
          <cell r="AT937">
            <v>44207</v>
          </cell>
          <cell r="AU937">
            <v>50714</v>
          </cell>
          <cell r="AV937">
            <v>44207</v>
          </cell>
          <cell r="AW937">
            <v>714</v>
          </cell>
          <cell r="AX937">
            <v>-5793</v>
          </cell>
          <cell r="AY937">
            <v>714</v>
          </cell>
          <cell r="AZ937">
            <v>-5793</v>
          </cell>
          <cell r="BA937">
            <v>714</v>
          </cell>
          <cell r="BB937">
            <v>-5793</v>
          </cell>
          <cell r="BC937">
            <v>714</v>
          </cell>
          <cell r="BD937">
            <v>-5793</v>
          </cell>
          <cell r="BE937">
            <v>714</v>
          </cell>
          <cell r="BF937">
            <v>-5793</v>
          </cell>
          <cell r="BG937">
            <v>714</v>
          </cell>
          <cell r="BH937">
            <v>-5793</v>
          </cell>
        </row>
        <row r="938">
          <cell r="D938" t="str">
            <v>Ending Balance</v>
          </cell>
          <cell r="I938">
            <v>27780.549999999988</v>
          </cell>
          <cell r="J938">
            <v>30934.839999999989</v>
          </cell>
          <cell r="K938">
            <v>29633.369999999988</v>
          </cell>
          <cell r="L938">
            <v>28356.409999999989</v>
          </cell>
          <cell r="M938">
            <v>28356.409999999989</v>
          </cell>
          <cell r="N938">
            <v>22563.409999999989</v>
          </cell>
          <cell r="O938">
            <v>23277.409999999989</v>
          </cell>
          <cell r="P938">
            <v>17484.409999999989</v>
          </cell>
          <cell r="Q938">
            <v>18198.409999999989</v>
          </cell>
          <cell r="R938">
            <v>12405.409999999989</v>
          </cell>
          <cell r="S938">
            <v>13119.409999999989</v>
          </cell>
          <cell r="T938">
            <v>7326.4099999999889</v>
          </cell>
          <cell r="U938">
            <v>8040.4099999999889</v>
          </cell>
          <cell r="V938">
            <v>2247.4099999999889</v>
          </cell>
          <cell r="W938">
            <v>2961.4099999999889</v>
          </cell>
          <cell r="X938">
            <v>-2831.5900000000111</v>
          </cell>
          <cell r="Y938">
            <v>-2117.5900000000111</v>
          </cell>
          <cell r="Z938">
            <v>-7910.5900000000111</v>
          </cell>
          <cell r="AA938">
            <v>10303.409999999989</v>
          </cell>
          <cell r="AB938">
            <v>3010.4099999999889</v>
          </cell>
          <cell r="AC938">
            <v>21224.409999999989</v>
          </cell>
          <cell r="AD938">
            <v>32931.409999999989</v>
          </cell>
          <cell r="AE938">
            <v>33645.409999999989</v>
          </cell>
          <cell r="AF938">
            <v>27852.409999999989</v>
          </cell>
          <cell r="AG938">
            <v>28566.409999999989</v>
          </cell>
          <cell r="AH938">
            <v>22773.409999999989</v>
          </cell>
          <cell r="AI938">
            <v>23487.409999999989</v>
          </cell>
          <cell r="AJ938">
            <v>17694.409999999989</v>
          </cell>
          <cell r="AK938">
            <v>18408.409999999989</v>
          </cell>
          <cell r="AL938">
            <v>12615.409999999989</v>
          </cell>
          <cell r="AM938">
            <v>13329.409999999989</v>
          </cell>
          <cell r="AN938">
            <v>7536.4099999999889</v>
          </cell>
          <cell r="AO938">
            <v>8250.4099999999889</v>
          </cell>
          <cell r="AP938">
            <v>2457.4099999999889</v>
          </cell>
          <cell r="AQ938">
            <v>3171.4099999999889</v>
          </cell>
          <cell r="AR938">
            <v>-112621.59000000001</v>
          </cell>
          <cell r="AS938">
            <v>-61907.590000000011</v>
          </cell>
          <cell r="AT938">
            <v>-17700.590000000011</v>
          </cell>
          <cell r="AU938">
            <v>33013.409999999989</v>
          </cell>
          <cell r="AV938">
            <v>77220.409999999989</v>
          </cell>
          <cell r="AW938">
            <v>77934.409999999989</v>
          </cell>
          <cell r="AX938">
            <v>72141.409999999989</v>
          </cell>
          <cell r="AY938">
            <v>72855.409999999989</v>
          </cell>
          <cell r="AZ938">
            <v>67062.409999999989</v>
          </cell>
          <cell r="BA938">
            <v>67776.409999999989</v>
          </cell>
          <cell r="BB938">
            <v>61983.409999999989</v>
          </cell>
          <cell r="BC938">
            <v>62697.409999999989</v>
          </cell>
          <cell r="BD938">
            <v>56904.409999999989</v>
          </cell>
          <cell r="BE938">
            <v>57618.409999999989</v>
          </cell>
          <cell r="BF938">
            <v>51825.409999999989</v>
          </cell>
          <cell r="BG938">
            <v>52539.409999999989</v>
          </cell>
          <cell r="BH938">
            <v>46746.409999999989</v>
          </cell>
        </row>
        <row r="943">
          <cell r="D943" t="str">
            <v>PAYMENTS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0</v>
          </cell>
          <cell r="BD943">
            <v>0</v>
          </cell>
          <cell r="BE943">
            <v>0</v>
          </cell>
          <cell r="BF943">
            <v>0</v>
          </cell>
          <cell r="BG943">
            <v>0</v>
          </cell>
          <cell r="BH943">
            <v>0</v>
          </cell>
        </row>
        <row r="944">
          <cell r="D944" t="str">
            <v>PAYMENTS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  <cell r="BA944">
            <v>0</v>
          </cell>
          <cell r="BB944">
            <v>0</v>
          </cell>
          <cell r="BC944">
            <v>0</v>
          </cell>
          <cell r="BD944">
            <v>0</v>
          </cell>
          <cell r="BE944">
            <v>0</v>
          </cell>
          <cell r="BF944">
            <v>0</v>
          </cell>
          <cell r="BG944">
            <v>0</v>
          </cell>
          <cell r="BH944">
            <v>0</v>
          </cell>
        </row>
        <row r="945">
          <cell r="D945" t="str">
            <v>PAYMENTS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O945">
            <v>0</v>
          </cell>
          <cell r="AP945">
            <v>0</v>
          </cell>
          <cell r="AQ945">
            <v>0</v>
          </cell>
          <cell r="AR945">
            <v>0</v>
          </cell>
          <cell r="AS945">
            <v>0</v>
          </cell>
          <cell r="AT945">
            <v>0</v>
          </cell>
          <cell r="AU945">
            <v>0</v>
          </cell>
          <cell r="AV945">
            <v>0</v>
          </cell>
          <cell r="AW945">
            <v>0</v>
          </cell>
          <cell r="AX945">
            <v>0</v>
          </cell>
          <cell r="AY945">
            <v>0</v>
          </cell>
          <cell r="AZ945">
            <v>0</v>
          </cell>
          <cell r="BA945">
            <v>0</v>
          </cell>
          <cell r="BB945">
            <v>0</v>
          </cell>
          <cell r="BC945">
            <v>0</v>
          </cell>
          <cell r="BD945">
            <v>0</v>
          </cell>
          <cell r="BE945">
            <v>0</v>
          </cell>
          <cell r="BF945">
            <v>0</v>
          </cell>
          <cell r="BG945">
            <v>0</v>
          </cell>
          <cell r="BH945">
            <v>0</v>
          </cell>
        </row>
        <row r="946">
          <cell r="D946" t="str">
            <v>PAYMENTS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O946">
            <v>0</v>
          </cell>
          <cell r="AP946">
            <v>0</v>
          </cell>
          <cell r="AQ946">
            <v>0</v>
          </cell>
          <cell r="AR946">
            <v>0</v>
          </cell>
          <cell r="AS946">
            <v>0</v>
          </cell>
          <cell r="AT946">
            <v>0</v>
          </cell>
          <cell r="AU946">
            <v>0</v>
          </cell>
          <cell r="AV946">
            <v>0</v>
          </cell>
          <cell r="AW946">
            <v>0</v>
          </cell>
          <cell r="AX946">
            <v>0</v>
          </cell>
          <cell r="AY946">
            <v>0</v>
          </cell>
          <cell r="AZ946">
            <v>0</v>
          </cell>
          <cell r="BA946">
            <v>0</v>
          </cell>
          <cell r="BB946">
            <v>0</v>
          </cell>
          <cell r="BC946">
            <v>0</v>
          </cell>
          <cell r="BD946">
            <v>0</v>
          </cell>
          <cell r="BE946">
            <v>0</v>
          </cell>
          <cell r="BF946">
            <v>0</v>
          </cell>
          <cell r="BG946">
            <v>0</v>
          </cell>
          <cell r="BH946">
            <v>0</v>
          </cell>
        </row>
        <row r="947"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O947">
            <v>0</v>
          </cell>
          <cell r="AP947">
            <v>0</v>
          </cell>
          <cell r="AQ947">
            <v>0</v>
          </cell>
          <cell r="AR947">
            <v>0</v>
          </cell>
          <cell r="AS947">
            <v>0</v>
          </cell>
          <cell r="AT947">
            <v>0</v>
          </cell>
          <cell r="AU947">
            <v>0</v>
          </cell>
          <cell r="AV947">
            <v>0</v>
          </cell>
          <cell r="AW947">
            <v>0</v>
          </cell>
          <cell r="AX947">
            <v>0</v>
          </cell>
          <cell r="AY947">
            <v>0</v>
          </cell>
          <cell r="AZ947">
            <v>0</v>
          </cell>
          <cell r="BA947">
            <v>0</v>
          </cell>
          <cell r="BB947">
            <v>0</v>
          </cell>
          <cell r="BC947">
            <v>0</v>
          </cell>
          <cell r="BD947">
            <v>0</v>
          </cell>
          <cell r="BE947">
            <v>0</v>
          </cell>
          <cell r="BF947">
            <v>0</v>
          </cell>
          <cell r="BG947">
            <v>0</v>
          </cell>
          <cell r="BH947">
            <v>0</v>
          </cell>
        </row>
        <row r="950">
          <cell r="D950" t="str">
            <v>OTHER FUND SOURCES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O950">
            <v>0</v>
          </cell>
          <cell r="AP950">
            <v>0</v>
          </cell>
          <cell r="AQ950">
            <v>0</v>
          </cell>
          <cell r="AR950">
            <v>0</v>
          </cell>
          <cell r="AS950">
            <v>0</v>
          </cell>
          <cell r="AT950">
            <v>0</v>
          </cell>
          <cell r="AU950">
            <v>0</v>
          </cell>
          <cell r="AV950">
            <v>0</v>
          </cell>
          <cell r="AW950">
            <v>0</v>
          </cell>
          <cell r="AX950">
            <v>0</v>
          </cell>
          <cell r="AY950">
            <v>0</v>
          </cell>
          <cell r="AZ950">
            <v>0</v>
          </cell>
          <cell r="BA950">
            <v>0</v>
          </cell>
          <cell r="BB950">
            <v>0</v>
          </cell>
          <cell r="BC950">
            <v>0</v>
          </cell>
          <cell r="BD950">
            <v>0</v>
          </cell>
          <cell r="BE950">
            <v>0</v>
          </cell>
          <cell r="BF950">
            <v>0</v>
          </cell>
          <cell r="BG950">
            <v>0</v>
          </cell>
          <cell r="BH950">
            <v>0</v>
          </cell>
        </row>
        <row r="951">
          <cell r="D951" t="str">
            <v>OTHER FUND SOURCES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O951">
            <v>0</v>
          </cell>
          <cell r="AP951">
            <v>0</v>
          </cell>
          <cell r="AQ951">
            <v>0</v>
          </cell>
          <cell r="AR951">
            <v>0</v>
          </cell>
          <cell r="AS951">
            <v>0</v>
          </cell>
          <cell r="AT951">
            <v>0</v>
          </cell>
          <cell r="AU951">
            <v>0</v>
          </cell>
          <cell r="AV951">
            <v>0</v>
          </cell>
          <cell r="AW951">
            <v>0</v>
          </cell>
          <cell r="AX951">
            <v>0</v>
          </cell>
          <cell r="AY951">
            <v>0</v>
          </cell>
          <cell r="AZ951">
            <v>0</v>
          </cell>
          <cell r="BA951">
            <v>0</v>
          </cell>
          <cell r="BB951">
            <v>0</v>
          </cell>
          <cell r="BC951">
            <v>0</v>
          </cell>
          <cell r="BD951">
            <v>0</v>
          </cell>
          <cell r="BE951">
            <v>0</v>
          </cell>
          <cell r="BF951">
            <v>0</v>
          </cell>
          <cell r="BG951">
            <v>0</v>
          </cell>
          <cell r="BH951">
            <v>0</v>
          </cell>
        </row>
        <row r="952">
          <cell r="D952" t="str">
            <v>OTHER FUND SOURCES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2827</v>
          </cell>
          <cell r="O952">
            <v>2827</v>
          </cell>
          <cell r="P952">
            <v>2827</v>
          </cell>
          <cell r="Q952">
            <v>2827</v>
          </cell>
          <cell r="R952">
            <v>2827</v>
          </cell>
          <cell r="S952">
            <v>2827</v>
          </cell>
          <cell r="T952">
            <v>2827</v>
          </cell>
          <cell r="U952">
            <v>2827</v>
          </cell>
          <cell r="V952">
            <v>2827</v>
          </cell>
          <cell r="W952">
            <v>2827</v>
          </cell>
          <cell r="X952">
            <v>2827</v>
          </cell>
          <cell r="Y952">
            <v>2827</v>
          </cell>
          <cell r="Z952">
            <v>2827</v>
          </cell>
          <cell r="AA952">
            <v>2827</v>
          </cell>
          <cell r="AB952">
            <v>2827</v>
          </cell>
          <cell r="AC952">
            <v>2827</v>
          </cell>
          <cell r="AD952">
            <v>2827</v>
          </cell>
          <cell r="AE952">
            <v>2827</v>
          </cell>
          <cell r="AF952">
            <v>2827</v>
          </cell>
          <cell r="AG952">
            <v>2827</v>
          </cell>
          <cell r="AH952">
            <v>2827</v>
          </cell>
          <cell r="AI952">
            <v>2827</v>
          </cell>
          <cell r="AJ952">
            <v>2827</v>
          </cell>
          <cell r="AK952">
            <v>2827</v>
          </cell>
          <cell r="AL952">
            <v>2827</v>
          </cell>
          <cell r="AM952">
            <v>2827</v>
          </cell>
          <cell r="AN952">
            <v>2827</v>
          </cell>
          <cell r="AO952">
            <v>2827</v>
          </cell>
          <cell r="AP952">
            <v>2827</v>
          </cell>
          <cell r="AQ952">
            <v>2827</v>
          </cell>
          <cell r="AR952">
            <v>2827</v>
          </cell>
          <cell r="AS952">
            <v>2827</v>
          </cell>
          <cell r="AT952">
            <v>2827</v>
          </cell>
          <cell r="AU952">
            <v>2827</v>
          </cell>
          <cell r="AV952">
            <v>2827</v>
          </cell>
          <cell r="AW952">
            <v>2827</v>
          </cell>
          <cell r="AX952">
            <v>2827</v>
          </cell>
          <cell r="AY952">
            <v>2827</v>
          </cell>
          <cell r="AZ952">
            <v>2827</v>
          </cell>
          <cell r="BA952">
            <v>2827</v>
          </cell>
          <cell r="BB952">
            <v>2827</v>
          </cell>
          <cell r="BC952">
            <v>2827</v>
          </cell>
          <cell r="BD952">
            <v>2827</v>
          </cell>
          <cell r="BE952">
            <v>2827</v>
          </cell>
          <cell r="BF952">
            <v>2827</v>
          </cell>
          <cell r="BG952">
            <v>2827</v>
          </cell>
          <cell r="BH952">
            <v>2827</v>
          </cell>
        </row>
        <row r="953">
          <cell r="D953" t="str">
            <v>OTHER FUND SOURCES</v>
          </cell>
          <cell r="I953">
            <v>15</v>
          </cell>
          <cell r="J953">
            <v>7154</v>
          </cell>
          <cell r="K953">
            <v>2990</v>
          </cell>
          <cell r="L953">
            <v>2610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17500</v>
          </cell>
          <cell r="AB953">
            <v>17500</v>
          </cell>
          <cell r="AC953">
            <v>17500</v>
          </cell>
          <cell r="AD953">
            <v>17500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O953">
            <v>0</v>
          </cell>
          <cell r="AP953">
            <v>0</v>
          </cell>
          <cell r="AQ953">
            <v>0</v>
          </cell>
          <cell r="AR953">
            <v>0</v>
          </cell>
          <cell r="AS953">
            <v>50000</v>
          </cell>
          <cell r="AT953">
            <v>50000</v>
          </cell>
          <cell r="AU953">
            <v>50000</v>
          </cell>
          <cell r="AV953">
            <v>50000</v>
          </cell>
          <cell r="AW953">
            <v>0</v>
          </cell>
          <cell r="AX953">
            <v>0</v>
          </cell>
          <cell r="AY953">
            <v>0</v>
          </cell>
          <cell r="AZ953">
            <v>0</v>
          </cell>
          <cell r="BA953">
            <v>0</v>
          </cell>
          <cell r="BB953">
            <v>0</v>
          </cell>
          <cell r="BC953">
            <v>0</v>
          </cell>
          <cell r="BD953">
            <v>0</v>
          </cell>
          <cell r="BE953">
            <v>0</v>
          </cell>
          <cell r="BF953">
            <v>0</v>
          </cell>
          <cell r="BG953">
            <v>0</v>
          </cell>
          <cell r="BH953">
            <v>0</v>
          </cell>
        </row>
        <row r="954">
          <cell r="I954">
            <v>15</v>
          </cell>
          <cell r="J954">
            <v>7154</v>
          </cell>
          <cell r="K954">
            <v>2990</v>
          </cell>
          <cell r="L954">
            <v>2610</v>
          </cell>
          <cell r="M954">
            <v>0</v>
          </cell>
          <cell r="N954">
            <v>2827</v>
          </cell>
          <cell r="O954">
            <v>2827</v>
          </cell>
          <cell r="P954">
            <v>2827</v>
          </cell>
          <cell r="Q954">
            <v>2827</v>
          </cell>
          <cell r="R954">
            <v>2827</v>
          </cell>
          <cell r="S954">
            <v>2827</v>
          </cell>
          <cell r="T954">
            <v>2827</v>
          </cell>
          <cell r="U954">
            <v>2827</v>
          </cell>
          <cell r="V954">
            <v>2827</v>
          </cell>
          <cell r="W954">
            <v>2827</v>
          </cell>
          <cell r="X954">
            <v>2827</v>
          </cell>
          <cell r="Y954">
            <v>2827</v>
          </cell>
          <cell r="Z954">
            <v>2827</v>
          </cell>
          <cell r="AA954">
            <v>20327</v>
          </cell>
          <cell r="AB954">
            <v>20327</v>
          </cell>
          <cell r="AC954">
            <v>20327</v>
          </cell>
          <cell r="AD954">
            <v>20327</v>
          </cell>
          <cell r="AE954">
            <v>2827</v>
          </cell>
          <cell r="AF954">
            <v>2827</v>
          </cell>
          <cell r="AG954">
            <v>2827</v>
          </cell>
          <cell r="AH954">
            <v>2827</v>
          </cell>
          <cell r="AI954">
            <v>2827</v>
          </cell>
          <cell r="AJ954">
            <v>2827</v>
          </cell>
          <cell r="AK954">
            <v>2827</v>
          </cell>
          <cell r="AL954">
            <v>2827</v>
          </cell>
          <cell r="AM954">
            <v>2827</v>
          </cell>
          <cell r="AN954">
            <v>2827</v>
          </cell>
          <cell r="AO954">
            <v>2827</v>
          </cell>
          <cell r="AP954">
            <v>2827</v>
          </cell>
          <cell r="AQ954">
            <v>2827</v>
          </cell>
          <cell r="AR954">
            <v>2827</v>
          </cell>
          <cell r="AS954">
            <v>52827</v>
          </cell>
          <cell r="AT954">
            <v>52827</v>
          </cell>
          <cell r="AU954">
            <v>52827</v>
          </cell>
          <cell r="AV954">
            <v>52827</v>
          </cell>
          <cell r="AW954">
            <v>2827</v>
          </cell>
          <cell r="AX954">
            <v>2827</v>
          </cell>
          <cell r="AY954">
            <v>2827</v>
          </cell>
          <cell r="AZ954">
            <v>2827</v>
          </cell>
          <cell r="BA954">
            <v>2827</v>
          </cell>
          <cell r="BB954">
            <v>2827</v>
          </cell>
          <cell r="BC954">
            <v>2827</v>
          </cell>
          <cell r="BD954">
            <v>2827</v>
          </cell>
          <cell r="BE954">
            <v>2827</v>
          </cell>
          <cell r="BF954">
            <v>2827</v>
          </cell>
          <cell r="BG954">
            <v>2827</v>
          </cell>
          <cell r="BH954">
            <v>2827</v>
          </cell>
        </row>
        <row r="956">
          <cell r="I956">
            <v>15</v>
          </cell>
          <cell r="J956">
            <v>7154</v>
          </cell>
          <cell r="K956">
            <v>2990</v>
          </cell>
          <cell r="L956">
            <v>2610</v>
          </cell>
          <cell r="M956">
            <v>0</v>
          </cell>
          <cell r="N956">
            <v>2827</v>
          </cell>
          <cell r="O956">
            <v>2827</v>
          </cell>
          <cell r="P956">
            <v>2827</v>
          </cell>
          <cell r="Q956">
            <v>2827</v>
          </cell>
          <cell r="R956">
            <v>2827</v>
          </cell>
          <cell r="S956">
            <v>2827</v>
          </cell>
          <cell r="T956">
            <v>2827</v>
          </cell>
          <cell r="U956">
            <v>2827</v>
          </cell>
          <cell r="V956">
            <v>2827</v>
          </cell>
          <cell r="W956">
            <v>2827</v>
          </cell>
          <cell r="X956">
            <v>2827</v>
          </cell>
          <cell r="Y956">
            <v>2827</v>
          </cell>
          <cell r="Z956">
            <v>2827</v>
          </cell>
          <cell r="AA956">
            <v>20327</v>
          </cell>
          <cell r="AB956">
            <v>20327</v>
          </cell>
          <cell r="AC956">
            <v>20327</v>
          </cell>
          <cell r="AD956">
            <v>20327</v>
          </cell>
          <cell r="AE956">
            <v>2827</v>
          </cell>
          <cell r="AF956">
            <v>2827</v>
          </cell>
          <cell r="AG956">
            <v>2827</v>
          </cell>
          <cell r="AH956">
            <v>2827</v>
          </cell>
          <cell r="AI956">
            <v>2827</v>
          </cell>
          <cell r="AJ956">
            <v>2827</v>
          </cell>
          <cell r="AK956">
            <v>2827</v>
          </cell>
          <cell r="AL956">
            <v>2827</v>
          </cell>
          <cell r="AM956">
            <v>2827</v>
          </cell>
          <cell r="AN956">
            <v>2827</v>
          </cell>
          <cell r="AO956">
            <v>2827</v>
          </cell>
          <cell r="AP956">
            <v>2827</v>
          </cell>
          <cell r="AQ956">
            <v>2827</v>
          </cell>
          <cell r="AR956">
            <v>2827</v>
          </cell>
          <cell r="AS956">
            <v>52827</v>
          </cell>
          <cell r="AT956">
            <v>52827</v>
          </cell>
          <cell r="AU956">
            <v>52827</v>
          </cell>
          <cell r="AV956">
            <v>52827</v>
          </cell>
          <cell r="AW956">
            <v>2827</v>
          </cell>
          <cell r="AX956">
            <v>2827</v>
          </cell>
          <cell r="AY956">
            <v>2827</v>
          </cell>
          <cell r="AZ956">
            <v>2827</v>
          </cell>
          <cell r="BA956">
            <v>2827</v>
          </cell>
          <cell r="BB956">
            <v>2827</v>
          </cell>
          <cell r="BC956">
            <v>2827</v>
          </cell>
          <cell r="BD956">
            <v>2827</v>
          </cell>
          <cell r="BE956">
            <v>2827</v>
          </cell>
          <cell r="BF956">
            <v>2827</v>
          </cell>
          <cell r="BG956">
            <v>2827</v>
          </cell>
          <cell r="BH956">
            <v>2827</v>
          </cell>
        </row>
        <row r="961">
          <cell r="D961" t="str">
            <v>SALARIES &amp; BENEFITS</v>
          </cell>
          <cell r="I961">
            <v>0</v>
          </cell>
          <cell r="J961">
            <v>3252.23</v>
          </cell>
          <cell r="K961">
            <v>0</v>
          </cell>
          <cell r="L961">
            <v>3535.21</v>
          </cell>
          <cell r="M961">
            <v>0</v>
          </cell>
          <cell r="N961">
            <v>4431</v>
          </cell>
          <cell r="O961">
            <v>0</v>
          </cell>
          <cell r="P961">
            <v>4431</v>
          </cell>
          <cell r="Q961">
            <v>0</v>
          </cell>
          <cell r="R961">
            <v>4431</v>
          </cell>
          <cell r="S961">
            <v>0</v>
          </cell>
          <cell r="T961">
            <v>4431</v>
          </cell>
          <cell r="U961">
            <v>0</v>
          </cell>
          <cell r="V961">
            <v>4431</v>
          </cell>
          <cell r="W961">
            <v>0</v>
          </cell>
          <cell r="X961">
            <v>4431</v>
          </cell>
          <cell r="Y961">
            <v>0</v>
          </cell>
          <cell r="Z961">
            <v>4431</v>
          </cell>
          <cell r="AA961">
            <v>0</v>
          </cell>
          <cell r="AB961">
            <v>4431</v>
          </cell>
          <cell r="AC961">
            <v>0</v>
          </cell>
          <cell r="AD961">
            <v>4431</v>
          </cell>
          <cell r="AE961">
            <v>0</v>
          </cell>
          <cell r="AF961">
            <v>4431</v>
          </cell>
          <cell r="AG961">
            <v>0</v>
          </cell>
          <cell r="AH961">
            <v>4431</v>
          </cell>
          <cell r="AI961">
            <v>0</v>
          </cell>
          <cell r="AJ961">
            <v>4431</v>
          </cell>
          <cell r="AK961">
            <v>0</v>
          </cell>
          <cell r="AL961">
            <v>4431</v>
          </cell>
          <cell r="AM961">
            <v>0</v>
          </cell>
          <cell r="AN961">
            <v>4431</v>
          </cell>
          <cell r="AO961">
            <v>0</v>
          </cell>
          <cell r="AP961">
            <v>4431</v>
          </cell>
          <cell r="AQ961">
            <v>0</v>
          </cell>
          <cell r="AR961">
            <v>4431</v>
          </cell>
          <cell r="AS961">
            <v>0</v>
          </cell>
          <cell r="AT961">
            <v>4431</v>
          </cell>
          <cell r="AU961">
            <v>0</v>
          </cell>
          <cell r="AV961">
            <v>4431</v>
          </cell>
          <cell r="AW961">
            <v>0</v>
          </cell>
          <cell r="AX961">
            <v>4431</v>
          </cell>
          <cell r="AY961">
            <v>0</v>
          </cell>
          <cell r="AZ961">
            <v>4431</v>
          </cell>
          <cell r="BA961">
            <v>0</v>
          </cell>
          <cell r="BB961">
            <v>4431</v>
          </cell>
          <cell r="BC961">
            <v>0</v>
          </cell>
          <cell r="BD961">
            <v>4431</v>
          </cell>
          <cell r="BE961">
            <v>0</v>
          </cell>
          <cell r="BF961">
            <v>4431</v>
          </cell>
          <cell r="BG961">
            <v>0</v>
          </cell>
          <cell r="BH961">
            <v>4431</v>
          </cell>
        </row>
        <row r="962">
          <cell r="D962" t="str">
            <v>SALARIES &amp; BENEFITS</v>
          </cell>
          <cell r="I962">
            <v>282.98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200</v>
          </cell>
          <cell r="O962">
            <v>0</v>
          </cell>
          <cell r="P962">
            <v>200</v>
          </cell>
          <cell r="Q962">
            <v>0</v>
          </cell>
          <cell r="R962">
            <v>200</v>
          </cell>
          <cell r="S962">
            <v>0</v>
          </cell>
          <cell r="T962">
            <v>200</v>
          </cell>
          <cell r="U962">
            <v>0</v>
          </cell>
          <cell r="V962">
            <v>200</v>
          </cell>
          <cell r="W962">
            <v>0</v>
          </cell>
          <cell r="X962">
            <v>200</v>
          </cell>
          <cell r="Y962">
            <v>0</v>
          </cell>
          <cell r="Z962">
            <v>200</v>
          </cell>
          <cell r="AA962">
            <v>0</v>
          </cell>
          <cell r="AB962">
            <v>200</v>
          </cell>
          <cell r="AC962">
            <v>0</v>
          </cell>
          <cell r="AD962">
            <v>200</v>
          </cell>
          <cell r="AE962">
            <v>0</v>
          </cell>
          <cell r="AF962">
            <v>200</v>
          </cell>
          <cell r="AG962">
            <v>0</v>
          </cell>
          <cell r="AH962">
            <v>200</v>
          </cell>
          <cell r="AI962">
            <v>0</v>
          </cell>
          <cell r="AJ962">
            <v>200</v>
          </cell>
          <cell r="AK962">
            <v>0</v>
          </cell>
          <cell r="AL962">
            <v>200</v>
          </cell>
          <cell r="AM962">
            <v>0</v>
          </cell>
          <cell r="AN962">
            <v>200</v>
          </cell>
          <cell r="AO962">
            <v>0</v>
          </cell>
          <cell r="AP962">
            <v>200</v>
          </cell>
          <cell r="AQ962">
            <v>0</v>
          </cell>
          <cell r="AR962">
            <v>200</v>
          </cell>
          <cell r="AS962">
            <v>0</v>
          </cell>
          <cell r="AT962">
            <v>200</v>
          </cell>
          <cell r="AU962">
            <v>0</v>
          </cell>
          <cell r="AV962">
            <v>200</v>
          </cell>
          <cell r="AW962">
            <v>0</v>
          </cell>
          <cell r="AX962">
            <v>200</v>
          </cell>
          <cell r="AY962">
            <v>0</v>
          </cell>
          <cell r="AZ962">
            <v>200</v>
          </cell>
          <cell r="BA962">
            <v>0</v>
          </cell>
          <cell r="BB962">
            <v>200</v>
          </cell>
          <cell r="BC962">
            <v>0</v>
          </cell>
          <cell r="BD962">
            <v>200</v>
          </cell>
          <cell r="BE962">
            <v>0</v>
          </cell>
          <cell r="BF962">
            <v>200</v>
          </cell>
          <cell r="BG962">
            <v>0</v>
          </cell>
          <cell r="BH962">
            <v>200</v>
          </cell>
        </row>
        <row r="963">
          <cell r="D963" t="str">
            <v>SALARIES &amp; BENEFITS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0</v>
          </cell>
          <cell r="BH963">
            <v>0</v>
          </cell>
        </row>
        <row r="964">
          <cell r="D964" t="str">
            <v>SALARIES &amp; BENEFITS</v>
          </cell>
          <cell r="I964">
            <v>0</v>
          </cell>
          <cell r="J964">
            <v>81.239999999999995</v>
          </cell>
          <cell r="K964">
            <v>0</v>
          </cell>
          <cell r="L964">
            <v>0</v>
          </cell>
          <cell r="M964">
            <v>0</v>
          </cell>
          <cell r="N964">
            <v>1876</v>
          </cell>
          <cell r="O964">
            <v>0</v>
          </cell>
          <cell r="P964">
            <v>1876</v>
          </cell>
          <cell r="Q964">
            <v>0</v>
          </cell>
          <cell r="R964">
            <v>1876</v>
          </cell>
          <cell r="S964">
            <v>0</v>
          </cell>
          <cell r="T964">
            <v>1876</v>
          </cell>
          <cell r="U964">
            <v>0</v>
          </cell>
          <cell r="V964">
            <v>1876</v>
          </cell>
          <cell r="W964">
            <v>0</v>
          </cell>
          <cell r="X964">
            <v>1876</v>
          </cell>
          <cell r="Y964">
            <v>0</v>
          </cell>
          <cell r="Z964">
            <v>1876</v>
          </cell>
          <cell r="AA964">
            <v>0</v>
          </cell>
          <cell r="AB964">
            <v>1876</v>
          </cell>
          <cell r="AC964">
            <v>0</v>
          </cell>
          <cell r="AD964">
            <v>1876</v>
          </cell>
          <cell r="AE964">
            <v>0</v>
          </cell>
          <cell r="AF964">
            <v>1876</v>
          </cell>
          <cell r="AG964">
            <v>0</v>
          </cell>
          <cell r="AH964">
            <v>1876</v>
          </cell>
          <cell r="AI964">
            <v>0</v>
          </cell>
          <cell r="AJ964">
            <v>1876</v>
          </cell>
          <cell r="AK964">
            <v>0</v>
          </cell>
          <cell r="AL964">
            <v>1876</v>
          </cell>
          <cell r="AM964">
            <v>0</v>
          </cell>
          <cell r="AN964">
            <v>1876</v>
          </cell>
          <cell r="AO964">
            <v>0</v>
          </cell>
          <cell r="AP964">
            <v>1876</v>
          </cell>
          <cell r="AQ964">
            <v>0</v>
          </cell>
          <cell r="AR964">
            <v>1876</v>
          </cell>
          <cell r="AS964">
            <v>0</v>
          </cell>
          <cell r="AT964">
            <v>1876</v>
          </cell>
          <cell r="AU964">
            <v>0</v>
          </cell>
          <cell r="AV964">
            <v>1876</v>
          </cell>
          <cell r="AW964">
            <v>0</v>
          </cell>
          <cell r="AX964">
            <v>1876</v>
          </cell>
          <cell r="AY964">
            <v>0</v>
          </cell>
          <cell r="AZ964">
            <v>1876</v>
          </cell>
          <cell r="BA964">
            <v>0</v>
          </cell>
          <cell r="BB964">
            <v>1876</v>
          </cell>
          <cell r="BC964">
            <v>0</v>
          </cell>
          <cell r="BD964">
            <v>1876</v>
          </cell>
          <cell r="BE964">
            <v>0</v>
          </cell>
          <cell r="BF964">
            <v>1876</v>
          </cell>
          <cell r="BG964">
            <v>0</v>
          </cell>
          <cell r="BH964">
            <v>1876</v>
          </cell>
        </row>
        <row r="965">
          <cell r="I965">
            <v>282.98</v>
          </cell>
          <cell r="J965">
            <v>3333.47</v>
          </cell>
          <cell r="K965">
            <v>0</v>
          </cell>
          <cell r="L965">
            <v>3535.21</v>
          </cell>
          <cell r="M965">
            <v>0</v>
          </cell>
          <cell r="N965">
            <v>6507</v>
          </cell>
          <cell r="O965">
            <v>0</v>
          </cell>
          <cell r="P965">
            <v>6507</v>
          </cell>
          <cell r="Q965">
            <v>0</v>
          </cell>
          <cell r="R965">
            <v>6507</v>
          </cell>
          <cell r="S965">
            <v>0</v>
          </cell>
          <cell r="T965">
            <v>6507</v>
          </cell>
          <cell r="U965">
            <v>0</v>
          </cell>
          <cell r="V965">
            <v>6507</v>
          </cell>
          <cell r="W965">
            <v>0</v>
          </cell>
          <cell r="X965">
            <v>6507</v>
          </cell>
          <cell r="Y965">
            <v>0</v>
          </cell>
          <cell r="Z965">
            <v>6507</v>
          </cell>
          <cell r="AA965">
            <v>0</v>
          </cell>
          <cell r="AB965">
            <v>6507</v>
          </cell>
          <cell r="AC965">
            <v>0</v>
          </cell>
          <cell r="AD965">
            <v>6507</v>
          </cell>
          <cell r="AE965">
            <v>0</v>
          </cell>
          <cell r="AF965">
            <v>6507</v>
          </cell>
          <cell r="AG965">
            <v>0</v>
          </cell>
          <cell r="AH965">
            <v>6507</v>
          </cell>
          <cell r="AI965">
            <v>0</v>
          </cell>
          <cell r="AJ965">
            <v>6507</v>
          </cell>
          <cell r="AK965">
            <v>0</v>
          </cell>
          <cell r="AL965">
            <v>6507</v>
          </cell>
          <cell r="AM965">
            <v>0</v>
          </cell>
          <cell r="AN965">
            <v>6507</v>
          </cell>
          <cell r="AO965">
            <v>0</v>
          </cell>
          <cell r="AP965">
            <v>6507</v>
          </cell>
          <cell r="AQ965">
            <v>0</v>
          </cell>
          <cell r="AR965">
            <v>6507</v>
          </cell>
          <cell r="AS965">
            <v>0</v>
          </cell>
          <cell r="AT965">
            <v>6507</v>
          </cell>
          <cell r="AU965">
            <v>0</v>
          </cell>
          <cell r="AV965">
            <v>6507</v>
          </cell>
          <cell r="AW965">
            <v>0</v>
          </cell>
          <cell r="AX965">
            <v>6507</v>
          </cell>
          <cell r="AY965">
            <v>0</v>
          </cell>
          <cell r="AZ965">
            <v>6507</v>
          </cell>
          <cell r="BA965">
            <v>0</v>
          </cell>
          <cell r="BB965">
            <v>6507</v>
          </cell>
          <cell r="BC965">
            <v>0</v>
          </cell>
          <cell r="BD965">
            <v>6507</v>
          </cell>
          <cell r="BE965">
            <v>0</v>
          </cell>
          <cell r="BF965">
            <v>6507</v>
          </cell>
          <cell r="BG965">
            <v>0</v>
          </cell>
          <cell r="BH965">
            <v>6507</v>
          </cell>
        </row>
        <row r="968">
          <cell r="D968" t="str">
            <v>MORTGAGE/ESCROWS/LEASED SPACE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0</v>
          </cell>
          <cell r="AO968">
            <v>0</v>
          </cell>
          <cell r="AP968">
            <v>0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0</v>
          </cell>
          <cell r="AX968">
            <v>0</v>
          </cell>
          <cell r="AY968">
            <v>0</v>
          </cell>
          <cell r="AZ968">
            <v>0</v>
          </cell>
          <cell r="BA968">
            <v>0</v>
          </cell>
          <cell r="BB968">
            <v>0</v>
          </cell>
          <cell r="BC968">
            <v>0</v>
          </cell>
          <cell r="BD968">
            <v>0</v>
          </cell>
          <cell r="BE968">
            <v>0</v>
          </cell>
          <cell r="BF968">
            <v>0</v>
          </cell>
          <cell r="BG968">
            <v>0</v>
          </cell>
          <cell r="BH968">
            <v>0</v>
          </cell>
        </row>
        <row r="969">
          <cell r="D969" t="str">
            <v>MORTGAGE/ESCROWS/LEASED SPACE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O969">
            <v>0</v>
          </cell>
          <cell r="AP969">
            <v>0</v>
          </cell>
          <cell r="AQ969">
            <v>0</v>
          </cell>
          <cell r="AR969">
            <v>0</v>
          </cell>
          <cell r="AS969">
            <v>0</v>
          </cell>
          <cell r="AT969">
            <v>0</v>
          </cell>
          <cell r="AU969">
            <v>0</v>
          </cell>
          <cell r="AV969">
            <v>0</v>
          </cell>
          <cell r="AW969">
            <v>0</v>
          </cell>
          <cell r="AX969">
            <v>0</v>
          </cell>
          <cell r="AY969">
            <v>0</v>
          </cell>
          <cell r="AZ969">
            <v>0</v>
          </cell>
          <cell r="BA969">
            <v>0</v>
          </cell>
          <cell r="BB969">
            <v>0</v>
          </cell>
          <cell r="BC969">
            <v>0</v>
          </cell>
          <cell r="BD969">
            <v>0</v>
          </cell>
          <cell r="BE969">
            <v>0</v>
          </cell>
          <cell r="BF969">
            <v>0</v>
          </cell>
          <cell r="BG969">
            <v>0</v>
          </cell>
          <cell r="BH969">
            <v>0</v>
          </cell>
        </row>
        <row r="970">
          <cell r="D970" t="str">
            <v>MORTGAGE/ESCROWS/LEASED SPACE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O970">
            <v>0</v>
          </cell>
          <cell r="AP970">
            <v>0</v>
          </cell>
          <cell r="AQ970">
            <v>0</v>
          </cell>
          <cell r="AR970">
            <v>0</v>
          </cell>
          <cell r="AS970">
            <v>0</v>
          </cell>
          <cell r="AT970">
            <v>0</v>
          </cell>
          <cell r="AU970">
            <v>0</v>
          </cell>
          <cell r="AV970">
            <v>0</v>
          </cell>
          <cell r="AW970">
            <v>0</v>
          </cell>
          <cell r="AX970">
            <v>0</v>
          </cell>
          <cell r="AY970">
            <v>0</v>
          </cell>
          <cell r="AZ970">
            <v>0</v>
          </cell>
          <cell r="BA970">
            <v>0</v>
          </cell>
          <cell r="BB970">
            <v>0</v>
          </cell>
          <cell r="BC970">
            <v>0</v>
          </cell>
          <cell r="BD970">
            <v>0</v>
          </cell>
          <cell r="BE970">
            <v>0</v>
          </cell>
          <cell r="BF970">
            <v>0</v>
          </cell>
          <cell r="BG970">
            <v>0</v>
          </cell>
          <cell r="BH970">
            <v>0</v>
          </cell>
        </row>
        <row r="971">
          <cell r="D971" t="str">
            <v>MORTGAGE/ESCROWS/LEASED SPACE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O971">
            <v>0</v>
          </cell>
          <cell r="AP971">
            <v>0</v>
          </cell>
          <cell r="AQ971">
            <v>0</v>
          </cell>
          <cell r="AR971">
            <v>0</v>
          </cell>
          <cell r="AS971">
            <v>0</v>
          </cell>
          <cell r="AT971">
            <v>0</v>
          </cell>
          <cell r="AU971">
            <v>0</v>
          </cell>
          <cell r="AV971">
            <v>0</v>
          </cell>
          <cell r="AW971">
            <v>0</v>
          </cell>
          <cell r="AX971">
            <v>0</v>
          </cell>
          <cell r="AY971">
            <v>0</v>
          </cell>
          <cell r="AZ971">
            <v>0</v>
          </cell>
          <cell r="BA971">
            <v>0</v>
          </cell>
          <cell r="BB971">
            <v>0</v>
          </cell>
          <cell r="BC971">
            <v>0</v>
          </cell>
          <cell r="BD971">
            <v>0</v>
          </cell>
          <cell r="BE971">
            <v>0</v>
          </cell>
          <cell r="BF971">
            <v>0</v>
          </cell>
          <cell r="BG971">
            <v>0</v>
          </cell>
          <cell r="BH971">
            <v>0</v>
          </cell>
        </row>
        <row r="972">
          <cell r="D972" t="str">
            <v>MORTGAGE/ESCROWS/LEASED SPACE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0</v>
          </cell>
          <cell r="BD972">
            <v>0</v>
          </cell>
          <cell r="BE972">
            <v>0</v>
          </cell>
          <cell r="BF972">
            <v>0</v>
          </cell>
          <cell r="BG972">
            <v>0</v>
          </cell>
          <cell r="BH972">
            <v>0</v>
          </cell>
        </row>
        <row r="973">
          <cell r="D973" t="str">
            <v>MORTGAGE/ESCROWS/LEASED SPACE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O973">
            <v>0</v>
          </cell>
          <cell r="AP973">
            <v>0</v>
          </cell>
          <cell r="AQ973">
            <v>0</v>
          </cell>
          <cell r="AR973">
            <v>0</v>
          </cell>
          <cell r="AS973">
            <v>0</v>
          </cell>
          <cell r="AT973">
            <v>0</v>
          </cell>
          <cell r="AU973">
            <v>0</v>
          </cell>
          <cell r="AV973">
            <v>0</v>
          </cell>
          <cell r="AW973">
            <v>0</v>
          </cell>
          <cell r="AX973">
            <v>0</v>
          </cell>
          <cell r="AY973">
            <v>0</v>
          </cell>
          <cell r="AZ973">
            <v>0</v>
          </cell>
          <cell r="BA973">
            <v>0</v>
          </cell>
          <cell r="BB973">
            <v>0</v>
          </cell>
          <cell r="BC973">
            <v>0</v>
          </cell>
          <cell r="BD973">
            <v>0</v>
          </cell>
          <cell r="BE973">
            <v>0</v>
          </cell>
          <cell r="BF973">
            <v>0</v>
          </cell>
          <cell r="BG973">
            <v>0</v>
          </cell>
          <cell r="BH973">
            <v>0</v>
          </cell>
        </row>
        <row r="974"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O974">
            <v>0</v>
          </cell>
          <cell r="AP974">
            <v>0</v>
          </cell>
          <cell r="AQ974">
            <v>0</v>
          </cell>
          <cell r="AR974">
            <v>0</v>
          </cell>
          <cell r="AS974">
            <v>0</v>
          </cell>
          <cell r="AT974">
            <v>0</v>
          </cell>
          <cell r="AU974">
            <v>0</v>
          </cell>
          <cell r="AV974">
            <v>0</v>
          </cell>
          <cell r="AW974">
            <v>0</v>
          </cell>
          <cell r="AX974">
            <v>0</v>
          </cell>
          <cell r="AY974">
            <v>0</v>
          </cell>
          <cell r="AZ974">
            <v>0</v>
          </cell>
          <cell r="BA974">
            <v>0</v>
          </cell>
          <cell r="BB974">
            <v>0</v>
          </cell>
          <cell r="BC974">
            <v>0</v>
          </cell>
          <cell r="BD974">
            <v>0</v>
          </cell>
          <cell r="BE974">
            <v>0</v>
          </cell>
          <cell r="BF974">
            <v>0</v>
          </cell>
          <cell r="BG974">
            <v>0</v>
          </cell>
          <cell r="BH974">
            <v>0</v>
          </cell>
        </row>
        <row r="977">
          <cell r="D977" t="str">
            <v>INTERCOMPANY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O977">
            <v>0</v>
          </cell>
          <cell r="AP977">
            <v>0</v>
          </cell>
          <cell r="AQ977">
            <v>0</v>
          </cell>
          <cell r="AR977">
            <v>0</v>
          </cell>
          <cell r="AS977">
            <v>0</v>
          </cell>
          <cell r="AT977">
            <v>0</v>
          </cell>
          <cell r="AU977">
            <v>0</v>
          </cell>
          <cell r="AV977">
            <v>0</v>
          </cell>
          <cell r="AW977">
            <v>0</v>
          </cell>
          <cell r="AX977">
            <v>0</v>
          </cell>
          <cell r="AY977">
            <v>0</v>
          </cell>
          <cell r="AZ977">
            <v>0</v>
          </cell>
          <cell r="BA977">
            <v>0</v>
          </cell>
          <cell r="BB977">
            <v>0</v>
          </cell>
          <cell r="BC977">
            <v>0</v>
          </cell>
          <cell r="BD977">
            <v>0</v>
          </cell>
          <cell r="BE977">
            <v>0</v>
          </cell>
          <cell r="BF977">
            <v>0</v>
          </cell>
          <cell r="BG977">
            <v>0</v>
          </cell>
          <cell r="BH977">
            <v>0</v>
          </cell>
        </row>
        <row r="978">
          <cell r="D978" t="str">
            <v>INTERCOMPANY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0</v>
          </cell>
          <cell r="BE978">
            <v>0</v>
          </cell>
          <cell r="BF978">
            <v>0</v>
          </cell>
          <cell r="BG978">
            <v>0</v>
          </cell>
          <cell r="BH978">
            <v>0</v>
          </cell>
        </row>
        <row r="979">
          <cell r="D979" t="str">
            <v>INTERCOMPANY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0</v>
          </cell>
          <cell r="AX979">
            <v>0</v>
          </cell>
          <cell r="AY979">
            <v>0</v>
          </cell>
          <cell r="AZ979">
            <v>0</v>
          </cell>
          <cell r="BA979">
            <v>0</v>
          </cell>
          <cell r="BB979">
            <v>0</v>
          </cell>
          <cell r="BC979">
            <v>0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0</v>
          </cell>
        </row>
        <row r="980">
          <cell r="D980" t="str">
            <v>INTERCOMPANY</v>
          </cell>
          <cell r="I980">
            <v>0</v>
          </cell>
          <cell r="J980">
            <v>0</v>
          </cell>
          <cell r="K980">
            <v>355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O980">
            <v>0</v>
          </cell>
          <cell r="AP980">
            <v>0</v>
          </cell>
          <cell r="AQ980">
            <v>0</v>
          </cell>
          <cell r="AR980">
            <v>0</v>
          </cell>
          <cell r="AS980">
            <v>0</v>
          </cell>
          <cell r="AT980">
            <v>0</v>
          </cell>
          <cell r="AU980">
            <v>0</v>
          </cell>
          <cell r="AV980">
            <v>0</v>
          </cell>
          <cell r="AW980">
            <v>0</v>
          </cell>
          <cell r="AX980">
            <v>0</v>
          </cell>
          <cell r="AY980">
            <v>0</v>
          </cell>
          <cell r="AZ980">
            <v>0</v>
          </cell>
          <cell r="BA980">
            <v>0</v>
          </cell>
          <cell r="BB980">
            <v>0</v>
          </cell>
          <cell r="BC980">
            <v>0</v>
          </cell>
          <cell r="BD980">
            <v>0</v>
          </cell>
          <cell r="BE980">
            <v>0</v>
          </cell>
          <cell r="BF980">
            <v>0</v>
          </cell>
          <cell r="BG980">
            <v>0</v>
          </cell>
          <cell r="BH980">
            <v>0</v>
          </cell>
        </row>
        <row r="981">
          <cell r="D981" t="str">
            <v>INTERCOMPANY</v>
          </cell>
          <cell r="I981">
            <v>0</v>
          </cell>
          <cell r="J981">
            <v>0</v>
          </cell>
          <cell r="K981">
            <v>88.73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O981">
            <v>0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0</v>
          </cell>
          <cell r="AX981">
            <v>0</v>
          </cell>
          <cell r="AY981">
            <v>0</v>
          </cell>
          <cell r="AZ981">
            <v>0</v>
          </cell>
          <cell r="BA981">
            <v>0</v>
          </cell>
          <cell r="BB981">
            <v>0</v>
          </cell>
          <cell r="BC981">
            <v>0</v>
          </cell>
          <cell r="BD981">
            <v>0</v>
          </cell>
          <cell r="BE981">
            <v>0</v>
          </cell>
          <cell r="BF981">
            <v>0</v>
          </cell>
          <cell r="BG981">
            <v>0</v>
          </cell>
          <cell r="BH981">
            <v>0</v>
          </cell>
        </row>
        <row r="982">
          <cell r="D982" t="str">
            <v>INTERCOMPANY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O982">
            <v>0</v>
          </cell>
          <cell r="AP982">
            <v>0</v>
          </cell>
          <cell r="AQ982">
            <v>0</v>
          </cell>
          <cell r="AR982">
            <v>0</v>
          </cell>
          <cell r="AS982">
            <v>0</v>
          </cell>
          <cell r="AT982">
            <v>0</v>
          </cell>
          <cell r="AU982">
            <v>0</v>
          </cell>
          <cell r="AV982">
            <v>0</v>
          </cell>
          <cell r="AW982">
            <v>0</v>
          </cell>
          <cell r="AX982">
            <v>0</v>
          </cell>
          <cell r="AY982">
            <v>0</v>
          </cell>
          <cell r="AZ982">
            <v>0</v>
          </cell>
          <cell r="BA982">
            <v>0</v>
          </cell>
          <cell r="BB982">
            <v>0</v>
          </cell>
          <cell r="BC982">
            <v>0</v>
          </cell>
          <cell r="BD982">
            <v>0</v>
          </cell>
          <cell r="BE982">
            <v>0</v>
          </cell>
          <cell r="BF982">
            <v>0</v>
          </cell>
          <cell r="BG982">
            <v>0</v>
          </cell>
          <cell r="BH982">
            <v>0</v>
          </cell>
        </row>
        <row r="983">
          <cell r="D983" t="str">
            <v>INTERCOMPANY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O983">
            <v>0</v>
          </cell>
          <cell r="AP983">
            <v>0</v>
          </cell>
          <cell r="AQ983">
            <v>0</v>
          </cell>
          <cell r="AR983">
            <v>0</v>
          </cell>
          <cell r="AS983">
            <v>0</v>
          </cell>
          <cell r="AT983">
            <v>0</v>
          </cell>
          <cell r="AU983">
            <v>0</v>
          </cell>
          <cell r="AV983">
            <v>0</v>
          </cell>
          <cell r="AW983">
            <v>0</v>
          </cell>
          <cell r="AX983">
            <v>0</v>
          </cell>
          <cell r="AY983">
            <v>0</v>
          </cell>
          <cell r="AZ983">
            <v>0</v>
          </cell>
          <cell r="BA983">
            <v>0</v>
          </cell>
          <cell r="BB983">
            <v>0</v>
          </cell>
          <cell r="BC983">
            <v>0</v>
          </cell>
          <cell r="BD983">
            <v>0</v>
          </cell>
          <cell r="BE983">
            <v>0</v>
          </cell>
          <cell r="BF983">
            <v>0</v>
          </cell>
          <cell r="BG983">
            <v>0</v>
          </cell>
          <cell r="BH983">
            <v>0</v>
          </cell>
        </row>
        <row r="984">
          <cell r="D984" t="str">
            <v>INTERCOMPANY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O984">
            <v>0</v>
          </cell>
          <cell r="AP984">
            <v>0</v>
          </cell>
          <cell r="AQ984">
            <v>0</v>
          </cell>
          <cell r="AR984">
            <v>0</v>
          </cell>
          <cell r="AS984">
            <v>0</v>
          </cell>
          <cell r="AT984">
            <v>0</v>
          </cell>
          <cell r="AU984">
            <v>0</v>
          </cell>
          <cell r="AV984">
            <v>0</v>
          </cell>
          <cell r="AW984">
            <v>0</v>
          </cell>
          <cell r="AX984">
            <v>0</v>
          </cell>
          <cell r="AY984">
            <v>0</v>
          </cell>
          <cell r="AZ984">
            <v>0</v>
          </cell>
          <cell r="BA984">
            <v>0</v>
          </cell>
          <cell r="BB984">
            <v>0</v>
          </cell>
          <cell r="BC984">
            <v>0</v>
          </cell>
          <cell r="BD984">
            <v>0</v>
          </cell>
          <cell r="BE984">
            <v>0</v>
          </cell>
          <cell r="BF984">
            <v>0</v>
          </cell>
          <cell r="BG984">
            <v>0</v>
          </cell>
          <cell r="BH984">
            <v>0</v>
          </cell>
        </row>
        <row r="985">
          <cell r="D985" t="str">
            <v>INTERCOMPANY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O985">
            <v>0</v>
          </cell>
          <cell r="AP985">
            <v>0</v>
          </cell>
          <cell r="AQ985">
            <v>0</v>
          </cell>
          <cell r="AR985">
            <v>0</v>
          </cell>
          <cell r="AS985">
            <v>0</v>
          </cell>
          <cell r="AT985">
            <v>0</v>
          </cell>
          <cell r="AU985">
            <v>0</v>
          </cell>
          <cell r="AV985">
            <v>0</v>
          </cell>
          <cell r="AW985">
            <v>0</v>
          </cell>
          <cell r="AX985">
            <v>0</v>
          </cell>
          <cell r="AY985">
            <v>0</v>
          </cell>
          <cell r="AZ985">
            <v>0</v>
          </cell>
          <cell r="BA985">
            <v>0</v>
          </cell>
          <cell r="BB985">
            <v>0</v>
          </cell>
          <cell r="BC985">
            <v>0</v>
          </cell>
          <cell r="BD985">
            <v>0</v>
          </cell>
          <cell r="BE985">
            <v>0</v>
          </cell>
          <cell r="BF985">
            <v>0</v>
          </cell>
          <cell r="BG985">
            <v>0</v>
          </cell>
          <cell r="BH985">
            <v>0</v>
          </cell>
        </row>
        <row r="986">
          <cell r="I986">
            <v>0</v>
          </cell>
          <cell r="J986">
            <v>0</v>
          </cell>
          <cell r="K986">
            <v>443.73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O986">
            <v>0</v>
          </cell>
          <cell r="AP986">
            <v>0</v>
          </cell>
          <cell r="AQ986">
            <v>0</v>
          </cell>
          <cell r="AR986">
            <v>0</v>
          </cell>
          <cell r="AS986">
            <v>0</v>
          </cell>
          <cell r="AT986">
            <v>0</v>
          </cell>
          <cell r="AU986">
            <v>0</v>
          </cell>
          <cell r="AV986">
            <v>0</v>
          </cell>
          <cell r="AW986">
            <v>0</v>
          </cell>
          <cell r="AX986">
            <v>0</v>
          </cell>
          <cell r="AY986">
            <v>0</v>
          </cell>
          <cell r="AZ986">
            <v>0</v>
          </cell>
          <cell r="BA986">
            <v>0</v>
          </cell>
          <cell r="BB986">
            <v>0</v>
          </cell>
          <cell r="BC986">
            <v>0</v>
          </cell>
          <cell r="BD986">
            <v>0</v>
          </cell>
          <cell r="BE986">
            <v>0</v>
          </cell>
          <cell r="BF986">
            <v>0</v>
          </cell>
          <cell r="BG986">
            <v>0</v>
          </cell>
          <cell r="BH986">
            <v>0</v>
          </cell>
        </row>
        <row r="989">
          <cell r="D989" t="str">
            <v>CAPITAL EXPENDITURES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0</v>
          </cell>
          <cell r="BD989">
            <v>0</v>
          </cell>
          <cell r="BE989">
            <v>0</v>
          </cell>
          <cell r="BF989">
            <v>0</v>
          </cell>
          <cell r="BG989">
            <v>0</v>
          </cell>
          <cell r="BH989">
            <v>0</v>
          </cell>
        </row>
        <row r="990">
          <cell r="D990" t="str">
            <v>OTHER A/P</v>
          </cell>
          <cell r="I990">
            <v>0</v>
          </cell>
          <cell r="J990">
            <v>0</v>
          </cell>
          <cell r="K990">
            <v>246</v>
          </cell>
          <cell r="L990">
            <v>0</v>
          </cell>
          <cell r="M990">
            <v>0</v>
          </cell>
        </row>
        <row r="991">
          <cell r="D991" t="str">
            <v>OTHER A/P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O991">
            <v>0</v>
          </cell>
          <cell r="AP991">
            <v>0</v>
          </cell>
          <cell r="AQ991">
            <v>0</v>
          </cell>
          <cell r="AR991">
            <v>0</v>
          </cell>
          <cell r="AS991">
            <v>0</v>
          </cell>
          <cell r="AT991">
            <v>0</v>
          </cell>
          <cell r="AU991">
            <v>0</v>
          </cell>
          <cell r="AV991">
            <v>0</v>
          </cell>
          <cell r="AW991">
            <v>0</v>
          </cell>
          <cell r="AX991">
            <v>0</v>
          </cell>
          <cell r="AY991">
            <v>0</v>
          </cell>
          <cell r="AZ991">
            <v>0</v>
          </cell>
          <cell r="BA991">
            <v>0</v>
          </cell>
          <cell r="BB991">
            <v>0</v>
          </cell>
          <cell r="BC991">
            <v>0</v>
          </cell>
          <cell r="BD991">
            <v>0</v>
          </cell>
          <cell r="BE991">
            <v>0</v>
          </cell>
          <cell r="BF991">
            <v>0</v>
          </cell>
          <cell r="BG991">
            <v>0</v>
          </cell>
          <cell r="BH991">
            <v>0</v>
          </cell>
        </row>
        <row r="992">
          <cell r="D992" t="str">
            <v>OTHER A/P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O992">
            <v>0</v>
          </cell>
          <cell r="AP992">
            <v>0</v>
          </cell>
          <cell r="AQ992">
            <v>0</v>
          </cell>
          <cell r="AR992">
            <v>0</v>
          </cell>
          <cell r="AS992">
            <v>0</v>
          </cell>
          <cell r="AT992">
            <v>0</v>
          </cell>
          <cell r="AU992">
            <v>0</v>
          </cell>
          <cell r="AV992">
            <v>0</v>
          </cell>
          <cell r="AW992">
            <v>0</v>
          </cell>
          <cell r="AX992">
            <v>0</v>
          </cell>
          <cell r="AY992">
            <v>0</v>
          </cell>
          <cell r="AZ992">
            <v>0</v>
          </cell>
          <cell r="BA992">
            <v>0</v>
          </cell>
          <cell r="BB992">
            <v>0</v>
          </cell>
          <cell r="BC992">
            <v>0</v>
          </cell>
          <cell r="BD992">
            <v>0</v>
          </cell>
          <cell r="BE992">
            <v>0</v>
          </cell>
          <cell r="BF992">
            <v>0</v>
          </cell>
          <cell r="BG992">
            <v>0</v>
          </cell>
          <cell r="BH992">
            <v>0</v>
          </cell>
        </row>
        <row r="993">
          <cell r="D993" t="str">
            <v>OTHER A/P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O993">
            <v>0</v>
          </cell>
          <cell r="AP993">
            <v>0</v>
          </cell>
          <cell r="AQ993">
            <v>0</v>
          </cell>
          <cell r="AR993">
            <v>0</v>
          </cell>
          <cell r="AS993">
            <v>0</v>
          </cell>
          <cell r="AT993">
            <v>0</v>
          </cell>
          <cell r="AU993">
            <v>0</v>
          </cell>
          <cell r="AV993">
            <v>0</v>
          </cell>
          <cell r="AW993">
            <v>0</v>
          </cell>
          <cell r="AX993">
            <v>0</v>
          </cell>
          <cell r="AY993">
            <v>0</v>
          </cell>
          <cell r="AZ993">
            <v>0</v>
          </cell>
          <cell r="BA993">
            <v>0</v>
          </cell>
          <cell r="BB993">
            <v>0</v>
          </cell>
          <cell r="BC993">
            <v>0</v>
          </cell>
          <cell r="BD993">
            <v>0</v>
          </cell>
          <cell r="BE993">
            <v>0</v>
          </cell>
          <cell r="BF993">
            <v>0</v>
          </cell>
          <cell r="BG993">
            <v>0</v>
          </cell>
          <cell r="BH993">
            <v>0</v>
          </cell>
        </row>
        <row r="994">
          <cell r="D994" t="str">
            <v>OTHER A/P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2113</v>
          </cell>
          <cell r="O994">
            <v>2113</v>
          </cell>
          <cell r="P994">
            <v>2113</v>
          </cell>
          <cell r="Q994">
            <v>2113</v>
          </cell>
          <cell r="R994">
            <v>2113</v>
          </cell>
          <cell r="S994">
            <v>2113</v>
          </cell>
          <cell r="T994">
            <v>2113</v>
          </cell>
          <cell r="U994">
            <v>2113</v>
          </cell>
          <cell r="V994">
            <v>2113</v>
          </cell>
          <cell r="W994">
            <v>2113</v>
          </cell>
          <cell r="X994">
            <v>2113</v>
          </cell>
          <cell r="Y994">
            <v>2113</v>
          </cell>
          <cell r="Z994">
            <v>2113</v>
          </cell>
          <cell r="AA994">
            <v>2113</v>
          </cell>
          <cell r="AB994">
            <v>2113</v>
          </cell>
          <cell r="AC994">
            <v>2113</v>
          </cell>
          <cell r="AD994">
            <v>2113</v>
          </cell>
          <cell r="AE994">
            <v>2113</v>
          </cell>
          <cell r="AF994">
            <v>2113</v>
          </cell>
          <cell r="AG994">
            <v>2113</v>
          </cell>
          <cell r="AH994">
            <v>2113</v>
          </cell>
          <cell r="AI994">
            <v>2113</v>
          </cell>
          <cell r="AJ994">
            <v>2113</v>
          </cell>
          <cell r="AK994">
            <v>2113</v>
          </cell>
          <cell r="AL994">
            <v>2113</v>
          </cell>
          <cell r="AM994">
            <v>2113</v>
          </cell>
          <cell r="AN994">
            <v>2113</v>
          </cell>
          <cell r="AO994">
            <v>2113</v>
          </cell>
          <cell r="AP994">
            <v>2113</v>
          </cell>
          <cell r="AQ994">
            <v>2113</v>
          </cell>
          <cell r="AR994">
            <v>2113</v>
          </cell>
          <cell r="AS994">
            <v>2113</v>
          </cell>
          <cell r="AT994">
            <v>2113</v>
          </cell>
          <cell r="AU994">
            <v>2113</v>
          </cell>
          <cell r="AV994">
            <v>2113</v>
          </cell>
          <cell r="AW994">
            <v>2113</v>
          </cell>
          <cell r="AX994">
            <v>2113</v>
          </cell>
          <cell r="AY994">
            <v>2113</v>
          </cell>
          <cell r="AZ994">
            <v>2113</v>
          </cell>
          <cell r="BA994">
            <v>2113</v>
          </cell>
          <cell r="BB994">
            <v>2113</v>
          </cell>
          <cell r="BC994">
            <v>2113</v>
          </cell>
          <cell r="BD994">
            <v>2113</v>
          </cell>
          <cell r="BE994">
            <v>2113</v>
          </cell>
          <cell r="BF994">
            <v>2113</v>
          </cell>
          <cell r="BG994">
            <v>2113</v>
          </cell>
          <cell r="BH994">
            <v>2113</v>
          </cell>
        </row>
        <row r="995">
          <cell r="D995" t="str">
            <v>OTHER A/P</v>
          </cell>
          <cell r="I995">
            <v>0</v>
          </cell>
          <cell r="J995">
            <v>535.92000000000007</v>
          </cell>
          <cell r="K995">
            <v>209.24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O995">
            <v>0</v>
          </cell>
          <cell r="AP995">
            <v>0</v>
          </cell>
          <cell r="AQ995">
            <v>0</v>
          </cell>
          <cell r="AR995">
            <v>0</v>
          </cell>
          <cell r="AS995">
            <v>0</v>
          </cell>
          <cell r="AT995">
            <v>0</v>
          </cell>
          <cell r="AU995">
            <v>0</v>
          </cell>
          <cell r="AV995">
            <v>0</v>
          </cell>
          <cell r="AW995">
            <v>0</v>
          </cell>
          <cell r="AX995">
            <v>0</v>
          </cell>
          <cell r="AY995">
            <v>0</v>
          </cell>
          <cell r="AZ995">
            <v>0</v>
          </cell>
          <cell r="BA995">
            <v>0</v>
          </cell>
          <cell r="BB995">
            <v>0</v>
          </cell>
          <cell r="BC995">
            <v>0</v>
          </cell>
          <cell r="BD995">
            <v>0</v>
          </cell>
          <cell r="BE995">
            <v>0</v>
          </cell>
          <cell r="BF995">
            <v>0</v>
          </cell>
          <cell r="BG995">
            <v>0</v>
          </cell>
          <cell r="BH995">
            <v>0</v>
          </cell>
        </row>
        <row r="996">
          <cell r="D996" t="str">
            <v>OTHER A/P</v>
          </cell>
          <cell r="I996">
            <v>101.52</v>
          </cell>
          <cell r="J996">
            <v>130.32</v>
          </cell>
          <cell r="K996">
            <v>3314.5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19000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  <cell r="AH996">
            <v>0</v>
          </cell>
          <cell r="AI996">
            <v>0</v>
          </cell>
          <cell r="AJ996">
            <v>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O996">
            <v>0</v>
          </cell>
          <cell r="AP996">
            <v>0</v>
          </cell>
          <cell r="AQ996">
            <v>0</v>
          </cell>
          <cell r="AR996">
            <v>110000</v>
          </cell>
          <cell r="AS996">
            <v>0</v>
          </cell>
          <cell r="AT996">
            <v>0</v>
          </cell>
          <cell r="AU996">
            <v>0</v>
          </cell>
          <cell r="AV996">
            <v>0</v>
          </cell>
          <cell r="AW996">
            <v>0</v>
          </cell>
          <cell r="AX996">
            <v>0</v>
          </cell>
          <cell r="AY996">
            <v>0</v>
          </cell>
          <cell r="AZ996">
            <v>0</v>
          </cell>
          <cell r="BA996">
            <v>0</v>
          </cell>
          <cell r="BB996">
            <v>0</v>
          </cell>
          <cell r="BC996">
            <v>0</v>
          </cell>
          <cell r="BD996">
            <v>0</v>
          </cell>
          <cell r="BE996">
            <v>0</v>
          </cell>
          <cell r="BF996">
            <v>0</v>
          </cell>
          <cell r="BG996">
            <v>0</v>
          </cell>
          <cell r="BH996">
            <v>0</v>
          </cell>
        </row>
        <row r="997">
          <cell r="D997" t="str">
            <v>OTHER A/P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  <cell r="AJ997">
            <v>0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O997">
            <v>0</v>
          </cell>
          <cell r="AP997">
            <v>0</v>
          </cell>
          <cell r="AQ997">
            <v>0</v>
          </cell>
          <cell r="AR997">
            <v>0</v>
          </cell>
          <cell r="AS997">
            <v>0</v>
          </cell>
          <cell r="AT997">
            <v>0</v>
          </cell>
          <cell r="AU997">
            <v>0</v>
          </cell>
          <cell r="AV997">
            <v>0</v>
          </cell>
          <cell r="AW997">
            <v>0</v>
          </cell>
          <cell r="AX997">
            <v>0</v>
          </cell>
          <cell r="AY997">
            <v>0</v>
          </cell>
          <cell r="AZ997">
            <v>0</v>
          </cell>
          <cell r="BA997">
            <v>0</v>
          </cell>
          <cell r="BB997">
            <v>0</v>
          </cell>
          <cell r="BC997">
            <v>0</v>
          </cell>
          <cell r="BD997">
            <v>0</v>
          </cell>
          <cell r="BE997">
            <v>0</v>
          </cell>
          <cell r="BF997">
            <v>0</v>
          </cell>
          <cell r="BG997">
            <v>0</v>
          </cell>
          <cell r="BH997">
            <v>0</v>
          </cell>
        </row>
        <row r="998">
          <cell r="D998" t="str">
            <v>OTHER A/P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0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O998">
            <v>0</v>
          </cell>
          <cell r="AP998">
            <v>0</v>
          </cell>
          <cell r="AQ998">
            <v>0</v>
          </cell>
          <cell r="AR998">
            <v>0</v>
          </cell>
          <cell r="AS998">
            <v>0</v>
          </cell>
          <cell r="AT998">
            <v>0</v>
          </cell>
          <cell r="AU998">
            <v>0</v>
          </cell>
          <cell r="AV998">
            <v>0</v>
          </cell>
          <cell r="AW998">
            <v>0</v>
          </cell>
          <cell r="AX998">
            <v>0</v>
          </cell>
          <cell r="AY998">
            <v>0</v>
          </cell>
          <cell r="AZ998">
            <v>0</v>
          </cell>
          <cell r="BA998">
            <v>0</v>
          </cell>
          <cell r="BB998">
            <v>0</v>
          </cell>
          <cell r="BC998">
            <v>0</v>
          </cell>
          <cell r="BD998">
            <v>0</v>
          </cell>
          <cell r="BE998">
            <v>0</v>
          </cell>
          <cell r="BF998">
            <v>0</v>
          </cell>
          <cell r="BG998">
            <v>0</v>
          </cell>
          <cell r="BH998">
            <v>0</v>
          </cell>
        </row>
        <row r="999">
          <cell r="D999" t="str">
            <v>OTHER A/P</v>
          </cell>
          <cell r="I999">
            <v>0</v>
          </cell>
          <cell r="J999">
            <v>0</v>
          </cell>
          <cell r="K999">
            <v>78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O999">
            <v>0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T999">
            <v>0</v>
          </cell>
          <cell r="AU999">
            <v>0</v>
          </cell>
          <cell r="AV999">
            <v>0</v>
          </cell>
          <cell r="AW999">
            <v>0</v>
          </cell>
          <cell r="AX999">
            <v>0</v>
          </cell>
          <cell r="AY999">
            <v>0</v>
          </cell>
          <cell r="AZ999">
            <v>0</v>
          </cell>
          <cell r="BA999">
            <v>0</v>
          </cell>
          <cell r="BB999">
            <v>0</v>
          </cell>
          <cell r="BC999">
            <v>0</v>
          </cell>
          <cell r="BD999">
            <v>0</v>
          </cell>
          <cell r="BE999">
            <v>0</v>
          </cell>
          <cell r="BF999">
            <v>0</v>
          </cell>
          <cell r="BG999">
            <v>0</v>
          </cell>
          <cell r="BH999">
            <v>0</v>
          </cell>
        </row>
        <row r="1000">
          <cell r="D1000" t="str">
            <v>OTHER A/P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O1000">
            <v>0</v>
          </cell>
          <cell r="AP1000">
            <v>0</v>
          </cell>
          <cell r="AQ1000">
            <v>0</v>
          </cell>
          <cell r="AR1000">
            <v>0</v>
          </cell>
          <cell r="AS1000">
            <v>0</v>
          </cell>
          <cell r="AT1000">
            <v>0</v>
          </cell>
          <cell r="AU1000">
            <v>0</v>
          </cell>
          <cell r="AV1000">
            <v>0</v>
          </cell>
          <cell r="AW1000">
            <v>0</v>
          </cell>
          <cell r="AX1000">
            <v>0</v>
          </cell>
          <cell r="AY1000">
            <v>0</v>
          </cell>
          <cell r="AZ1000">
            <v>0</v>
          </cell>
          <cell r="BA1000">
            <v>0</v>
          </cell>
          <cell r="BB1000">
            <v>0</v>
          </cell>
          <cell r="BC1000">
            <v>0</v>
          </cell>
          <cell r="BD1000">
            <v>0</v>
          </cell>
          <cell r="BE1000">
            <v>0</v>
          </cell>
          <cell r="BF1000">
            <v>0</v>
          </cell>
          <cell r="BG1000">
            <v>0</v>
          </cell>
          <cell r="BH1000">
            <v>0</v>
          </cell>
        </row>
        <row r="1001">
          <cell r="D1001" t="str">
            <v>OTHER A/P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O1001">
            <v>0</v>
          </cell>
          <cell r="AP1001">
            <v>0</v>
          </cell>
          <cell r="AQ1001">
            <v>0</v>
          </cell>
          <cell r="AR1001">
            <v>0</v>
          </cell>
          <cell r="AS1001">
            <v>0</v>
          </cell>
          <cell r="AT1001">
            <v>0</v>
          </cell>
          <cell r="AU1001">
            <v>0</v>
          </cell>
          <cell r="AV1001">
            <v>0</v>
          </cell>
          <cell r="AW1001">
            <v>0</v>
          </cell>
          <cell r="AX1001">
            <v>0</v>
          </cell>
          <cell r="AY1001">
            <v>0</v>
          </cell>
          <cell r="AZ1001">
            <v>0</v>
          </cell>
          <cell r="BA1001">
            <v>0</v>
          </cell>
          <cell r="BB1001">
            <v>0</v>
          </cell>
          <cell r="BC1001">
            <v>0</v>
          </cell>
          <cell r="BD1001">
            <v>0</v>
          </cell>
          <cell r="BE1001">
            <v>0</v>
          </cell>
          <cell r="BF1001">
            <v>0</v>
          </cell>
          <cell r="BG1001">
            <v>0</v>
          </cell>
          <cell r="BH1001">
            <v>0</v>
          </cell>
        </row>
        <row r="1002">
          <cell r="D1002" t="str">
            <v>OTHER A/P</v>
          </cell>
          <cell r="I1002">
            <v>0</v>
          </cell>
          <cell r="J1002">
            <v>0</v>
          </cell>
          <cell r="K1002">
            <v>0</v>
          </cell>
          <cell r="L1002">
            <v>351.75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O1002">
            <v>0</v>
          </cell>
          <cell r="AP1002">
            <v>0</v>
          </cell>
          <cell r="AQ1002">
            <v>0</v>
          </cell>
          <cell r="AR1002">
            <v>0</v>
          </cell>
          <cell r="AS1002">
            <v>0</v>
          </cell>
          <cell r="AT1002">
            <v>0</v>
          </cell>
          <cell r="AU1002">
            <v>0</v>
          </cell>
          <cell r="AV1002">
            <v>0</v>
          </cell>
          <cell r="AW1002">
            <v>0</v>
          </cell>
          <cell r="AX1002">
            <v>0</v>
          </cell>
          <cell r="AY1002">
            <v>0</v>
          </cell>
          <cell r="AZ1002">
            <v>0</v>
          </cell>
          <cell r="BA1002">
            <v>0</v>
          </cell>
          <cell r="BB1002">
            <v>0</v>
          </cell>
          <cell r="BC1002">
            <v>0</v>
          </cell>
          <cell r="BD1002">
            <v>0</v>
          </cell>
          <cell r="BE1002">
            <v>0</v>
          </cell>
          <cell r="BF1002">
            <v>0</v>
          </cell>
          <cell r="BG1002">
            <v>0</v>
          </cell>
          <cell r="BH1002">
            <v>0</v>
          </cell>
        </row>
        <row r="1003">
          <cell r="I1003">
            <v>101.52</v>
          </cell>
          <cell r="J1003">
            <v>666.24</v>
          </cell>
          <cell r="K1003">
            <v>3847.74</v>
          </cell>
          <cell r="L1003">
            <v>351.75</v>
          </cell>
          <cell r="M1003">
            <v>0</v>
          </cell>
          <cell r="N1003">
            <v>2113</v>
          </cell>
          <cell r="O1003">
            <v>2113</v>
          </cell>
          <cell r="P1003">
            <v>2113</v>
          </cell>
          <cell r="Q1003">
            <v>2113</v>
          </cell>
          <cell r="R1003">
            <v>2113</v>
          </cell>
          <cell r="S1003">
            <v>2113</v>
          </cell>
          <cell r="T1003">
            <v>2113</v>
          </cell>
          <cell r="U1003">
            <v>2113</v>
          </cell>
          <cell r="V1003">
            <v>2113</v>
          </cell>
          <cell r="W1003">
            <v>2113</v>
          </cell>
          <cell r="X1003">
            <v>2113</v>
          </cell>
          <cell r="Y1003">
            <v>2113</v>
          </cell>
          <cell r="Z1003">
            <v>2113</v>
          </cell>
          <cell r="AA1003">
            <v>2113</v>
          </cell>
          <cell r="AB1003">
            <v>21113</v>
          </cell>
          <cell r="AC1003">
            <v>2113</v>
          </cell>
          <cell r="AD1003">
            <v>2113</v>
          </cell>
          <cell r="AE1003">
            <v>2113</v>
          </cell>
          <cell r="AF1003">
            <v>2113</v>
          </cell>
          <cell r="AG1003">
            <v>2113</v>
          </cell>
          <cell r="AH1003">
            <v>2113</v>
          </cell>
          <cell r="AI1003">
            <v>2113</v>
          </cell>
          <cell r="AJ1003">
            <v>2113</v>
          </cell>
          <cell r="AK1003">
            <v>2113</v>
          </cell>
          <cell r="AL1003">
            <v>2113</v>
          </cell>
          <cell r="AM1003">
            <v>2113</v>
          </cell>
          <cell r="AN1003">
            <v>2113</v>
          </cell>
          <cell r="AO1003">
            <v>2113</v>
          </cell>
          <cell r="AP1003">
            <v>2113</v>
          </cell>
          <cell r="AQ1003">
            <v>2113</v>
          </cell>
          <cell r="AR1003">
            <v>112113</v>
          </cell>
          <cell r="AS1003">
            <v>2113</v>
          </cell>
          <cell r="AT1003">
            <v>2113</v>
          </cell>
          <cell r="AU1003">
            <v>2113</v>
          </cell>
          <cell r="AV1003">
            <v>2113</v>
          </cell>
          <cell r="AW1003">
            <v>2113</v>
          </cell>
          <cell r="AX1003">
            <v>2113</v>
          </cell>
          <cell r="AY1003">
            <v>2113</v>
          </cell>
          <cell r="AZ1003">
            <v>2113</v>
          </cell>
          <cell r="BA1003">
            <v>2113</v>
          </cell>
          <cell r="BB1003">
            <v>2113</v>
          </cell>
          <cell r="BC1003">
            <v>2113</v>
          </cell>
          <cell r="BD1003">
            <v>2113</v>
          </cell>
          <cell r="BE1003">
            <v>2113</v>
          </cell>
          <cell r="BF1003">
            <v>2113</v>
          </cell>
          <cell r="BG1003">
            <v>2113</v>
          </cell>
          <cell r="BH1003">
            <v>2113</v>
          </cell>
        </row>
        <row r="1005">
          <cell r="I1005">
            <v>384.5</v>
          </cell>
          <cell r="J1005">
            <v>3999.71</v>
          </cell>
          <cell r="K1005">
            <v>4291.4699999999993</v>
          </cell>
          <cell r="L1005">
            <v>3886.96</v>
          </cell>
          <cell r="M1005">
            <v>0</v>
          </cell>
          <cell r="N1005">
            <v>8620</v>
          </cell>
          <cell r="O1005">
            <v>2113</v>
          </cell>
          <cell r="P1005">
            <v>8620</v>
          </cell>
          <cell r="Q1005">
            <v>2113</v>
          </cell>
          <cell r="R1005">
            <v>8620</v>
          </cell>
          <cell r="S1005">
            <v>2113</v>
          </cell>
          <cell r="T1005">
            <v>8620</v>
          </cell>
          <cell r="U1005">
            <v>2113</v>
          </cell>
          <cell r="V1005">
            <v>8620</v>
          </cell>
          <cell r="W1005">
            <v>2113</v>
          </cell>
          <cell r="X1005">
            <v>8620</v>
          </cell>
          <cell r="Y1005">
            <v>2113</v>
          </cell>
          <cell r="Z1005">
            <v>8620</v>
          </cell>
          <cell r="AA1005">
            <v>2113</v>
          </cell>
          <cell r="AB1005">
            <v>27620</v>
          </cell>
          <cell r="AC1005">
            <v>2113</v>
          </cell>
          <cell r="AD1005">
            <v>8620</v>
          </cell>
          <cell r="AE1005">
            <v>2113</v>
          </cell>
          <cell r="AF1005">
            <v>8620</v>
          </cell>
          <cell r="AG1005">
            <v>2113</v>
          </cell>
          <cell r="AH1005">
            <v>8620</v>
          </cell>
          <cell r="AI1005">
            <v>2113</v>
          </cell>
          <cell r="AJ1005">
            <v>8620</v>
          </cell>
          <cell r="AK1005">
            <v>2113</v>
          </cell>
          <cell r="AL1005">
            <v>8620</v>
          </cell>
          <cell r="AM1005">
            <v>2113</v>
          </cell>
          <cell r="AN1005">
            <v>8620</v>
          </cell>
          <cell r="AO1005">
            <v>2113</v>
          </cell>
          <cell r="AP1005">
            <v>8620</v>
          </cell>
          <cell r="AQ1005">
            <v>2113</v>
          </cell>
          <cell r="AR1005">
            <v>118620</v>
          </cell>
          <cell r="AS1005">
            <v>2113</v>
          </cell>
          <cell r="AT1005">
            <v>8620</v>
          </cell>
          <cell r="AU1005">
            <v>2113</v>
          </cell>
          <cell r="AV1005">
            <v>8620</v>
          </cell>
          <cell r="AW1005">
            <v>2113</v>
          </cell>
          <cell r="AX1005">
            <v>8620</v>
          </cell>
          <cell r="AY1005">
            <v>2113</v>
          </cell>
          <cell r="AZ1005">
            <v>8620</v>
          </cell>
          <cell r="BA1005">
            <v>2113</v>
          </cell>
          <cell r="BB1005">
            <v>8620</v>
          </cell>
          <cell r="BC1005">
            <v>2113</v>
          </cell>
          <cell r="BD1005">
            <v>8620</v>
          </cell>
          <cell r="BE1005">
            <v>2113</v>
          </cell>
          <cell r="BF1005">
            <v>8620</v>
          </cell>
          <cell r="BG1005">
            <v>2113</v>
          </cell>
          <cell r="BH1005">
            <v>8620</v>
          </cell>
        </row>
        <row r="1007">
          <cell r="I1007">
            <v>-369.5</v>
          </cell>
          <cell r="J1007">
            <v>3154.29</v>
          </cell>
          <cell r="K1007">
            <v>-1301.4699999999993</v>
          </cell>
          <cell r="L1007">
            <v>-1276.96</v>
          </cell>
          <cell r="M1007">
            <v>0</v>
          </cell>
          <cell r="N1007">
            <v>-5793</v>
          </cell>
          <cell r="O1007">
            <v>714</v>
          </cell>
          <cell r="P1007">
            <v>-5793</v>
          </cell>
          <cell r="Q1007">
            <v>714</v>
          </cell>
          <cell r="R1007">
            <v>-5793</v>
          </cell>
          <cell r="S1007">
            <v>714</v>
          </cell>
          <cell r="T1007">
            <v>-5793</v>
          </cell>
          <cell r="U1007">
            <v>714</v>
          </cell>
          <cell r="V1007">
            <v>-5793</v>
          </cell>
          <cell r="W1007">
            <v>714</v>
          </cell>
          <cell r="X1007">
            <v>-5793</v>
          </cell>
          <cell r="Y1007">
            <v>714</v>
          </cell>
          <cell r="Z1007">
            <v>-5793</v>
          </cell>
          <cell r="AA1007">
            <v>18214</v>
          </cell>
          <cell r="AB1007">
            <v>-7293</v>
          </cell>
          <cell r="AC1007">
            <v>18214</v>
          </cell>
          <cell r="AD1007">
            <v>11707</v>
          </cell>
          <cell r="AE1007">
            <v>714</v>
          </cell>
          <cell r="AF1007">
            <v>-5793</v>
          </cell>
          <cell r="AG1007">
            <v>714</v>
          </cell>
          <cell r="AH1007">
            <v>-5793</v>
          </cell>
          <cell r="AI1007">
            <v>714</v>
          </cell>
          <cell r="AJ1007">
            <v>-5793</v>
          </cell>
          <cell r="AK1007">
            <v>714</v>
          </cell>
          <cell r="AL1007">
            <v>-5793</v>
          </cell>
          <cell r="AM1007">
            <v>714</v>
          </cell>
          <cell r="AN1007">
            <v>-5793</v>
          </cell>
          <cell r="AO1007">
            <v>714</v>
          </cell>
          <cell r="AP1007">
            <v>-5793</v>
          </cell>
          <cell r="AQ1007">
            <v>714</v>
          </cell>
          <cell r="AR1007">
            <v>-115793</v>
          </cell>
          <cell r="AS1007">
            <v>50714</v>
          </cell>
          <cell r="AT1007">
            <v>44207</v>
          </cell>
          <cell r="AU1007">
            <v>50714</v>
          </cell>
          <cell r="AV1007">
            <v>44207</v>
          </cell>
          <cell r="AW1007">
            <v>714</v>
          </cell>
          <cell r="AX1007">
            <v>-5793</v>
          </cell>
          <cell r="AY1007">
            <v>714</v>
          </cell>
          <cell r="AZ1007">
            <v>-5793</v>
          </cell>
          <cell r="BA1007">
            <v>714</v>
          </cell>
          <cell r="BB1007">
            <v>-5793</v>
          </cell>
          <cell r="BC1007">
            <v>714</v>
          </cell>
          <cell r="BD1007">
            <v>-5793</v>
          </cell>
          <cell r="BE1007">
            <v>714</v>
          </cell>
          <cell r="BF1007">
            <v>-5793</v>
          </cell>
          <cell r="BG1007">
            <v>714</v>
          </cell>
          <cell r="BH1007">
            <v>-5793</v>
          </cell>
        </row>
        <row r="1009">
          <cell r="I1009">
            <v>27780.549999999988</v>
          </cell>
          <cell r="J1009">
            <v>30934.839999999989</v>
          </cell>
          <cell r="K1009">
            <v>29633.369999999988</v>
          </cell>
          <cell r="L1009">
            <v>28356.409999999989</v>
          </cell>
          <cell r="M1009">
            <v>28356.409999999989</v>
          </cell>
          <cell r="N1009">
            <v>22563.409999999989</v>
          </cell>
          <cell r="O1009">
            <v>23277.409999999989</v>
          </cell>
          <cell r="P1009">
            <v>17484.409999999989</v>
          </cell>
          <cell r="Q1009">
            <v>18198.409999999989</v>
          </cell>
          <cell r="R1009">
            <v>12405.409999999989</v>
          </cell>
          <cell r="S1009">
            <v>13119.409999999989</v>
          </cell>
          <cell r="T1009">
            <v>7326.4099999999889</v>
          </cell>
          <cell r="U1009">
            <v>8040.4099999999889</v>
          </cell>
          <cell r="V1009">
            <v>2247.4099999999889</v>
          </cell>
          <cell r="W1009">
            <v>2961.4099999999889</v>
          </cell>
          <cell r="X1009">
            <v>-2831.5900000000111</v>
          </cell>
          <cell r="Y1009">
            <v>-2117.5900000000111</v>
          </cell>
          <cell r="Z1009">
            <v>-7910.5900000000111</v>
          </cell>
          <cell r="AA1009">
            <v>10303.409999999989</v>
          </cell>
          <cell r="AB1009">
            <v>3010.4099999999889</v>
          </cell>
          <cell r="AC1009">
            <v>21224.409999999989</v>
          </cell>
          <cell r="AD1009">
            <v>32931.409999999989</v>
          </cell>
          <cell r="AE1009">
            <v>33645.409999999989</v>
          </cell>
          <cell r="AF1009">
            <v>27852.409999999989</v>
          </cell>
          <cell r="AG1009">
            <v>28566.409999999989</v>
          </cell>
          <cell r="AH1009">
            <v>22773.409999999989</v>
          </cell>
          <cell r="AI1009">
            <v>23487.409999999989</v>
          </cell>
          <cell r="AJ1009">
            <v>17694.409999999989</v>
          </cell>
          <cell r="AK1009">
            <v>18408.409999999989</v>
          </cell>
          <cell r="AL1009">
            <v>12615.409999999989</v>
          </cell>
          <cell r="AM1009">
            <v>13329.409999999989</v>
          </cell>
          <cell r="AN1009">
            <v>7536.4099999999889</v>
          </cell>
          <cell r="AO1009">
            <v>8250.4099999999889</v>
          </cell>
          <cell r="AP1009">
            <v>2457.4099999999889</v>
          </cell>
          <cell r="AQ1009">
            <v>3171.4099999999889</v>
          </cell>
          <cell r="AR1009">
            <v>-112621.59000000001</v>
          </cell>
          <cell r="AS1009">
            <v>-61907.590000000011</v>
          </cell>
          <cell r="AT1009">
            <v>-17700.590000000011</v>
          </cell>
          <cell r="AU1009">
            <v>33013.409999999989</v>
          </cell>
          <cell r="AV1009">
            <v>77220.409999999989</v>
          </cell>
          <cell r="AW1009">
            <v>77934.409999999989</v>
          </cell>
          <cell r="AX1009">
            <v>72141.409999999989</v>
          </cell>
          <cell r="AY1009">
            <v>72855.409999999989</v>
          </cell>
          <cell r="AZ1009">
            <v>67062.409999999989</v>
          </cell>
          <cell r="BA1009">
            <v>67776.409999999989</v>
          </cell>
          <cell r="BB1009">
            <v>61983.409999999989</v>
          </cell>
          <cell r="BC1009">
            <v>62697.409999999989</v>
          </cell>
          <cell r="BD1009">
            <v>56904.409999999989</v>
          </cell>
          <cell r="BE1009">
            <v>57618.409999999989</v>
          </cell>
          <cell r="BF1009">
            <v>51825.409999999989</v>
          </cell>
          <cell r="BG1009">
            <v>52539.409999999989</v>
          </cell>
          <cell r="BH1009">
            <v>46746.409999999989</v>
          </cell>
        </row>
        <row r="1012">
          <cell r="D1012" t="str">
            <v>Loretto Housing Devel Fund</v>
          </cell>
        </row>
        <row r="1013">
          <cell r="D1013" t="str">
            <v>Beginning Balance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O1013">
            <v>0</v>
          </cell>
          <cell r="AP1013">
            <v>0</v>
          </cell>
          <cell r="AQ1013">
            <v>0</v>
          </cell>
          <cell r="AR1013">
            <v>0</v>
          </cell>
          <cell r="AS1013">
            <v>0</v>
          </cell>
          <cell r="AT1013">
            <v>0</v>
          </cell>
          <cell r="AU1013">
            <v>0</v>
          </cell>
          <cell r="AV1013">
            <v>0</v>
          </cell>
          <cell r="AW1013">
            <v>0</v>
          </cell>
          <cell r="AX1013">
            <v>0</v>
          </cell>
          <cell r="AY1013">
            <v>0</v>
          </cell>
          <cell r="AZ1013">
            <v>0</v>
          </cell>
          <cell r="BA1013">
            <v>0</v>
          </cell>
          <cell r="BB1013">
            <v>0</v>
          </cell>
          <cell r="BC1013">
            <v>0</v>
          </cell>
          <cell r="BD1013">
            <v>0</v>
          </cell>
          <cell r="BE1013">
            <v>0</v>
          </cell>
          <cell r="BF1013">
            <v>0</v>
          </cell>
          <cell r="BG1013">
            <v>0</v>
          </cell>
          <cell r="BH1013">
            <v>0</v>
          </cell>
        </row>
        <row r="1014">
          <cell r="D1014" t="str">
            <v>Weekly Surplus (Deficit)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O1014">
            <v>0</v>
          </cell>
          <cell r="AP1014">
            <v>0</v>
          </cell>
          <cell r="AQ1014">
            <v>0</v>
          </cell>
          <cell r="AR1014">
            <v>0</v>
          </cell>
          <cell r="AS1014">
            <v>0</v>
          </cell>
          <cell r="AT1014">
            <v>0</v>
          </cell>
          <cell r="AU1014">
            <v>0</v>
          </cell>
          <cell r="AV1014">
            <v>0</v>
          </cell>
          <cell r="AW1014">
            <v>0</v>
          </cell>
          <cell r="AX1014">
            <v>0</v>
          </cell>
          <cell r="AY1014">
            <v>0</v>
          </cell>
          <cell r="AZ1014">
            <v>0</v>
          </cell>
          <cell r="BA1014">
            <v>0</v>
          </cell>
          <cell r="BB1014">
            <v>0</v>
          </cell>
          <cell r="BC1014">
            <v>0</v>
          </cell>
          <cell r="BD1014">
            <v>0</v>
          </cell>
          <cell r="BE1014">
            <v>0</v>
          </cell>
          <cell r="BF1014">
            <v>0</v>
          </cell>
          <cell r="BG1014">
            <v>0</v>
          </cell>
          <cell r="BH1014">
            <v>0</v>
          </cell>
        </row>
        <row r="1015">
          <cell r="D1015" t="str">
            <v>Ending Balance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O1015">
            <v>0</v>
          </cell>
          <cell r="AP1015">
            <v>0</v>
          </cell>
          <cell r="AQ1015">
            <v>0</v>
          </cell>
          <cell r="AR1015">
            <v>0</v>
          </cell>
          <cell r="AS1015">
            <v>0</v>
          </cell>
          <cell r="AT1015">
            <v>0</v>
          </cell>
          <cell r="AU1015">
            <v>0</v>
          </cell>
          <cell r="AV1015">
            <v>0</v>
          </cell>
          <cell r="AW1015">
            <v>0</v>
          </cell>
          <cell r="AX1015">
            <v>0</v>
          </cell>
          <cell r="AY1015">
            <v>0</v>
          </cell>
          <cell r="AZ1015">
            <v>0</v>
          </cell>
          <cell r="BA1015">
            <v>0</v>
          </cell>
          <cell r="BB1015">
            <v>0</v>
          </cell>
          <cell r="BC1015">
            <v>0</v>
          </cell>
          <cell r="BD1015">
            <v>0</v>
          </cell>
          <cell r="BE1015">
            <v>0</v>
          </cell>
          <cell r="BF1015">
            <v>0</v>
          </cell>
          <cell r="BG1015">
            <v>0</v>
          </cell>
          <cell r="BH1015">
            <v>0</v>
          </cell>
        </row>
        <row r="1020">
          <cell r="D1020" t="str">
            <v>PAYMENTS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O1020">
            <v>0</v>
          </cell>
          <cell r="AP1020">
            <v>0</v>
          </cell>
          <cell r="AQ1020">
            <v>0</v>
          </cell>
          <cell r="AR1020">
            <v>0</v>
          </cell>
          <cell r="AS1020">
            <v>0</v>
          </cell>
          <cell r="AT1020">
            <v>0</v>
          </cell>
          <cell r="AU1020">
            <v>0</v>
          </cell>
          <cell r="AV1020">
            <v>0</v>
          </cell>
          <cell r="AW1020">
            <v>0</v>
          </cell>
          <cell r="AX1020">
            <v>0</v>
          </cell>
          <cell r="AY1020">
            <v>0</v>
          </cell>
          <cell r="AZ1020">
            <v>0</v>
          </cell>
          <cell r="BA1020">
            <v>0</v>
          </cell>
          <cell r="BB1020">
            <v>0</v>
          </cell>
          <cell r="BC1020">
            <v>0</v>
          </cell>
          <cell r="BD1020">
            <v>0</v>
          </cell>
          <cell r="BE1020">
            <v>0</v>
          </cell>
          <cell r="BF1020">
            <v>0</v>
          </cell>
          <cell r="BG1020">
            <v>0</v>
          </cell>
          <cell r="BH1020">
            <v>0</v>
          </cell>
        </row>
        <row r="1021">
          <cell r="D1021" t="str">
            <v>PAYMENTS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O1021">
            <v>0</v>
          </cell>
          <cell r="AP1021">
            <v>0</v>
          </cell>
          <cell r="AQ1021">
            <v>0</v>
          </cell>
          <cell r="AR1021">
            <v>0</v>
          </cell>
          <cell r="AS1021">
            <v>0</v>
          </cell>
          <cell r="AT1021">
            <v>0</v>
          </cell>
          <cell r="AU1021">
            <v>0</v>
          </cell>
          <cell r="AV1021">
            <v>0</v>
          </cell>
          <cell r="AW1021">
            <v>0</v>
          </cell>
          <cell r="AX1021">
            <v>0</v>
          </cell>
          <cell r="AY1021">
            <v>0</v>
          </cell>
          <cell r="AZ1021">
            <v>0</v>
          </cell>
          <cell r="BA1021">
            <v>0</v>
          </cell>
          <cell r="BB1021">
            <v>0</v>
          </cell>
          <cell r="BC1021">
            <v>0</v>
          </cell>
          <cell r="BD1021">
            <v>0</v>
          </cell>
          <cell r="BE1021">
            <v>0</v>
          </cell>
          <cell r="BF1021">
            <v>0</v>
          </cell>
          <cell r="BG1021">
            <v>0</v>
          </cell>
          <cell r="BH1021">
            <v>0</v>
          </cell>
        </row>
        <row r="1022">
          <cell r="D1022" t="str">
            <v>PAYMENTS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O1022">
            <v>0</v>
          </cell>
          <cell r="AP1022">
            <v>0</v>
          </cell>
          <cell r="AQ1022">
            <v>0</v>
          </cell>
          <cell r="AR1022">
            <v>0</v>
          </cell>
          <cell r="AS1022">
            <v>0</v>
          </cell>
          <cell r="AT1022">
            <v>0</v>
          </cell>
          <cell r="AU1022">
            <v>0</v>
          </cell>
          <cell r="AV1022">
            <v>0</v>
          </cell>
          <cell r="AW1022">
            <v>0</v>
          </cell>
          <cell r="AX1022">
            <v>0</v>
          </cell>
          <cell r="AY1022">
            <v>0</v>
          </cell>
          <cell r="AZ1022">
            <v>0</v>
          </cell>
          <cell r="BA1022">
            <v>0</v>
          </cell>
          <cell r="BB1022">
            <v>0</v>
          </cell>
          <cell r="BC1022">
            <v>0</v>
          </cell>
          <cell r="BD1022">
            <v>0</v>
          </cell>
          <cell r="BE1022">
            <v>0</v>
          </cell>
          <cell r="BF1022">
            <v>0</v>
          </cell>
          <cell r="BG1022">
            <v>0</v>
          </cell>
          <cell r="BH1022">
            <v>0</v>
          </cell>
        </row>
        <row r="1023">
          <cell r="D1023" t="str">
            <v>PAYMENTS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O1023">
            <v>0</v>
          </cell>
          <cell r="AP1023">
            <v>0</v>
          </cell>
          <cell r="AQ1023">
            <v>0</v>
          </cell>
          <cell r="AR1023">
            <v>0</v>
          </cell>
          <cell r="AS1023">
            <v>0</v>
          </cell>
          <cell r="AT1023">
            <v>0</v>
          </cell>
          <cell r="AU1023">
            <v>0</v>
          </cell>
          <cell r="AV1023">
            <v>0</v>
          </cell>
          <cell r="AW1023">
            <v>0</v>
          </cell>
          <cell r="AX1023">
            <v>0</v>
          </cell>
          <cell r="AY1023">
            <v>0</v>
          </cell>
          <cell r="AZ1023">
            <v>0</v>
          </cell>
          <cell r="BA1023">
            <v>0</v>
          </cell>
          <cell r="BB1023">
            <v>0</v>
          </cell>
          <cell r="BC1023">
            <v>0</v>
          </cell>
          <cell r="BD1023">
            <v>0</v>
          </cell>
          <cell r="BE1023">
            <v>0</v>
          </cell>
          <cell r="BF1023">
            <v>0</v>
          </cell>
          <cell r="BG1023">
            <v>0</v>
          </cell>
          <cell r="BH1023">
            <v>0</v>
          </cell>
        </row>
        <row r="1024"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O1024">
            <v>0</v>
          </cell>
          <cell r="AP1024">
            <v>0</v>
          </cell>
          <cell r="AQ1024">
            <v>0</v>
          </cell>
          <cell r="AR1024">
            <v>0</v>
          </cell>
          <cell r="AS1024">
            <v>0</v>
          </cell>
          <cell r="AT1024">
            <v>0</v>
          </cell>
          <cell r="AU1024">
            <v>0</v>
          </cell>
          <cell r="AV1024">
            <v>0</v>
          </cell>
          <cell r="AW1024">
            <v>0</v>
          </cell>
          <cell r="AX1024">
            <v>0</v>
          </cell>
          <cell r="AY1024">
            <v>0</v>
          </cell>
          <cell r="AZ1024">
            <v>0</v>
          </cell>
          <cell r="BA1024">
            <v>0</v>
          </cell>
          <cell r="BB1024">
            <v>0</v>
          </cell>
          <cell r="BC1024">
            <v>0</v>
          </cell>
          <cell r="BD1024">
            <v>0</v>
          </cell>
          <cell r="BE1024">
            <v>0</v>
          </cell>
          <cell r="BF1024">
            <v>0</v>
          </cell>
          <cell r="BG1024">
            <v>0</v>
          </cell>
          <cell r="BH1024">
            <v>0</v>
          </cell>
        </row>
        <row r="1027">
          <cell r="D1027" t="str">
            <v>OTHER FUND SOURCES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O1027">
            <v>0</v>
          </cell>
          <cell r="AP1027">
            <v>0</v>
          </cell>
          <cell r="AQ1027">
            <v>0</v>
          </cell>
          <cell r="AR1027">
            <v>0</v>
          </cell>
          <cell r="AS1027">
            <v>0</v>
          </cell>
          <cell r="AT1027">
            <v>0</v>
          </cell>
          <cell r="AU1027">
            <v>0</v>
          </cell>
          <cell r="AV1027">
            <v>0</v>
          </cell>
          <cell r="AW1027">
            <v>0</v>
          </cell>
          <cell r="AX1027">
            <v>0</v>
          </cell>
          <cell r="AY1027">
            <v>0</v>
          </cell>
          <cell r="AZ1027">
            <v>0</v>
          </cell>
          <cell r="BA1027">
            <v>0</v>
          </cell>
          <cell r="BB1027">
            <v>0</v>
          </cell>
          <cell r="BC1027">
            <v>0</v>
          </cell>
          <cell r="BD1027">
            <v>0</v>
          </cell>
          <cell r="BE1027">
            <v>0</v>
          </cell>
          <cell r="BF1027">
            <v>0</v>
          </cell>
          <cell r="BG1027">
            <v>0</v>
          </cell>
          <cell r="BH1027">
            <v>0</v>
          </cell>
        </row>
        <row r="1028">
          <cell r="D1028" t="str">
            <v>OTHER FUND SOURCES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O1028">
            <v>0</v>
          </cell>
          <cell r="AP1028">
            <v>0</v>
          </cell>
          <cell r="AQ1028">
            <v>0</v>
          </cell>
          <cell r="AR1028">
            <v>0</v>
          </cell>
          <cell r="AS1028">
            <v>0</v>
          </cell>
          <cell r="AT1028">
            <v>0</v>
          </cell>
          <cell r="AU1028">
            <v>0</v>
          </cell>
          <cell r="AV1028">
            <v>0</v>
          </cell>
          <cell r="AW1028">
            <v>0</v>
          </cell>
          <cell r="AX1028">
            <v>0</v>
          </cell>
          <cell r="AY1028">
            <v>0</v>
          </cell>
          <cell r="AZ1028">
            <v>0</v>
          </cell>
          <cell r="BA1028">
            <v>0</v>
          </cell>
          <cell r="BB1028">
            <v>0</v>
          </cell>
          <cell r="BC1028">
            <v>0</v>
          </cell>
          <cell r="BD1028">
            <v>0</v>
          </cell>
          <cell r="BE1028">
            <v>0</v>
          </cell>
          <cell r="BF1028">
            <v>0</v>
          </cell>
          <cell r="BG1028">
            <v>0</v>
          </cell>
          <cell r="BH1028">
            <v>0</v>
          </cell>
        </row>
        <row r="1029">
          <cell r="D1029" t="str">
            <v>OTHER FUND SOURCES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0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O1029">
            <v>0</v>
          </cell>
          <cell r="AP1029">
            <v>0</v>
          </cell>
          <cell r="AQ1029">
            <v>0</v>
          </cell>
          <cell r="AR1029">
            <v>0</v>
          </cell>
          <cell r="AS1029">
            <v>0</v>
          </cell>
          <cell r="AT1029">
            <v>0</v>
          </cell>
          <cell r="AU1029">
            <v>0</v>
          </cell>
          <cell r="AV1029">
            <v>0</v>
          </cell>
          <cell r="AW1029">
            <v>0</v>
          </cell>
          <cell r="AX1029">
            <v>0</v>
          </cell>
          <cell r="AY1029">
            <v>0</v>
          </cell>
          <cell r="AZ1029">
            <v>0</v>
          </cell>
          <cell r="BA1029">
            <v>0</v>
          </cell>
          <cell r="BB1029">
            <v>0</v>
          </cell>
          <cell r="BC1029">
            <v>0</v>
          </cell>
          <cell r="BD1029">
            <v>0</v>
          </cell>
          <cell r="BE1029">
            <v>0</v>
          </cell>
          <cell r="BF1029">
            <v>0</v>
          </cell>
          <cell r="BG1029">
            <v>0</v>
          </cell>
          <cell r="BH1029">
            <v>0</v>
          </cell>
        </row>
        <row r="1030">
          <cell r="D1030" t="str">
            <v>OTHER FUND SOURCES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O1030">
            <v>0</v>
          </cell>
          <cell r="AP1030">
            <v>0</v>
          </cell>
          <cell r="AQ1030">
            <v>0</v>
          </cell>
          <cell r="AR1030">
            <v>0</v>
          </cell>
          <cell r="AS1030">
            <v>0</v>
          </cell>
          <cell r="AT1030">
            <v>0</v>
          </cell>
          <cell r="AU1030">
            <v>0</v>
          </cell>
          <cell r="AV1030">
            <v>0</v>
          </cell>
          <cell r="AW1030">
            <v>0</v>
          </cell>
          <cell r="AX1030">
            <v>0</v>
          </cell>
          <cell r="AY1030">
            <v>0</v>
          </cell>
          <cell r="AZ1030">
            <v>0</v>
          </cell>
          <cell r="BA1030">
            <v>0</v>
          </cell>
          <cell r="BB1030">
            <v>0</v>
          </cell>
          <cell r="BC1030">
            <v>0</v>
          </cell>
          <cell r="BD1030">
            <v>0</v>
          </cell>
          <cell r="BE1030">
            <v>0</v>
          </cell>
          <cell r="BF1030">
            <v>0</v>
          </cell>
          <cell r="BG1030">
            <v>0</v>
          </cell>
          <cell r="BH1030">
            <v>0</v>
          </cell>
        </row>
        <row r="1031"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O1031">
            <v>0</v>
          </cell>
          <cell r="AP1031">
            <v>0</v>
          </cell>
          <cell r="AQ1031">
            <v>0</v>
          </cell>
          <cell r="AR1031">
            <v>0</v>
          </cell>
          <cell r="AS1031">
            <v>0</v>
          </cell>
          <cell r="AT1031">
            <v>0</v>
          </cell>
          <cell r="AU1031">
            <v>0</v>
          </cell>
          <cell r="AV1031">
            <v>0</v>
          </cell>
          <cell r="AW1031">
            <v>0</v>
          </cell>
          <cell r="AX1031">
            <v>0</v>
          </cell>
          <cell r="AY1031">
            <v>0</v>
          </cell>
          <cell r="AZ1031">
            <v>0</v>
          </cell>
          <cell r="BA1031">
            <v>0</v>
          </cell>
          <cell r="BB1031">
            <v>0</v>
          </cell>
          <cell r="BC1031">
            <v>0</v>
          </cell>
          <cell r="BD1031">
            <v>0</v>
          </cell>
          <cell r="BE1031">
            <v>0</v>
          </cell>
          <cell r="BF1031">
            <v>0</v>
          </cell>
          <cell r="BG1031">
            <v>0</v>
          </cell>
          <cell r="BH1031">
            <v>0</v>
          </cell>
        </row>
        <row r="1033"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O1033">
            <v>0</v>
          </cell>
          <cell r="AP1033">
            <v>0</v>
          </cell>
          <cell r="AQ1033">
            <v>0</v>
          </cell>
          <cell r="AR1033">
            <v>0</v>
          </cell>
          <cell r="AS1033">
            <v>0</v>
          </cell>
          <cell r="AT1033">
            <v>0</v>
          </cell>
          <cell r="AU1033">
            <v>0</v>
          </cell>
          <cell r="AV1033">
            <v>0</v>
          </cell>
          <cell r="AW1033">
            <v>0</v>
          </cell>
          <cell r="AX1033">
            <v>0</v>
          </cell>
          <cell r="AY1033">
            <v>0</v>
          </cell>
          <cell r="AZ1033">
            <v>0</v>
          </cell>
          <cell r="BA1033">
            <v>0</v>
          </cell>
          <cell r="BB1033">
            <v>0</v>
          </cell>
          <cell r="BC1033">
            <v>0</v>
          </cell>
          <cell r="BD1033">
            <v>0</v>
          </cell>
          <cell r="BE1033">
            <v>0</v>
          </cell>
          <cell r="BF1033">
            <v>0</v>
          </cell>
          <cell r="BG1033">
            <v>0</v>
          </cell>
          <cell r="BH1033">
            <v>0</v>
          </cell>
        </row>
        <row r="1038">
          <cell r="D1038" t="str">
            <v>SALARIES &amp; BENEFITS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O1038">
            <v>0</v>
          </cell>
          <cell r="AP1038">
            <v>0</v>
          </cell>
          <cell r="AQ1038">
            <v>0</v>
          </cell>
          <cell r="AR1038">
            <v>0</v>
          </cell>
          <cell r="AS1038">
            <v>0</v>
          </cell>
          <cell r="AT1038">
            <v>0</v>
          </cell>
          <cell r="AU1038">
            <v>0</v>
          </cell>
          <cell r="AV1038">
            <v>0</v>
          </cell>
          <cell r="AW1038">
            <v>0</v>
          </cell>
          <cell r="AX1038">
            <v>0</v>
          </cell>
          <cell r="AY1038">
            <v>0</v>
          </cell>
          <cell r="AZ1038">
            <v>0</v>
          </cell>
          <cell r="BA1038">
            <v>0</v>
          </cell>
          <cell r="BB1038">
            <v>0</v>
          </cell>
          <cell r="BC1038">
            <v>0</v>
          </cell>
          <cell r="BD1038">
            <v>0</v>
          </cell>
          <cell r="BE1038">
            <v>0</v>
          </cell>
          <cell r="BF1038">
            <v>0</v>
          </cell>
          <cell r="BG1038">
            <v>0</v>
          </cell>
          <cell r="BH1038">
            <v>0</v>
          </cell>
        </row>
        <row r="1039">
          <cell r="D1039" t="str">
            <v>SALARIES &amp; BENEFITS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O1039">
            <v>0</v>
          </cell>
          <cell r="AP1039">
            <v>0</v>
          </cell>
          <cell r="AQ1039">
            <v>0</v>
          </cell>
          <cell r="AR1039">
            <v>0</v>
          </cell>
          <cell r="AS1039">
            <v>0</v>
          </cell>
          <cell r="AT1039">
            <v>0</v>
          </cell>
          <cell r="AU1039">
            <v>0</v>
          </cell>
          <cell r="AV1039">
            <v>0</v>
          </cell>
          <cell r="AW1039">
            <v>0</v>
          </cell>
          <cell r="AX1039">
            <v>0</v>
          </cell>
          <cell r="AY1039">
            <v>0</v>
          </cell>
          <cell r="AZ1039">
            <v>0</v>
          </cell>
          <cell r="BA1039">
            <v>0</v>
          </cell>
          <cell r="BB1039">
            <v>0</v>
          </cell>
          <cell r="BC1039">
            <v>0</v>
          </cell>
          <cell r="BD1039">
            <v>0</v>
          </cell>
          <cell r="BE1039">
            <v>0</v>
          </cell>
          <cell r="BF1039">
            <v>0</v>
          </cell>
          <cell r="BG1039">
            <v>0</v>
          </cell>
          <cell r="BH1039">
            <v>0</v>
          </cell>
        </row>
        <row r="1040">
          <cell r="D1040" t="str">
            <v>SALARIES &amp; BENEFITS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O1040">
            <v>0</v>
          </cell>
          <cell r="AP1040">
            <v>0</v>
          </cell>
          <cell r="AQ1040">
            <v>0</v>
          </cell>
          <cell r="AR1040">
            <v>0</v>
          </cell>
          <cell r="AS1040">
            <v>0</v>
          </cell>
          <cell r="AT1040">
            <v>0</v>
          </cell>
          <cell r="AU1040">
            <v>0</v>
          </cell>
          <cell r="AV1040">
            <v>0</v>
          </cell>
          <cell r="AW1040">
            <v>0</v>
          </cell>
          <cell r="AX1040">
            <v>0</v>
          </cell>
          <cell r="AY1040">
            <v>0</v>
          </cell>
          <cell r="AZ1040">
            <v>0</v>
          </cell>
          <cell r="BA1040">
            <v>0</v>
          </cell>
          <cell r="BB1040">
            <v>0</v>
          </cell>
          <cell r="BC1040">
            <v>0</v>
          </cell>
          <cell r="BD1040">
            <v>0</v>
          </cell>
          <cell r="BE1040">
            <v>0</v>
          </cell>
          <cell r="BF1040">
            <v>0</v>
          </cell>
          <cell r="BG1040">
            <v>0</v>
          </cell>
          <cell r="BH1040">
            <v>0</v>
          </cell>
        </row>
        <row r="1041">
          <cell r="D1041" t="str">
            <v>SALARIES &amp; BENEFITS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O1041">
            <v>0</v>
          </cell>
          <cell r="AP1041">
            <v>0</v>
          </cell>
          <cell r="AQ1041">
            <v>0</v>
          </cell>
          <cell r="AR1041">
            <v>0</v>
          </cell>
          <cell r="AS1041">
            <v>0</v>
          </cell>
          <cell r="AT1041">
            <v>0</v>
          </cell>
          <cell r="AU1041">
            <v>0</v>
          </cell>
          <cell r="AV1041">
            <v>0</v>
          </cell>
          <cell r="AW1041">
            <v>0</v>
          </cell>
          <cell r="AX1041">
            <v>0</v>
          </cell>
          <cell r="AY1041">
            <v>0</v>
          </cell>
          <cell r="AZ1041">
            <v>0</v>
          </cell>
          <cell r="BA1041">
            <v>0</v>
          </cell>
          <cell r="BB1041">
            <v>0</v>
          </cell>
          <cell r="BC1041">
            <v>0</v>
          </cell>
          <cell r="BD1041">
            <v>0</v>
          </cell>
          <cell r="BE1041">
            <v>0</v>
          </cell>
          <cell r="BF1041">
            <v>0</v>
          </cell>
          <cell r="BG1041">
            <v>0</v>
          </cell>
          <cell r="BH1041">
            <v>0</v>
          </cell>
        </row>
        <row r="1042"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0</v>
          </cell>
          <cell r="AM1042">
            <v>0</v>
          </cell>
          <cell r="AN1042">
            <v>0</v>
          </cell>
          <cell r="AO1042">
            <v>0</v>
          </cell>
          <cell r="AP1042">
            <v>0</v>
          </cell>
          <cell r="AQ1042">
            <v>0</v>
          </cell>
          <cell r="AR1042">
            <v>0</v>
          </cell>
          <cell r="AS1042">
            <v>0</v>
          </cell>
          <cell r="AT1042">
            <v>0</v>
          </cell>
          <cell r="AU1042">
            <v>0</v>
          </cell>
          <cell r="AV1042">
            <v>0</v>
          </cell>
          <cell r="AW1042">
            <v>0</v>
          </cell>
          <cell r="AX1042">
            <v>0</v>
          </cell>
          <cell r="AY1042">
            <v>0</v>
          </cell>
          <cell r="AZ1042">
            <v>0</v>
          </cell>
          <cell r="BA1042">
            <v>0</v>
          </cell>
          <cell r="BB1042">
            <v>0</v>
          </cell>
          <cell r="BC1042">
            <v>0</v>
          </cell>
          <cell r="BD1042">
            <v>0</v>
          </cell>
          <cell r="BE1042">
            <v>0</v>
          </cell>
          <cell r="BF1042">
            <v>0</v>
          </cell>
          <cell r="BG1042">
            <v>0</v>
          </cell>
          <cell r="BH1042">
            <v>0</v>
          </cell>
        </row>
        <row r="1045">
          <cell r="D1045" t="str">
            <v>MORTGAGE/ESCROWS/LEASED SPACE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0</v>
          </cell>
          <cell r="AJ1045">
            <v>0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O1045">
            <v>0</v>
          </cell>
          <cell r="AP1045">
            <v>0</v>
          </cell>
          <cell r="AQ1045">
            <v>0</v>
          </cell>
          <cell r="AR1045">
            <v>0</v>
          </cell>
          <cell r="AS1045">
            <v>0</v>
          </cell>
          <cell r="AT1045">
            <v>0</v>
          </cell>
          <cell r="AU1045">
            <v>0</v>
          </cell>
          <cell r="AV1045">
            <v>0</v>
          </cell>
          <cell r="AW1045">
            <v>0</v>
          </cell>
          <cell r="AX1045">
            <v>0</v>
          </cell>
          <cell r="AY1045">
            <v>0</v>
          </cell>
          <cell r="AZ1045">
            <v>0</v>
          </cell>
          <cell r="BA1045">
            <v>0</v>
          </cell>
          <cell r="BB1045">
            <v>0</v>
          </cell>
          <cell r="BC1045">
            <v>0</v>
          </cell>
          <cell r="BD1045">
            <v>0</v>
          </cell>
          <cell r="BE1045">
            <v>0</v>
          </cell>
          <cell r="BF1045">
            <v>0</v>
          </cell>
          <cell r="BG1045">
            <v>0</v>
          </cell>
          <cell r="BH1045">
            <v>0</v>
          </cell>
        </row>
        <row r="1046">
          <cell r="D1046" t="str">
            <v>MORTGAGE/ESCROWS/LEASED SPACE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  <cell r="AH1046">
            <v>0</v>
          </cell>
          <cell r="AI1046">
            <v>0</v>
          </cell>
          <cell r="AJ1046">
            <v>0</v>
          </cell>
          <cell r="AK1046">
            <v>0</v>
          </cell>
          <cell r="AL1046">
            <v>0</v>
          </cell>
          <cell r="AM1046">
            <v>0</v>
          </cell>
          <cell r="AN1046">
            <v>0</v>
          </cell>
          <cell r="AO1046">
            <v>0</v>
          </cell>
          <cell r="AP1046">
            <v>0</v>
          </cell>
          <cell r="AQ1046">
            <v>0</v>
          </cell>
          <cell r="AR1046">
            <v>0</v>
          </cell>
          <cell r="AS1046">
            <v>0</v>
          </cell>
          <cell r="AT1046">
            <v>0</v>
          </cell>
          <cell r="AU1046">
            <v>0</v>
          </cell>
          <cell r="AV1046">
            <v>0</v>
          </cell>
          <cell r="AW1046">
            <v>0</v>
          </cell>
          <cell r="AX1046">
            <v>0</v>
          </cell>
          <cell r="AY1046">
            <v>0</v>
          </cell>
          <cell r="AZ1046">
            <v>0</v>
          </cell>
          <cell r="BA1046">
            <v>0</v>
          </cell>
          <cell r="BB1046">
            <v>0</v>
          </cell>
          <cell r="BC1046">
            <v>0</v>
          </cell>
          <cell r="BD1046">
            <v>0</v>
          </cell>
          <cell r="BE1046">
            <v>0</v>
          </cell>
          <cell r="BF1046">
            <v>0</v>
          </cell>
          <cell r="BG1046">
            <v>0</v>
          </cell>
          <cell r="BH1046">
            <v>0</v>
          </cell>
        </row>
        <row r="1047">
          <cell r="D1047" t="str">
            <v>MORTGAGE/ESCROWS/LEASED SPACE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O1047">
            <v>0</v>
          </cell>
          <cell r="AP1047">
            <v>0</v>
          </cell>
          <cell r="AQ1047">
            <v>0</v>
          </cell>
          <cell r="AR1047">
            <v>0</v>
          </cell>
          <cell r="AS1047">
            <v>0</v>
          </cell>
          <cell r="AT1047">
            <v>0</v>
          </cell>
          <cell r="AU1047">
            <v>0</v>
          </cell>
          <cell r="AV1047">
            <v>0</v>
          </cell>
          <cell r="AW1047">
            <v>0</v>
          </cell>
          <cell r="AX1047">
            <v>0</v>
          </cell>
          <cell r="AY1047">
            <v>0</v>
          </cell>
          <cell r="AZ1047">
            <v>0</v>
          </cell>
          <cell r="BA1047">
            <v>0</v>
          </cell>
          <cell r="BB1047">
            <v>0</v>
          </cell>
          <cell r="BC1047">
            <v>0</v>
          </cell>
          <cell r="BD1047">
            <v>0</v>
          </cell>
          <cell r="BE1047">
            <v>0</v>
          </cell>
          <cell r="BF1047">
            <v>0</v>
          </cell>
          <cell r="BG1047">
            <v>0</v>
          </cell>
          <cell r="BH1047">
            <v>0</v>
          </cell>
        </row>
        <row r="1048">
          <cell r="D1048" t="str">
            <v>MORTGAGE/ESCROWS/LEASED SPACE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0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O1048">
            <v>0</v>
          </cell>
          <cell r="AP1048">
            <v>0</v>
          </cell>
          <cell r="AQ1048">
            <v>0</v>
          </cell>
          <cell r="AR1048">
            <v>0</v>
          </cell>
          <cell r="AS1048">
            <v>0</v>
          </cell>
          <cell r="AT1048">
            <v>0</v>
          </cell>
          <cell r="AU1048">
            <v>0</v>
          </cell>
          <cell r="AV1048">
            <v>0</v>
          </cell>
          <cell r="AW1048">
            <v>0</v>
          </cell>
          <cell r="AX1048">
            <v>0</v>
          </cell>
          <cell r="AY1048">
            <v>0</v>
          </cell>
          <cell r="AZ1048">
            <v>0</v>
          </cell>
          <cell r="BA1048">
            <v>0</v>
          </cell>
          <cell r="BB1048">
            <v>0</v>
          </cell>
          <cell r="BC1048">
            <v>0</v>
          </cell>
          <cell r="BD1048">
            <v>0</v>
          </cell>
          <cell r="BE1048">
            <v>0</v>
          </cell>
          <cell r="BF1048">
            <v>0</v>
          </cell>
          <cell r="BG1048">
            <v>0</v>
          </cell>
          <cell r="BH1048">
            <v>0</v>
          </cell>
        </row>
        <row r="1049">
          <cell r="D1049" t="str">
            <v>MORTGAGE/ESCROWS/LEASED SPACE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  <cell r="AG1049">
            <v>0</v>
          </cell>
          <cell r="AH1049">
            <v>0</v>
          </cell>
          <cell r="AI1049">
            <v>0</v>
          </cell>
          <cell r="AJ1049">
            <v>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O1049">
            <v>0</v>
          </cell>
          <cell r="AP1049">
            <v>0</v>
          </cell>
          <cell r="AQ1049">
            <v>0</v>
          </cell>
          <cell r="AR1049">
            <v>0</v>
          </cell>
          <cell r="AS1049">
            <v>0</v>
          </cell>
          <cell r="AT1049">
            <v>0</v>
          </cell>
          <cell r="AU1049">
            <v>0</v>
          </cell>
          <cell r="AV1049">
            <v>0</v>
          </cell>
          <cell r="AW1049">
            <v>0</v>
          </cell>
          <cell r="AX1049">
            <v>0</v>
          </cell>
          <cell r="AY1049">
            <v>0</v>
          </cell>
          <cell r="AZ1049">
            <v>0</v>
          </cell>
          <cell r="BA1049">
            <v>0</v>
          </cell>
          <cell r="BB1049">
            <v>0</v>
          </cell>
          <cell r="BC1049">
            <v>0</v>
          </cell>
          <cell r="BD1049">
            <v>0</v>
          </cell>
          <cell r="BE1049">
            <v>0</v>
          </cell>
          <cell r="BF1049">
            <v>0</v>
          </cell>
          <cell r="BG1049">
            <v>0</v>
          </cell>
          <cell r="BH1049">
            <v>0</v>
          </cell>
        </row>
        <row r="1050">
          <cell r="D1050" t="str">
            <v>MORTGAGE/ESCROWS/LEASED SPACE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0</v>
          </cell>
          <cell r="AJ1050">
            <v>0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O1050">
            <v>0</v>
          </cell>
          <cell r="AP1050">
            <v>0</v>
          </cell>
          <cell r="AQ1050">
            <v>0</v>
          </cell>
          <cell r="AR1050">
            <v>0</v>
          </cell>
          <cell r="AS1050">
            <v>0</v>
          </cell>
          <cell r="AT1050">
            <v>0</v>
          </cell>
          <cell r="AU1050">
            <v>0</v>
          </cell>
          <cell r="AV1050">
            <v>0</v>
          </cell>
          <cell r="AW1050">
            <v>0</v>
          </cell>
          <cell r="AX1050">
            <v>0</v>
          </cell>
          <cell r="AY1050">
            <v>0</v>
          </cell>
          <cell r="AZ1050">
            <v>0</v>
          </cell>
          <cell r="BA1050">
            <v>0</v>
          </cell>
          <cell r="BB1050">
            <v>0</v>
          </cell>
          <cell r="BC1050">
            <v>0</v>
          </cell>
          <cell r="BD1050">
            <v>0</v>
          </cell>
          <cell r="BE1050">
            <v>0</v>
          </cell>
          <cell r="BF1050">
            <v>0</v>
          </cell>
          <cell r="BG1050">
            <v>0</v>
          </cell>
          <cell r="BH1050">
            <v>0</v>
          </cell>
        </row>
        <row r="1051"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  <cell r="AG1051">
            <v>0</v>
          </cell>
          <cell r="AH1051">
            <v>0</v>
          </cell>
          <cell r="AI1051">
            <v>0</v>
          </cell>
          <cell r="AJ1051">
            <v>0</v>
          </cell>
          <cell r="AK1051">
            <v>0</v>
          </cell>
          <cell r="AL1051">
            <v>0</v>
          </cell>
          <cell r="AM1051">
            <v>0</v>
          </cell>
          <cell r="AN1051">
            <v>0</v>
          </cell>
          <cell r="AO1051">
            <v>0</v>
          </cell>
          <cell r="AP1051">
            <v>0</v>
          </cell>
          <cell r="AQ1051">
            <v>0</v>
          </cell>
          <cell r="AR1051">
            <v>0</v>
          </cell>
          <cell r="AS1051">
            <v>0</v>
          </cell>
          <cell r="AT1051">
            <v>0</v>
          </cell>
          <cell r="AU1051">
            <v>0</v>
          </cell>
          <cell r="AV1051">
            <v>0</v>
          </cell>
          <cell r="AW1051">
            <v>0</v>
          </cell>
          <cell r="AX1051">
            <v>0</v>
          </cell>
          <cell r="AY1051">
            <v>0</v>
          </cell>
          <cell r="AZ1051">
            <v>0</v>
          </cell>
          <cell r="BA1051">
            <v>0</v>
          </cell>
          <cell r="BB1051">
            <v>0</v>
          </cell>
          <cell r="BC1051">
            <v>0</v>
          </cell>
          <cell r="BD1051">
            <v>0</v>
          </cell>
          <cell r="BE1051">
            <v>0</v>
          </cell>
          <cell r="BF1051">
            <v>0</v>
          </cell>
          <cell r="BG1051">
            <v>0</v>
          </cell>
          <cell r="BH1051">
            <v>0</v>
          </cell>
        </row>
        <row r="1054">
          <cell r="D1054" t="str">
            <v>INTERCOMPANY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O1054">
            <v>0</v>
          </cell>
          <cell r="AP1054">
            <v>0</v>
          </cell>
          <cell r="AQ1054">
            <v>0</v>
          </cell>
          <cell r="AR1054">
            <v>0</v>
          </cell>
          <cell r="AS1054">
            <v>0</v>
          </cell>
          <cell r="AT1054">
            <v>0</v>
          </cell>
          <cell r="AU1054">
            <v>0</v>
          </cell>
          <cell r="AV1054">
            <v>0</v>
          </cell>
          <cell r="AW1054">
            <v>0</v>
          </cell>
          <cell r="AX1054">
            <v>0</v>
          </cell>
          <cell r="AY1054">
            <v>0</v>
          </cell>
          <cell r="AZ1054">
            <v>0</v>
          </cell>
          <cell r="BA1054">
            <v>0</v>
          </cell>
          <cell r="BB1054">
            <v>0</v>
          </cell>
          <cell r="BC1054">
            <v>0</v>
          </cell>
          <cell r="BD1054">
            <v>0</v>
          </cell>
          <cell r="BE1054">
            <v>0</v>
          </cell>
          <cell r="BF1054">
            <v>0</v>
          </cell>
          <cell r="BG1054">
            <v>0</v>
          </cell>
          <cell r="BH1054">
            <v>0</v>
          </cell>
        </row>
        <row r="1055">
          <cell r="D1055" t="str">
            <v>INTERCOMPANY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O1055">
            <v>0</v>
          </cell>
          <cell r="AP1055">
            <v>0</v>
          </cell>
          <cell r="AQ1055">
            <v>0</v>
          </cell>
          <cell r="AR1055">
            <v>0</v>
          </cell>
          <cell r="AS1055">
            <v>0</v>
          </cell>
          <cell r="AT1055">
            <v>0</v>
          </cell>
          <cell r="AU1055">
            <v>0</v>
          </cell>
          <cell r="AV1055">
            <v>0</v>
          </cell>
          <cell r="AW1055">
            <v>0</v>
          </cell>
          <cell r="AX1055">
            <v>0</v>
          </cell>
          <cell r="AY1055">
            <v>0</v>
          </cell>
          <cell r="AZ1055">
            <v>0</v>
          </cell>
          <cell r="BA1055">
            <v>0</v>
          </cell>
          <cell r="BB1055">
            <v>0</v>
          </cell>
          <cell r="BC1055">
            <v>0</v>
          </cell>
          <cell r="BD1055">
            <v>0</v>
          </cell>
          <cell r="BE1055">
            <v>0</v>
          </cell>
          <cell r="BF1055">
            <v>0</v>
          </cell>
          <cell r="BG1055">
            <v>0</v>
          </cell>
          <cell r="BH1055">
            <v>0</v>
          </cell>
        </row>
        <row r="1056">
          <cell r="D1056" t="str">
            <v>INTERCOMPANY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O1056">
            <v>0</v>
          </cell>
          <cell r="AP1056">
            <v>0</v>
          </cell>
          <cell r="AQ1056">
            <v>0</v>
          </cell>
          <cell r="AR1056">
            <v>0</v>
          </cell>
          <cell r="AS1056">
            <v>0</v>
          </cell>
          <cell r="AT1056">
            <v>0</v>
          </cell>
          <cell r="AU1056">
            <v>0</v>
          </cell>
          <cell r="AV1056">
            <v>0</v>
          </cell>
          <cell r="AW1056">
            <v>0</v>
          </cell>
          <cell r="AX1056">
            <v>0</v>
          </cell>
          <cell r="AY1056">
            <v>0</v>
          </cell>
          <cell r="AZ1056">
            <v>0</v>
          </cell>
          <cell r="BA1056">
            <v>0</v>
          </cell>
          <cell r="BB1056">
            <v>0</v>
          </cell>
          <cell r="BC1056">
            <v>0</v>
          </cell>
          <cell r="BD1056">
            <v>0</v>
          </cell>
          <cell r="BE1056">
            <v>0</v>
          </cell>
          <cell r="BF1056">
            <v>0</v>
          </cell>
          <cell r="BG1056">
            <v>0</v>
          </cell>
          <cell r="BH1056">
            <v>0</v>
          </cell>
        </row>
        <row r="1057">
          <cell r="D1057" t="str">
            <v>INTERCOMPANY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O1057">
            <v>0</v>
          </cell>
          <cell r="AP1057">
            <v>0</v>
          </cell>
          <cell r="AQ1057">
            <v>0</v>
          </cell>
          <cell r="AR1057">
            <v>0</v>
          </cell>
          <cell r="AS1057">
            <v>0</v>
          </cell>
          <cell r="AT1057">
            <v>0</v>
          </cell>
          <cell r="AU1057">
            <v>0</v>
          </cell>
          <cell r="AV1057">
            <v>0</v>
          </cell>
          <cell r="AW1057">
            <v>0</v>
          </cell>
          <cell r="AX1057">
            <v>0</v>
          </cell>
          <cell r="AY1057">
            <v>0</v>
          </cell>
          <cell r="AZ1057">
            <v>0</v>
          </cell>
          <cell r="BA1057">
            <v>0</v>
          </cell>
          <cell r="BB1057">
            <v>0</v>
          </cell>
          <cell r="BC1057">
            <v>0</v>
          </cell>
          <cell r="BD1057">
            <v>0</v>
          </cell>
          <cell r="BE1057">
            <v>0</v>
          </cell>
          <cell r="BF1057">
            <v>0</v>
          </cell>
          <cell r="BG1057">
            <v>0</v>
          </cell>
          <cell r="BH1057">
            <v>0</v>
          </cell>
        </row>
        <row r="1058">
          <cell r="D1058" t="str">
            <v>INTERCOMPANY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O1058">
            <v>0</v>
          </cell>
          <cell r="AP1058">
            <v>0</v>
          </cell>
          <cell r="AQ1058">
            <v>0</v>
          </cell>
          <cell r="AR1058">
            <v>0</v>
          </cell>
          <cell r="AS1058">
            <v>0</v>
          </cell>
          <cell r="AT1058">
            <v>0</v>
          </cell>
          <cell r="AU1058">
            <v>0</v>
          </cell>
          <cell r="AV1058">
            <v>0</v>
          </cell>
          <cell r="AW1058">
            <v>0</v>
          </cell>
          <cell r="AX1058">
            <v>0</v>
          </cell>
          <cell r="AY1058">
            <v>0</v>
          </cell>
          <cell r="AZ1058">
            <v>0</v>
          </cell>
          <cell r="BA1058">
            <v>0</v>
          </cell>
          <cell r="BB1058">
            <v>0</v>
          </cell>
          <cell r="BC1058">
            <v>0</v>
          </cell>
          <cell r="BD1058">
            <v>0</v>
          </cell>
          <cell r="BE1058">
            <v>0</v>
          </cell>
          <cell r="BF1058">
            <v>0</v>
          </cell>
          <cell r="BG1058">
            <v>0</v>
          </cell>
          <cell r="BH1058">
            <v>0</v>
          </cell>
        </row>
        <row r="1059">
          <cell r="D1059" t="str">
            <v>INTERCOMPANY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O1059">
            <v>0</v>
          </cell>
          <cell r="AP1059">
            <v>0</v>
          </cell>
          <cell r="AQ1059">
            <v>0</v>
          </cell>
          <cell r="AR1059">
            <v>0</v>
          </cell>
          <cell r="AS1059">
            <v>0</v>
          </cell>
          <cell r="AT1059">
            <v>0</v>
          </cell>
          <cell r="AU1059">
            <v>0</v>
          </cell>
          <cell r="AV1059">
            <v>0</v>
          </cell>
          <cell r="AW1059">
            <v>0</v>
          </cell>
          <cell r="AX1059">
            <v>0</v>
          </cell>
          <cell r="AY1059">
            <v>0</v>
          </cell>
          <cell r="AZ1059">
            <v>0</v>
          </cell>
          <cell r="BA1059">
            <v>0</v>
          </cell>
          <cell r="BB1059">
            <v>0</v>
          </cell>
          <cell r="BC1059">
            <v>0</v>
          </cell>
          <cell r="BD1059">
            <v>0</v>
          </cell>
          <cell r="BE1059">
            <v>0</v>
          </cell>
          <cell r="BF1059">
            <v>0</v>
          </cell>
          <cell r="BG1059">
            <v>0</v>
          </cell>
          <cell r="BH1059">
            <v>0</v>
          </cell>
        </row>
        <row r="1060">
          <cell r="D1060" t="str">
            <v>INTERCOMPANY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O1060">
            <v>0</v>
          </cell>
          <cell r="AP1060">
            <v>0</v>
          </cell>
          <cell r="AQ1060">
            <v>0</v>
          </cell>
          <cell r="AR1060">
            <v>0</v>
          </cell>
          <cell r="AS1060">
            <v>0</v>
          </cell>
          <cell r="AT1060">
            <v>0</v>
          </cell>
          <cell r="AU1060">
            <v>0</v>
          </cell>
          <cell r="AV1060">
            <v>0</v>
          </cell>
          <cell r="AW1060">
            <v>0</v>
          </cell>
          <cell r="AX1060">
            <v>0</v>
          </cell>
          <cell r="AY1060">
            <v>0</v>
          </cell>
          <cell r="AZ1060">
            <v>0</v>
          </cell>
          <cell r="BA1060">
            <v>0</v>
          </cell>
          <cell r="BB1060">
            <v>0</v>
          </cell>
          <cell r="BC1060">
            <v>0</v>
          </cell>
          <cell r="BD1060">
            <v>0</v>
          </cell>
          <cell r="BE1060">
            <v>0</v>
          </cell>
          <cell r="BF1060">
            <v>0</v>
          </cell>
          <cell r="BG1060">
            <v>0</v>
          </cell>
          <cell r="BH1060">
            <v>0</v>
          </cell>
        </row>
        <row r="1061">
          <cell r="D1061" t="str">
            <v>INTERCOMPANY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O1061">
            <v>0</v>
          </cell>
          <cell r="AP1061">
            <v>0</v>
          </cell>
          <cell r="AQ1061">
            <v>0</v>
          </cell>
          <cell r="AR1061">
            <v>0</v>
          </cell>
          <cell r="AS1061">
            <v>0</v>
          </cell>
          <cell r="AT1061">
            <v>0</v>
          </cell>
          <cell r="AU1061">
            <v>0</v>
          </cell>
          <cell r="AV1061">
            <v>0</v>
          </cell>
          <cell r="AW1061">
            <v>0</v>
          </cell>
          <cell r="AX1061">
            <v>0</v>
          </cell>
          <cell r="AY1061">
            <v>0</v>
          </cell>
          <cell r="AZ1061">
            <v>0</v>
          </cell>
          <cell r="BA1061">
            <v>0</v>
          </cell>
          <cell r="BB1061">
            <v>0</v>
          </cell>
          <cell r="BC1061">
            <v>0</v>
          </cell>
          <cell r="BD1061">
            <v>0</v>
          </cell>
          <cell r="BE1061">
            <v>0</v>
          </cell>
          <cell r="BF1061">
            <v>0</v>
          </cell>
          <cell r="BG1061">
            <v>0</v>
          </cell>
          <cell r="BH1061">
            <v>0</v>
          </cell>
        </row>
        <row r="1062">
          <cell r="D1062" t="str">
            <v>INTERCOMPANY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O1062">
            <v>0</v>
          </cell>
          <cell r="AP1062">
            <v>0</v>
          </cell>
          <cell r="AQ1062">
            <v>0</v>
          </cell>
          <cell r="AR1062">
            <v>0</v>
          </cell>
          <cell r="AS1062">
            <v>0</v>
          </cell>
          <cell r="AT1062">
            <v>0</v>
          </cell>
          <cell r="AU1062">
            <v>0</v>
          </cell>
          <cell r="AV1062">
            <v>0</v>
          </cell>
          <cell r="AW1062">
            <v>0</v>
          </cell>
          <cell r="AX1062">
            <v>0</v>
          </cell>
          <cell r="AY1062">
            <v>0</v>
          </cell>
          <cell r="AZ1062">
            <v>0</v>
          </cell>
          <cell r="BA1062">
            <v>0</v>
          </cell>
          <cell r="BB1062">
            <v>0</v>
          </cell>
          <cell r="BC1062">
            <v>0</v>
          </cell>
          <cell r="BD1062">
            <v>0</v>
          </cell>
          <cell r="BE1062">
            <v>0</v>
          </cell>
          <cell r="BF1062">
            <v>0</v>
          </cell>
          <cell r="BG1062">
            <v>0</v>
          </cell>
          <cell r="BH1062">
            <v>0</v>
          </cell>
        </row>
        <row r="1063"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0</v>
          </cell>
          <cell r="AL1063">
            <v>0</v>
          </cell>
          <cell r="AM1063">
            <v>0</v>
          </cell>
          <cell r="AN1063">
            <v>0</v>
          </cell>
          <cell r="AO1063">
            <v>0</v>
          </cell>
          <cell r="AP1063">
            <v>0</v>
          </cell>
          <cell r="AQ1063">
            <v>0</v>
          </cell>
          <cell r="AR1063">
            <v>0</v>
          </cell>
          <cell r="AS1063">
            <v>0</v>
          </cell>
          <cell r="AT1063">
            <v>0</v>
          </cell>
          <cell r="AU1063">
            <v>0</v>
          </cell>
          <cell r="AV1063">
            <v>0</v>
          </cell>
          <cell r="AW1063">
            <v>0</v>
          </cell>
          <cell r="AX1063">
            <v>0</v>
          </cell>
          <cell r="AY1063">
            <v>0</v>
          </cell>
          <cell r="AZ1063">
            <v>0</v>
          </cell>
          <cell r="BA1063">
            <v>0</v>
          </cell>
          <cell r="BB1063">
            <v>0</v>
          </cell>
          <cell r="BC1063">
            <v>0</v>
          </cell>
          <cell r="BD1063">
            <v>0</v>
          </cell>
          <cell r="BE1063">
            <v>0</v>
          </cell>
          <cell r="BF1063">
            <v>0</v>
          </cell>
          <cell r="BG1063">
            <v>0</v>
          </cell>
          <cell r="BH1063">
            <v>0</v>
          </cell>
        </row>
        <row r="1066">
          <cell r="D1066" t="str">
            <v>CAPITAL EXPENDITURES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  <cell r="AJ1066">
            <v>0</v>
          </cell>
          <cell r="AK1066">
            <v>0</v>
          </cell>
          <cell r="AL1066">
            <v>0</v>
          </cell>
          <cell r="AM1066">
            <v>0</v>
          </cell>
          <cell r="AN1066">
            <v>0</v>
          </cell>
          <cell r="AO1066">
            <v>0</v>
          </cell>
          <cell r="AP1066">
            <v>0</v>
          </cell>
          <cell r="AQ1066">
            <v>0</v>
          </cell>
          <cell r="AR1066">
            <v>0</v>
          </cell>
          <cell r="AS1066">
            <v>0</v>
          </cell>
          <cell r="AT1066">
            <v>0</v>
          </cell>
          <cell r="AU1066">
            <v>0</v>
          </cell>
          <cell r="AV1066">
            <v>0</v>
          </cell>
          <cell r="AW1066">
            <v>0</v>
          </cell>
          <cell r="AX1066">
            <v>0</v>
          </cell>
          <cell r="AY1066">
            <v>0</v>
          </cell>
          <cell r="AZ1066">
            <v>0</v>
          </cell>
          <cell r="BA1066">
            <v>0</v>
          </cell>
          <cell r="BB1066">
            <v>0</v>
          </cell>
          <cell r="BC1066">
            <v>0</v>
          </cell>
          <cell r="BD1066">
            <v>0</v>
          </cell>
          <cell r="BE1066">
            <v>0</v>
          </cell>
          <cell r="BF1066">
            <v>0</v>
          </cell>
          <cell r="BG1066">
            <v>0</v>
          </cell>
          <cell r="BH1066">
            <v>0</v>
          </cell>
        </row>
        <row r="1067">
          <cell r="D1067" t="str">
            <v>OTHER A/P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  <cell r="AJ1067">
            <v>0</v>
          </cell>
          <cell r="AK1067">
            <v>0</v>
          </cell>
          <cell r="AL1067">
            <v>0</v>
          </cell>
          <cell r="AM1067">
            <v>0</v>
          </cell>
          <cell r="AN1067">
            <v>0</v>
          </cell>
          <cell r="AO1067">
            <v>0</v>
          </cell>
          <cell r="AP1067">
            <v>0</v>
          </cell>
          <cell r="AQ1067">
            <v>0</v>
          </cell>
          <cell r="AR1067">
            <v>0</v>
          </cell>
          <cell r="AS1067">
            <v>0</v>
          </cell>
          <cell r="AT1067">
            <v>0</v>
          </cell>
          <cell r="AU1067">
            <v>0</v>
          </cell>
          <cell r="AV1067">
            <v>0</v>
          </cell>
          <cell r="AW1067">
            <v>0</v>
          </cell>
          <cell r="AX1067">
            <v>0</v>
          </cell>
          <cell r="AY1067">
            <v>0</v>
          </cell>
          <cell r="AZ1067">
            <v>0</v>
          </cell>
          <cell r="BA1067">
            <v>0</v>
          </cell>
          <cell r="BB1067">
            <v>0</v>
          </cell>
          <cell r="BC1067">
            <v>0</v>
          </cell>
          <cell r="BD1067">
            <v>0</v>
          </cell>
          <cell r="BE1067">
            <v>0</v>
          </cell>
          <cell r="BF1067">
            <v>0</v>
          </cell>
          <cell r="BG1067">
            <v>0</v>
          </cell>
          <cell r="BH1067">
            <v>0</v>
          </cell>
        </row>
        <row r="1068">
          <cell r="D1068" t="str">
            <v>OTHER A/P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  <cell r="AJ1068">
            <v>0</v>
          </cell>
          <cell r="AK1068">
            <v>0</v>
          </cell>
          <cell r="AL1068">
            <v>0</v>
          </cell>
          <cell r="AM1068">
            <v>0</v>
          </cell>
          <cell r="AN1068">
            <v>0</v>
          </cell>
          <cell r="AO1068">
            <v>0</v>
          </cell>
          <cell r="AP1068">
            <v>0</v>
          </cell>
          <cell r="AQ1068">
            <v>0</v>
          </cell>
          <cell r="AR1068">
            <v>0</v>
          </cell>
          <cell r="AS1068">
            <v>0</v>
          </cell>
          <cell r="AT1068">
            <v>0</v>
          </cell>
          <cell r="AU1068">
            <v>0</v>
          </cell>
          <cell r="AV1068">
            <v>0</v>
          </cell>
          <cell r="AW1068">
            <v>0</v>
          </cell>
          <cell r="AX1068">
            <v>0</v>
          </cell>
          <cell r="AY1068">
            <v>0</v>
          </cell>
          <cell r="AZ1068">
            <v>0</v>
          </cell>
          <cell r="BA1068">
            <v>0</v>
          </cell>
          <cell r="BB1068">
            <v>0</v>
          </cell>
          <cell r="BC1068">
            <v>0</v>
          </cell>
          <cell r="BD1068">
            <v>0</v>
          </cell>
          <cell r="BE1068">
            <v>0</v>
          </cell>
          <cell r="BF1068">
            <v>0</v>
          </cell>
          <cell r="BG1068">
            <v>0</v>
          </cell>
          <cell r="BH1068">
            <v>0</v>
          </cell>
        </row>
        <row r="1069">
          <cell r="D1069" t="str">
            <v>OTHER A/P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0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O1069">
            <v>0</v>
          </cell>
          <cell r="AP1069">
            <v>0</v>
          </cell>
          <cell r="AQ1069">
            <v>0</v>
          </cell>
          <cell r="AR1069">
            <v>0</v>
          </cell>
          <cell r="AS1069">
            <v>0</v>
          </cell>
          <cell r="AT1069">
            <v>0</v>
          </cell>
          <cell r="AU1069">
            <v>0</v>
          </cell>
          <cell r="AV1069">
            <v>0</v>
          </cell>
          <cell r="AW1069">
            <v>0</v>
          </cell>
          <cell r="AX1069">
            <v>0</v>
          </cell>
          <cell r="AY1069">
            <v>0</v>
          </cell>
          <cell r="AZ1069">
            <v>0</v>
          </cell>
          <cell r="BA1069">
            <v>0</v>
          </cell>
          <cell r="BB1069">
            <v>0</v>
          </cell>
          <cell r="BC1069">
            <v>0</v>
          </cell>
          <cell r="BD1069">
            <v>0</v>
          </cell>
          <cell r="BE1069">
            <v>0</v>
          </cell>
          <cell r="BF1069">
            <v>0</v>
          </cell>
          <cell r="BG1069">
            <v>0</v>
          </cell>
          <cell r="BH1069">
            <v>0</v>
          </cell>
        </row>
        <row r="1070">
          <cell r="D1070" t="str">
            <v>OTHER A/P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O1070">
            <v>0</v>
          </cell>
          <cell r="AP1070">
            <v>0</v>
          </cell>
          <cell r="AQ1070">
            <v>0</v>
          </cell>
          <cell r="AR1070">
            <v>0</v>
          </cell>
          <cell r="AS1070">
            <v>0</v>
          </cell>
          <cell r="AT1070">
            <v>0</v>
          </cell>
          <cell r="AU1070">
            <v>0</v>
          </cell>
          <cell r="AV1070">
            <v>0</v>
          </cell>
          <cell r="AW1070">
            <v>0</v>
          </cell>
          <cell r="AX1070">
            <v>0</v>
          </cell>
          <cell r="AY1070">
            <v>0</v>
          </cell>
          <cell r="AZ1070">
            <v>0</v>
          </cell>
          <cell r="BA1070">
            <v>0</v>
          </cell>
          <cell r="BB1070">
            <v>0</v>
          </cell>
          <cell r="BC1070">
            <v>0</v>
          </cell>
          <cell r="BD1070">
            <v>0</v>
          </cell>
          <cell r="BE1070">
            <v>0</v>
          </cell>
          <cell r="BF1070">
            <v>0</v>
          </cell>
          <cell r="BG1070">
            <v>0</v>
          </cell>
          <cell r="BH1070">
            <v>0</v>
          </cell>
        </row>
        <row r="1071">
          <cell r="D1071" t="str">
            <v>OTHER A/P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0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O1071">
            <v>0</v>
          </cell>
          <cell r="AP1071">
            <v>0</v>
          </cell>
          <cell r="AQ1071">
            <v>0</v>
          </cell>
          <cell r="AR1071">
            <v>0</v>
          </cell>
          <cell r="AS1071">
            <v>0</v>
          </cell>
          <cell r="AT1071">
            <v>0</v>
          </cell>
          <cell r="AU1071">
            <v>0</v>
          </cell>
          <cell r="AV1071">
            <v>0</v>
          </cell>
          <cell r="AW1071">
            <v>0</v>
          </cell>
          <cell r="AX1071">
            <v>0</v>
          </cell>
          <cell r="AY1071">
            <v>0</v>
          </cell>
          <cell r="AZ1071">
            <v>0</v>
          </cell>
          <cell r="BA1071">
            <v>0</v>
          </cell>
          <cell r="BB1071">
            <v>0</v>
          </cell>
          <cell r="BC1071">
            <v>0</v>
          </cell>
          <cell r="BD1071">
            <v>0</v>
          </cell>
          <cell r="BE1071">
            <v>0</v>
          </cell>
          <cell r="BF1071">
            <v>0</v>
          </cell>
          <cell r="BG1071">
            <v>0</v>
          </cell>
          <cell r="BH1071">
            <v>0</v>
          </cell>
        </row>
        <row r="1072">
          <cell r="D1072" t="str">
            <v>OTHER A/P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O1072">
            <v>0</v>
          </cell>
          <cell r="AP1072">
            <v>0</v>
          </cell>
          <cell r="AQ1072">
            <v>0</v>
          </cell>
          <cell r="AR1072">
            <v>0</v>
          </cell>
          <cell r="AS1072">
            <v>0</v>
          </cell>
          <cell r="AT1072">
            <v>0</v>
          </cell>
          <cell r="AU1072">
            <v>0</v>
          </cell>
          <cell r="AV1072">
            <v>0</v>
          </cell>
          <cell r="AW1072">
            <v>0</v>
          </cell>
          <cell r="AX1072">
            <v>0</v>
          </cell>
          <cell r="AY1072">
            <v>0</v>
          </cell>
          <cell r="AZ1072">
            <v>0</v>
          </cell>
          <cell r="BA1072">
            <v>0</v>
          </cell>
          <cell r="BB1072">
            <v>0</v>
          </cell>
          <cell r="BC1072">
            <v>0</v>
          </cell>
          <cell r="BD1072">
            <v>0</v>
          </cell>
          <cell r="BE1072">
            <v>0</v>
          </cell>
          <cell r="BF1072">
            <v>0</v>
          </cell>
          <cell r="BG1072">
            <v>0</v>
          </cell>
          <cell r="BH1072">
            <v>0</v>
          </cell>
        </row>
        <row r="1073">
          <cell r="D1073" t="str">
            <v>OTHER A/P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  <cell r="AJ1073">
            <v>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O1073">
            <v>0</v>
          </cell>
          <cell r="AP1073">
            <v>0</v>
          </cell>
          <cell r="AQ1073">
            <v>0</v>
          </cell>
          <cell r="AR1073">
            <v>0</v>
          </cell>
          <cell r="AS1073">
            <v>0</v>
          </cell>
          <cell r="AT1073">
            <v>0</v>
          </cell>
          <cell r="AU1073">
            <v>0</v>
          </cell>
          <cell r="AV1073">
            <v>0</v>
          </cell>
          <cell r="AW1073">
            <v>0</v>
          </cell>
          <cell r="AX1073">
            <v>0</v>
          </cell>
          <cell r="AY1073">
            <v>0</v>
          </cell>
          <cell r="AZ1073">
            <v>0</v>
          </cell>
          <cell r="BA1073">
            <v>0</v>
          </cell>
          <cell r="BB1073">
            <v>0</v>
          </cell>
          <cell r="BC1073">
            <v>0</v>
          </cell>
          <cell r="BD1073">
            <v>0</v>
          </cell>
          <cell r="BE1073">
            <v>0</v>
          </cell>
          <cell r="BF1073">
            <v>0</v>
          </cell>
          <cell r="BG1073">
            <v>0</v>
          </cell>
          <cell r="BH1073">
            <v>0</v>
          </cell>
        </row>
        <row r="1074">
          <cell r="D1074" t="str">
            <v>OTHER A/P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O1074">
            <v>0</v>
          </cell>
          <cell r="AP1074">
            <v>0</v>
          </cell>
          <cell r="AQ1074">
            <v>0</v>
          </cell>
          <cell r="AR1074">
            <v>0</v>
          </cell>
          <cell r="AS1074">
            <v>0</v>
          </cell>
          <cell r="AT1074">
            <v>0</v>
          </cell>
          <cell r="AU1074">
            <v>0</v>
          </cell>
          <cell r="AV1074">
            <v>0</v>
          </cell>
          <cell r="AW1074">
            <v>0</v>
          </cell>
          <cell r="AX1074">
            <v>0</v>
          </cell>
          <cell r="AY1074">
            <v>0</v>
          </cell>
          <cell r="AZ1074">
            <v>0</v>
          </cell>
          <cell r="BA1074">
            <v>0</v>
          </cell>
          <cell r="BB1074">
            <v>0</v>
          </cell>
          <cell r="BC1074">
            <v>0</v>
          </cell>
          <cell r="BD1074">
            <v>0</v>
          </cell>
          <cell r="BE1074">
            <v>0</v>
          </cell>
          <cell r="BF1074">
            <v>0</v>
          </cell>
          <cell r="BG1074">
            <v>0</v>
          </cell>
          <cell r="BH1074">
            <v>0</v>
          </cell>
        </row>
        <row r="1075">
          <cell r="D1075" t="str">
            <v>OTHER A/P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O1075">
            <v>0</v>
          </cell>
          <cell r="AP1075">
            <v>0</v>
          </cell>
          <cell r="AQ1075">
            <v>0</v>
          </cell>
          <cell r="AR1075">
            <v>0</v>
          </cell>
          <cell r="AS1075">
            <v>0</v>
          </cell>
          <cell r="AT1075">
            <v>0</v>
          </cell>
          <cell r="AU1075">
            <v>0</v>
          </cell>
          <cell r="AV1075">
            <v>0</v>
          </cell>
          <cell r="AW1075">
            <v>0</v>
          </cell>
          <cell r="AX1075">
            <v>0</v>
          </cell>
          <cell r="AY1075">
            <v>0</v>
          </cell>
          <cell r="AZ1075">
            <v>0</v>
          </cell>
          <cell r="BA1075">
            <v>0</v>
          </cell>
          <cell r="BB1075">
            <v>0</v>
          </cell>
          <cell r="BC1075">
            <v>0</v>
          </cell>
          <cell r="BD1075">
            <v>0</v>
          </cell>
          <cell r="BE1075">
            <v>0</v>
          </cell>
          <cell r="BF1075">
            <v>0</v>
          </cell>
          <cell r="BG1075">
            <v>0</v>
          </cell>
          <cell r="BH1075">
            <v>0</v>
          </cell>
        </row>
        <row r="1076">
          <cell r="D1076" t="str">
            <v>OTHER A/P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O1076">
            <v>0</v>
          </cell>
          <cell r="AP1076">
            <v>0</v>
          </cell>
          <cell r="AQ1076">
            <v>0</v>
          </cell>
          <cell r="AR1076">
            <v>0</v>
          </cell>
          <cell r="AS1076">
            <v>0</v>
          </cell>
          <cell r="AT1076">
            <v>0</v>
          </cell>
          <cell r="AU1076">
            <v>0</v>
          </cell>
          <cell r="AV1076">
            <v>0</v>
          </cell>
          <cell r="AW1076">
            <v>0</v>
          </cell>
          <cell r="AX1076">
            <v>0</v>
          </cell>
          <cell r="AY1076">
            <v>0</v>
          </cell>
          <cell r="AZ1076">
            <v>0</v>
          </cell>
          <cell r="BA1076">
            <v>0</v>
          </cell>
          <cell r="BB1076">
            <v>0</v>
          </cell>
          <cell r="BC1076">
            <v>0</v>
          </cell>
          <cell r="BD1076">
            <v>0</v>
          </cell>
          <cell r="BE1076">
            <v>0</v>
          </cell>
          <cell r="BF1076">
            <v>0</v>
          </cell>
          <cell r="BG1076">
            <v>0</v>
          </cell>
          <cell r="BH1076">
            <v>0</v>
          </cell>
        </row>
        <row r="1077">
          <cell r="D1077" t="str">
            <v>OTHER A/P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O1077">
            <v>0</v>
          </cell>
          <cell r="AP1077">
            <v>0</v>
          </cell>
          <cell r="AQ1077">
            <v>0</v>
          </cell>
          <cell r="AR1077">
            <v>0</v>
          </cell>
          <cell r="AS1077">
            <v>0</v>
          </cell>
          <cell r="AT1077">
            <v>0</v>
          </cell>
          <cell r="AU1077">
            <v>0</v>
          </cell>
          <cell r="AV1077">
            <v>0</v>
          </cell>
          <cell r="AW1077">
            <v>0</v>
          </cell>
          <cell r="AX1077">
            <v>0</v>
          </cell>
          <cell r="AY1077">
            <v>0</v>
          </cell>
          <cell r="AZ1077">
            <v>0</v>
          </cell>
          <cell r="BA1077">
            <v>0</v>
          </cell>
          <cell r="BB1077">
            <v>0</v>
          </cell>
          <cell r="BC1077">
            <v>0</v>
          </cell>
          <cell r="BD1077">
            <v>0</v>
          </cell>
          <cell r="BE1077">
            <v>0</v>
          </cell>
          <cell r="BF1077">
            <v>0</v>
          </cell>
          <cell r="BG1077">
            <v>0</v>
          </cell>
          <cell r="BH1077">
            <v>0</v>
          </cell>
        </row>
        <row r="1078">
          <cell r="D1078" t="str">
            <v>OTHER A/P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O1078">
            <v>0</v>
          </cell>
          <cell r="AP1078">
            <v>0</v>
          </cell>
          <cell r="AQ1078">
            <v>0</v>
          </cell>
          <cell r="AR1078">
            <v>0</v>
          </cell>
          <cell r="AS1078">
            <v>0</v>
          </cell>
          <cell r="AT1078">
            <v>0</v>
          </cell>
          <cell r="AU1078">
            <v>0</v>
          </cell>
          <cell r="AV1078">
            <v>0</v>
          </cell>
          <cell r="AW1078">
            <v>0</v>
          </cell>
          <cell r="AX1078">
            <v>0</v>
          </cell>
          <cell r="AY1078">
            <v>0</v>
          </cell>
          <cell r="AZ1078">
            <v>0</v>
          </cell>
          <cell r="BA1078">
            <v>0</v>
          </cell>
          <cell r="BB1078">
            <v>0</v>
          </cell>
          <cell r="BC1078">
            <v>0</v>
          </cell>
          <cell r="BD1078">
            <v>0</v>
          </cell>
          <cell r="BE1078">
            <v>0</v>
          </cell>
          <cell r="BF1078">
            <v>0</v>
          </cell>
          <cell r="BG1078">
            <v>0</v>
          </cell>
          <cell r="BH1078">
            <v>0</v>
          </cell>
        </row>
        <row r="1079"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  <cell r="AJ1079">
            <v>0</v>
          </cell>
          <cell r="AK1079">
            <v>0</v>
          </cell>
          <cell r="AL1079">
            <v>0</v>
          </cell>
          <cell r="AM1079">
            <v>0</v>
          </cell>
          <cell r="AN1079">
            <v>0</v>
          </cell>
          <cell r="AO1079">
            <v>0</v>
          </cell>
          <cell r="AP1079">
            <v>0</v>
          </cell>
          <cell r="AQ1079">
            <v>0</v>
          </cell>
          <cell r="AR1079">
            <v>0</v>
          </cell>
          <cell r="AS1079">
            <v>0</v>
          </cell>
          <cell r="AT1079">
            <v>0</v>
          </cell>
          <cell r="AU1079">
            <v>0</v>
          </cell>
          <cell r="AV1079">
            <v>0</v>
          </cell>
          <cell r="AW1079">
            <v>0</v>
          </cell>
          <cell r="AX1079">
            <v>0</v>
          </cell>
          <cell r="AY1079">
            <v>0</v>
          </cell>
          <cell r="AZ1079">
            <v>0</v>
          </cell>
          <cell r="BA1079">
            <v>0</v>
          </cell>
          <cell r="BB1079">
            <v>0</v>
          </cell>
          <cell r="BC1079">
            <v>0</v>
          </cell>
          <cell r="BD1079">
            <v>0</v>
          </cell>
          <cell r="BE1079">
            <v>0</v>
          </cell>
          <cell r="BF1079">
            <v>0</v>
          </cell>
          <cell r="BG1079">
            <v>0</v>
          </cell>
          <cell r="BH1079">
            <v>0</v>
          </cell>
        </row>
        <row r="1081"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O1081">
            <v>0</v>
          </cell>
          <cell r="AP1081">
            <v>0</v>
          </cell>
          <cell r="AQ1081">
            <v>0</v>
          </cell>
          <cell r="AR1081">
            <v>0</v>
          </cell>
          <cell r="AS1081">
            <v>0</v>
          </cell>
          <cell r="AT1081">
            <v>0</v>
          </cell>
          <cell r="AU1081">
            <v>0</v>
          </cell>
          <cell r="AV1081">
            <v>0</v>
          </cell>
          <cell r="AW1081">
            <v>0</v>
          </cell>
          <cell r="AX1081">
            <v>0</v>
          </cell>
          <cell r="AY1081">
            <v>0</v>
          </cell>
          <cell r="AZ1081">
            <v>0</v>
          </cell>
          <cell r="BA1081">
            <v>0</v>
          </cell>
          <cell r="BB1081">
            <v>0</v>
          </cell>
          <cell r="BC1081">
            <v>0</v>
          </cell>
          <cell r="BD1081">
            <v>0</v>
          </cell>
          <cell r="BE1081">
            <v>0</v>
          </cell>
          <cell r="BF1081">
            <v>0</v>
          </cell>
          <cell r="BG1081">
            <v>0</v>
          </cell>
          <cell r="BH1081">
            <v>0</v>
          </cell>
        </row>
        <row r="1083"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O1083">
            <v>0</v>
          </cell>
          <cell r="AP1083">
            <v>0</v>
          </cell>
          <cell r="AQ1083">
            <v>0</v>
          </cell>
          <cell r="AR1083">
            <v>0</v>
          </cell>
          <cell r="AS1083">
            <v>0</v>
          </cell>
          <cell r="AT1083">
            <v>0</v>
          </cell>
          <cell r="AU1083">
            <v>0</v>
          </cell>
          <cell r="AV1083">
            <v>0</v>
          </cell>
          <cell r="AW1083">
            <v>0</v>
          </cell>
          <cell r="AX1083">
            <v>0</v>
          </cell>
          <cell r="AY1083">
            <v>0</v>
          </cell>
          <cell r="AZ1083">
            <v>0</v>
          </cell>
          <cell r="BA1083">
            <v>0</v>
          </cell>
          <cell r="BB1083">
            <v>0</v>
          </cell>
          <cell r="BC1083">
            <v>0</v>
          </cell>
          <cell r="BD1083">
            <v>0</v>
          </cell>
          <cell r="BE1083">
            <v>0</v>
          </cell>
          <cell r="BF1083">
            <v>0</v>
          </cell>
          <cell r="BG1083">
            <v>0</v>
          </cell>
          <cell r="BH1083">
            <v>0</v>
          </cell>
        </row>
        <row r="1085"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  <cell r="AJ1085">
            <v>0</v>
          </cell>
          <cell r="AK1085">
            <v>0</v>
          </cell>
          <cell r="AL1085">
            <v>0</v>
          </cell>
          <cell r="AM1085">
            <v>0</v>
          </cell>
          <cell r="AN1085">
            <v>0</v>
          </cell>
          <cell r="AO1085">
            <v>0</v>
          </cell>
          <cell r="AP1085">
            <v>0</v>
          </cell>
          <cell r="AQ1085">
            <v>0</v>
          </cell>
          <cell r="AR1085">
            <v>0</v>
          </cell>
          <cell r="AS1085">
            <v>0</v>
          </cell>
          <cell r="AT1085">
            <v>0</v>
          </cell>
          <cell r="AU1085">
            <v>0</v>
          </cell>
          <cell r="AV1085">
            <v>0</v>
          </cell>
          <cell r="AW1085">
            <v>0</v>
          </cell>
          <cell r="AX1085">
            <v>0</v>
          </cell>
          <cell r="AY1085">
            <v>0</v>
          </cell>
          <cell r="AZ1085">
            <v>0</v>
          </cell>
          <cell r="BA1085">
            <v>0</v>
          </cell>
          <cell r="BB1085">
            <v>0</v>
          </cell>
          <cell r="BC1085">
            <v>0</v>
          </cell>
          <cell r="BD1085">
            <v>0</v>
          </cell>
          <cell r="BE1085">
            <v>0</v>
          </cell>
          <cell r="BF1085">
            <v>0</v>
          </cell>
          <cell r="BG1085">
            <v>0</v>
          </cell>
          <cell r="BH1085">
            <v>0</v>
          </cell>
        </row>
        <row r="1088">
          <cell r="D1088" t="str">
            <v>Forest View at Fayette</v>
          </cell>
        </row>
        <row r="1089">
          <cell r="D1089" t="str">
            <v>Beginning Balance</v>
          </cell>
          <cell r="J1089">
            <v>0</v>
          </cell>
          <cell r="K1089">
            <v>923</v>
          </cell>
          <cell r="L1089">
            <v>923</v>
          </cell>
          <cell r="M1089">
            <v>923</v>
          </cell>
          <cell r="N1089">
            <v>-4217</v>
          </cell>
          <cell r="O1089">
            <v>991</v>
          </cell>
          <cell r="P1089">
            <v>-3894</v>
          </cell>
          <cell r="Q1089">
            <v>-3894</v>
          </cell>
          <cell r="R1089">
            <v>-3894</v>
          </cell>
          <cell r="S1089">
            <v>-3894</v>
          </cell>
          <cell r="T1089">
            <v>-3296</v>
          </cell>
          <cell r="U1089">
            <v>-3296</v>
          </cell>
          <cell r="V1089">
            <v>-3296</v>
          </cell>
          <cell r="W1089">
            <v>-3296</v>
          </cell>
          <cell r="X1089">
            <v>-2373</v>
          </cell>
          <cell r="Y1089">
            <v>-2373</v>
          </cell>
          <cell r="Z1089">
            <v>-2373</v>
          </cell>
          <cell r="AA1089">
            <v>-2373</v>
          </cell>
          <cell r="AB1089">
            <v>-1350</v>
          </cell>
          <cell r="AC1089">
            <v>-1350</v>
          </cell>
          <cell r="AD1089">
            <v>-1350</v>
          </cell>
          <cell r="AE1089">
            <v>-1350</v>
          </cell>
          <cell r="AF1089">
            <v>-1350</v>
          </cell>
          <cell r="AG1089">
            <v>-3952</v>
          </cell>
          <cell r="AH1089">
            <v>-3952</v>
          </cell>
          <cell r="AI1089">
            <v>-3952</v>
          </cell>
          <cell r="AJ1089">
            <v>-3952</v>
          </cell>
          <cell r="AK1089">
            <v>-3952</v>
          </cell>
          <cell r="AL1089">
            <v>-2929</v>
          </cell>
          <cell r="AM1089">
            <v>-2929</v>
          </cell>
          <cell r="AN1089">
            <v>-2929</v>
          </cell>
          <cell r="AO1089">
            <v>-2929</v>
          </cell>
          <cell r="AP1089">
            <v>-1906</v>
          </cell>
          <cell r="AQ1089">
            <v>-1906</v>
          </cell>
          <cell r="AR1089">
            <v>-1906</v>
          </cell>
          <cell r="AS1089">
            <v>-1906</v>
          </cell>
          <cell r="AT1089">
            <v>-1208</v>
          </cell>
          <cell r="AU1089">
            <v>-1208</v>
          </cell>
          <cell r="AV1089">
            <v>-1208</v>
          </cell>
          <cell r="AW1089">
            <v>-1208</v>
          </cell>
          <cell r="AX1089">
            <v>-185</v>
          </cell>
          <cell r="AY1089">
            <v>-185</v>
          </cell>
          <cell r="AZ1089">
            <v>-185</v>
          </cell>
          <cell r="BA1089">
            <v>-185</v>
          </cell>
          <cell r="BB1089">
            <v>-185</v>
          </cell>
          <cell r="BC1089">
            <v>338</v>
          </cell>
          <cell r="BD1089">
            <v>338</v>
          </cell>
          <cell r="BE1089">
            <v>338</v>
          </cell>
          <cell r="BF1089">
            <v>338</v>
          </cell>
          <cell r="BG1089">
            <v>986</v>
          </cell>
          <cell r="BH1089">
            <v>986</v>
          </cell>
        </row>
        <row r="1090">
          <cell r="D1090" t="str">
            <v>Weekly Surplus (Deficit)</v>
          </cell>
          <cell r="J1090">
            <v>923</v>
          </cell>
          <cell r="K1090">
            <v>0</v>
          </cell>
          <cell r="L1090">
            <v>0</v>
          </cell>
          <cell r="M1090">
            <v>-5140</v>
          </cell>
          <cell r="N1090">
            <v>5208</v>
          </cell>
          <cell r="O1090">
            <v>-4885</v>
          </cell>
          <cell r="P1090">
            <v>0</v>
          </cell>
          <cell r="Q1090">
            <v>0</v>
          </cell>
          <cell r="R1090">
            <v>0</v>
          </cell>
          <cell r="S1090">
            <v>598</v>
          </cell>
          <cell r="T1090">
            <v>0</v>
          </cell>
          <cell r="U1090">
            <v>0</v>
          </cell>
          <cell r="V1090">
            <v>0</v>
          </cell>
          <cell r="W1090">
            <v>923</v>
          </cell>
          <cell r="X1090">
            <v>0</v>
          </cell>
          <cell r="Y1090">
            <v>0</v>
          </cell>
          <cell r="Z1090">
            <v>0</v>
          </cell>
          <cell r="AA1090">
            <v>1023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-2602</v>
          </cell>
          <cell r="AG1090">
            <v>0</v>
          </cell>
          <cell r="AH1090">
            <v>0</v>
          </cell>
          <cell r="AI1090">
            <v>0</v>
          </cell>
          <cell r="AJ1090">
            <v>0</v>
          </cell>
          <cell r="AK1090">
            <v>1023</v>
          </cell>
          <cell r="AL1090">
            <v>0</v>
          </cell>
          <cell r="AM1090">
            <v>0</v>
          </cell>
          <cell r="AN1090">
            <v>0</v>
          </cell>
          <cell r="AO1090">
            <v>1023</v>
          </cell>
          <cell r="AP1090">
            <v>0</v>
          </cell>
          <cell r="AQ1090">
            <v>0</v>
          </cell>
          <cell r="AR1090">
            <v>0</v>
          </cell>
          <cell r="AS1090">
            <v>698</v>
          </cell>
          <cell r="AT1090">
            <v>0</v>
          </cell>
          <cell r="AU1090">
            <v>0</v>
          </cell>
          <cell r="AV1090">
            <v>0</v>
          </cell>
          <cell r="AW1090">
            <v>1023</v>
          </cell>
          <cell r="AX1090">
            <v>0</v>
          </cell>
          <cell r="AY1090">
            <v>0</v>
          </cell>
          <cell r="AZ1090">
            <v>0</v>
          </cell>
          <cell r="BA1090">
            <v>0</v>
          </cell>
          <cell r="BB1090">
            <v>523</v>
          </cell>
          <cell r="BC1090">
            <v>0</v>
          </cell>
          <cell r="BD1090">
            <v>0</v>
          </cell>
          <cell r="BE1090">
            <v>0</v>
          </cell>
          <cell r="BF1090">
            <v>648</v>
          </cell>
          <cell r="BG1090">
            <v>0</v>
          </cell>
          <cell r="BH1090">
            <v>0</v>
          </cell>
        </row>
        <row r="1091">
          <cell r="D1091" t="str">
            <v>Ending Balance</v>
          </cell>
          <cell r="J1091">
            <v>923</v>
          </cell>
          <cell r="K1091">
            <v>923</v>
          </cell>
          <cell r="L1091">
            <v>923</v>
          </cell>
          <cell r="M1091">
            <v>-4217</v>
          </cell>
          <cell r="N1091">
            <v>991</v>
          </cell>
          <cell r="O1091">
            <v>-3894</v>
          </cell>
          <cell r="P1091">
            <v>-3894</v>
          </cell>
          <cell r="Q1091">
            <v>-3894</v>
          </cell>
          <cell r="R1091">
            <v>-3894</v>
          </cell>
          <cell r="S1091">
            <v>-3296</v>
          </cell>
          <cell r="T1091">
            <v>-3296</v>
          </cell>
          <cell r="U1091">
            <v>-3296</v>
          </cell>
          <cell r="V1091">
            <v>-3296</v>
          </cell>
          <cell r="W1091">
            <v>-2373</v>
          </cell>
          <cell r="X1091">
            <v>-2373</v>
          </cell>
          <cell r="Y1091">
            <v>-2373</v>
          </cell>
          <cell r="Z1091">
            <v>-2373</v>
          </cell>
          <cell r="AA1091">
            <v>-1350</v>
          </cell>
          <cell r="AB1091">
            <v>-1350</v>
          </cell>
          <cell r="AC1091">
            <v>-1350</v>
          </cell>
          <cell r="AD1091">
            <v>-1350</v>
          </cell>
          <cell r="AE1091">
            <v>-1350</v>
          </cell>
          <cell r="AF1091">
            <v>-3952</v>
          </cell>
          <cell r="AG1091">
            <v>-3952</v>
          </cell>
          <cell r="AH1091">
            <v>-3952</v>
          </cell>
          <cell r="AI1091">
            <v>-3952</v>
          </cell>
          <cell r="AJ1091">
            <v>-3952</v>
          </cell>
          <cell r="AK1091">
            <v>-2929</v>
          </cell>
          <cell r="AL1091">
            <v>-2929</v>
          </cell>
          <cell r="AM1091">
            <v>-2929</v>
          </cell>
          <cell r="AN1091">
            <v>-2929</v>
          </cell>
          <cell r="AO1091">
            <v>-1906</v>
          </cell>
          <cell r="AP1091">
            <v>-1906</v>
          </cell>
          <cell r="AQ1091">
            <v>-1906</v>
          </cell>
          <cell r="AR1091">
            <v>-1906</v>
          </cell>
          <cell r="AS1091">
            <v>-1208</v>
          </cell>
          <cell r="AT1091">
            <v>-1208</v>
          </cell>
          <cell r="AU1091">
            <v>-1208</v>
          </cell>
          <cell r="AV1091">
            <v>-1208</v>
          </cell>
          <cell r="AW1091">
            <v>-185</v>
          </cell>
          <cell r="AX1091">
            <v>-185</v>
          </cell>
          <cell r="AY1091">
            <v>-185</v>
          </cell>
          <cell r="AZ1091">
            <v>-185</v>
          </cell>
          <cell r="BA1091">
            <v>-185</v>
          </cell>
          <cell r="BB1091">
            <v>338</v>
          </cell>
          <cell r="BC1091">
            <v>338</v>
          </cell>
          <cell r="BD1091">
            <v>338</v>
          </cell>
          <cell r="BE1091">
            <v>338</v>
          </cell>
          <cell r="BF1091">
            <v>986</v>
          </cell>
          <cell r="BG1091">
            <v>986</v>
          </cell>
          <cell r="BH1091">
            <v>986</v>
          </cell>
        </row>
        <row r="1096">
          <cell r="D1096" t="str">
            <v>PAYMENTS</v>
          </cell>
          <cell r="J1096">
            <v>5500</v>
          </cell>
          <cell r="K1096">
            <v>0</v>
          </cell>
          <cell r="L1096">
            <v>0</v>
          </cell>
          <cell r="M1096">
            <v>0</v>
          </cell>
          <cell r="N1096">
            <v>5500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5500</v>
          </cell>
          <cell r="T1096">
            <v>0</v>
          </cell>
          <cell r="U1096">
            <v>0</v>
          </cell>
          <cell r="V1096">
            <v>0</v>
          </cell>
          <cell r="W1096">
            <v>5500</v>
          </cell>
          <cell r="X1096">
            <v>0</v>
          </cell>
          <cell r="Y1096">
            <v>0</v>
          </cell>
          <cell r="Z1096">
            <v>0</v>
          </cell>
          <cell r="AA1096">
            <v>5600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5600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K1096">
            <v>5600</v>
          </cell>
          <cell r="AL1096">
            <v>0</v>
          </cell>
          <cell r="AM1096">
            <v>0</v>
          </cell>
          <cell r="AN1096">
            <v>0</v>
          </cell>
          <cell r="AO1096">
            <v>5600</v>
          </cell>
          <cell r="AP1096">
            <v>0</v>
          </cell>
          <cell r="AQ1096">
            <v>0</v>
          </cell>
          <cell r="AR1096">
            <v>0</v>
          </cell>
          <cell r="AS1096">
            <v>5600</v>
          </cell>
          <cell r="AT1096">
            <v>0</v>
          </cell>
          <cell r="AU1096">
            <v>0</v>
          </cell>
          <cell r="AV1096">
            <v>0</v>
          </cell>
          <cell r="AW1096">
            <v>5600</v>
          </cell>
          <cell r="AX1096">
            <v>0</v>
          </cell>
          <cell r="AY1096">
            <v>0</v>
          </cell>
          <cell r="AZ1096">
            <v>0</v>
          </cell>
          <cell r="BA1096">
            <v>0</v>
          </cell>
          <cell r="BB1096">
            <v>5600</v>
          </cell>
          <cell r="BC1096">
            <v>0</v>
          </cell>
          <cell r="BD1096">
            <v>0</v>
          </cell>
          <cell r="BE1096">
            <v>0</v>
          </cell>
          <cell r="BF1096">
            <v>5600</v>
          </cell>
          <cell r="BG1096">
            <v>0</v>
          </cell>
          <cell r="BH1096">
            <v>0</v>
          </cell>
        </row>
        <row r="1097">
          <cell r="D1097" t="str">
            <v>PAYMENTS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  <cell r="AG1097">
            <v>0</v>
          </cell>
          <cell r="AH1097">
            <v>0</v>
          </cell>
          <cell r="AI1097">
            <v>0</v>
          </cell>
          <cell r="AJ1097">
            <v>0</v>
          </cell>
          <cell r="AK1097">
            <v>0</v>
          </cell>
          <cell r="AL1097">
            <v>0</v>
          </cell>
          <cell r="AM1097">
            <v>0</v>
          </cell>
          <cell r="AN1097">
            <v>0</v>
          </cell>
          <cell r="AO1097">
            <v>0</v>
          </cell>
          <cell r="AP1097">
            <v>0</v>
          </cell>
          <cell r="AQ1097">
            <v>0</v>
          </cell>
          <cell r="AR1097">
            <v>0</v>
          </cell>
          <cell r="AS1097">
            <v>0</v>
          </cell>
          <cell r="AT1097">
            <v>0</v>
          </cell>
          <cell r="AU1097">
            <v>0</v>
          </cell>
          <cell r="AV1097">
            <v>0</v>
          </cell>
          <cell r="AW1097">
            <v>0</v>
          </cell>
          <cell r="AX1097">
            <v>0</v>
          </cell>
          <cell r="AY1097">
            <v>0</v>
          </cell>
          <cell r="AZ1097">
            <v>0</v>
          </cell>
          <cell r="BA1097">
            <v>0</v>
          </cell>
          <cell r="BB1097">
            <v>0</v>
          </cell>
          <cell r="BC1097">
            <v>0</v>
          </cell>
          <cell r="BD1097">
            <v>0</v>
          </cell>
          <cell r="BE1097">
            <v>0</v>
          </cell>
          <cell r="BF1097">
            <v>0</v>
          </cell>
          <cell r="BG1097">
            <v>0</v>
          </cell>
          <cell r="BH1097">
            <v>0</v>
          </cell>
        </row>
        <row r="1098">
          <cell r="D1098" t="str">
            <v>PAYMENTS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K1098">
            <v>0</v>
          </cell>
          <cell r="AL1098">
            <v>0</v>
          </cell>
          <cell r="AM1098">
            <v>0</v>
          </cell>
          <cell r="AN1098">
            <v>0</v>
          </cell>
          <cell r="AO1098">
            <v>0</v>
          </cell>
          <cell r="AP1098">
            <v>0</v>
          </cell>
          <cell r="AQ1098">
            <v>0</v>
          </cell>
          <cell r="AR1098">
            <v>0</v>
          </cell>
          <cell r="AS1098">
            <v>0</v>
          </cell>
          <cell r="AT1098">
            <v>0</v>
          </cell>
          <cell r="AU1098">
            <v>0</v>
          </cell>
          <cell r="AV1098">
            <v>0</v>
          </cell>
          <cell r="AW1098">
            <v>0</v>
          </cell>
          <cell r="AX1098">
            <v>0</v>
          </cell>
          <cell r="AY1098">
            <v>0</v>
          </cell>
          <cell r="AZ1098">
            <v>0</v>
          </cell>
          <cell r="BA1098">
            <v>0</v>
          </cell>
          <cell r="BB1098">
            <v>0</v>
          </cell>
          <cell r="BC1098">
            <v>0</v>
          </cell>
          <cell r="BD1098">
            <v>0</v>
          </cell>
          <cell r="BE1098">
            <v>0</v>
          </cell>
          <cell r="BF1098">
            <v>0</v>
          </cell>
          <cell r="BG1098">
            <v>0</v>
          </cell>
          <cell r="BH1098">
            <v>0</v>
          </cell>
        </row>
        <row r="1099">
          <cell r="D1099" t="str">
            <v>PAYMENTS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  <cell r="AJ1099">
            <v>0</v>
          </cell>
          <cell r="AK1099">
            <v>0</v>
          </cell>
          <cell r="AL1099">
            <v>0</v>
          </cell>
          <cell r="AM1099">
            <v>0</v>
          </cell>
          <cell r="AN1099">
            <v>0</v>
          </cell>
          <cell r="AO1099">
            <v>0</v>
          </cell>
          <cell r="AP1099">
            <v>0</v>
          </cell>
          <cell r="AQ1099">
            <v>0</v>
          </cell>
          <cell r="AR1099">
            <v>0</v>
          </cell>
          <cell r="AS1099">
            <v>0</v>
          </cell>
          <cell r="AT1099">
            <v>0</v>
          </cell>
          <cell r="AU1099">
            <v>0</v>
          </cell>
          <cell r="AV1099">
            <v>0</v>
          </cell>
          <cell r="AW1099">
            <v>0</v>
          </cell>
          <cell r="AX1099">
            <v>0</v>
          </cell>
          <cell r="AY1099">
            <v>0</v>
          </cell>
          <cell r="AZ1099">
            <v>0</v>
          </cell>
          <cell r="BA1099">
            <v>0</v>
          </cell>
          <cell r="BB1099">
            <v>0</v>
          </cell>
          <cell r="BC1099">
            <v>0</v>
          </cell>
          <cell r="BD1099">
            <v>0</v>
          </cell>
          <cell r="BE1099">
            <v>0</v>
          </cell>
          <cell r="BF1099">
            <v>0</v>
          </cell>
          <cell r="BG1099">
            <v>0</v>
          </cell>
          <cell r="BH1099">
            <v>0</v>
          </cell>
        </row>
        <row r="1100">
          <cell r="J1100">
            <v>5500</v>
          </cell>
          <cell r="K1100">
            <v>0</v>
          </cell>
          <cell r="L1100">
            <v>0</v>
          </cell>
          <cell r="M1100">
            <v>0</v>
          </cell>
          <cell r="N1100">
            <v>5500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5500</v>
          </cell>
          <cell r="T1100">
            <v>0</v>
          </cell>
          <cell r="U1100">
            <v>0</v>
          </cell>
          <cell r="V1100">
            <v>0</v>
          </cell>
          <cell r="W1100">
            <v>5500</v>
          </cell>
          <cell r="X1100">
            <v>0</v>
          </cell>
          <cell r="Y1100">
            <v>0</v>
          </cell>
          <cell r="Z1100">
            <v>0</v>
          </cell>
          <cell r="AA1100">
            <v>5600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5600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K1100">
            <v>5600</v>
          </cell>
          <cell r="AL1100">
            <v>0</v>
          </cell>
          <cell r="AM1100">
            <v>0</v>
          </cell>
          <cell r="AN1100">
            <v>0</v>
          </cell>
          <cell r="AO1100">
            <v>5600</v>
          </cell>
          <cell r="AP1100">
            <v>0</v>
          </cell>
          <cell r="AQ1100">
            <v>0</v>
          </cell>
          <cell r="AR1100">
            <v>0</v>
          </cell>
          <cell r="AS1100">
            <v>5600</v>
          </cell>
          <cell r="AT1100">
            <v>0</v>
          </cell>
          <cell r="AU1100">
            <v>0</v>
          </cell>
          <cell r="AV1100">
            <v>0</v>
          </cell>
          <cell r="AW1100">
            <v>5600</v>
          </cell>
          <cell r="AX1100">
            <v>0</v>
          </cell>
          <cell r="AY1100">
            <v>0</v>
          </cell>
          <cell r="AZ1100">
            <v>0</v>
          </cell>
          <cell r="BA1100">
            <v>0</v>
          </cell>
          <cell r="BB1100">
            <v>5600</v>
          </cell>
          <cell r="BC1100">
            <v>0</v>
          </cell>
          <cell r="BD1100">
            <v>0</v>
          </cell>
          <cell r="BE1100">
            <v>0</v>
          </cell>
          <cell r="BF1100">
            <v>5600</v>
          </cell>
          <cell r="BG1100">
            <v>0</v>
          </cell>
          <cell r="BH1100">
            <v>0</v>
          </cell>
        </row>
        <row r="1103">
          <cell r="D1103" t="str">
            <v>OTHER FUND SOURCES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O1103">
            <v>0</v>
          </cell>
          <cell r="AP1103">
            <v>0</v>
          </cell>
          <cell r="AQ1103">
            <v>0</v>
          </cell>
          <cell r="AR1103">
            <v>0</v>
          </cell>
          <cell r="AS1103">
            <v>0</v>
          </cell>
          <cell r="AT1103">
            <v>0</v>
          </cell>
          <cell r="AU1103">
            <v>0</v>
          </cell>
          <cell r="AV1103">
            <v>0</v>
          </cell>
          <cell r="AW1103">
            <v>0</v>
          </cell>
          <cell r="AX1103">
            <v>0</v>
          </cell>
          <cell r="AY1103">
            <v>0</v>
          </cell>
          <cell r="AZ1103">
            <v>0</v>
          </cell>
          <cell r="BA1103">
            <v>0</v>
          </cell>
          <cell r="BB1103">
            <v>0</v>
          </cell>
          <cell r="BC1103">
            <v>0</v>
          </cell>
          <cell r="BD1103">
            <v>0</v>
          </cell>
          <cell r="BE1103">
            <v>0</v>
          </cell>
          <cell r="BF1103">
            <v>0</v>
          </cell>
          <cell r="BG1103">
            <v>0</v>
          </cell>
          <cell r="BH1103">
            <v>0</v>
          </cell>
        </row>
        <row r="1104">
          <cell r="D1104" t="str">
            <v>OTHER FUND SOURCES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0</v>
          </cell>
          <cell r="AO1104">
            <v>0</v>
          </cell>
          <cell r="AP1104">
            <v>0</v>
          </cell>
          <cell r="AQ1104">
            <v>0</v>
          </cell>
          <cell r="AR1104">
            <v>0</v>
          </cell>
          <cell r="AS1104">
            <v>0</v>
          </cell>
          <cell r="AT1104">
            <v>0</v>
          </cell>
          <cell r="AU1104">
            <v>0</v>
          </cell>
          <cell r="AV1104">
            <v>0</v>
          </cell>
          <cell r="AW1104">
            <v>0</v>
          </cell>
          <cell r="AX1104">
            <v>0</v>
          </cell>
          <cell r="AY1104">
            <v>0</v>
          </cell>
          <cell r="AZ1104">
            <v>0</v>
          </cell>
          <cell r="BA1104">
            <v>0</v>
          </cell>
          <cell r="BB1104">
            <v>0</v>
          </cell>
          <cell r="BC1104">
            <v>0</v>
          </cell>
          <cell r="BD1104">
            <v>0</v>
          </cell>
          <cell r="BE1104">
            <v>0</v>
          </cell>
          <cell r="BF1104">
            <v>0</v>
          </cell>
          <cell r="BG1104">
            <v>0</v>
          </cell>
          <cell r="BH1104">
            <v>0</v>
          </cell>
        </row>
        <row r="1105">
          <cell r="D1105" t="str">
            <v>OTHER FUND SOURCES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O1105">
            <v>0</v>
          </cell>
          <cell r="AP1105">
            <v>0</v>
          </cell>
          <cell r="AQ1105">
            <v>0</v>
          </cell>
          <cell r="AR1105">
            <v>0</v>
          </cell>
          <cell r="AS1105">
            <v>0</v>
          </cell>
          <cell r="AT1105">
            <v>0</v>
          </cell>
          <cell r="AU1105">
            <v>0</v>
          </cell>
          <cell r="AV1105">
            <v>0</v>
          </cell>
          <cell r="AW1105">
            <v>0</v>
          </cell>
          <cell r="AX1105">
            <v>0</v>
          </cell>
          <cell r="AY1105">
            <v>0</v>
          </cell>
          <cell r="AZ1105">
            <v>0</v>
          </cell>
          <cell r="BA1105">
            <v>0</v>
          </cell>
          <cell r="BB1105">
            <v>0</v>
          </cell>
          <cell r="BC1105">
            <v>0</v>
          </cell>
          <cell r="BD1105">
            <v>0</v>
          </cell>
          <cell r="BE1105">
            <v>0</v>
          </cell>
          <cell r="BF1105">
            <v>0</v>
          </cell>
          <cell r="BG1105">
            <v>0</v>
          </cell>
          <cell r="BH1105">
            <v>0</v>
          </cell>
        </row>
        <row r="1106">
          <cell r="D1106" t="str">
            <v>OTHER FUND SOURCES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K1106">
            <v>0</v>
          </cell>
          <cell r="AL1106">
            <v>0</v>
          </cell>
          <cell r="AM1106">
            <v>0</v>
          </cell>
          <cell r="AN1106">
            <v>0</v>
          </cell>
          <cell r="AO1106">
            <v>0</v>
          </cell>
          <cell r="AP1106">
            <v>0</v>
          </cell>
          <cell r="AQ1106">
            <v>0</v>
          </cell>
          <cell r="AR1106">
            <v>0</v>
          </cell>
          <cell r="AS1106">
            <v>0</v>
          </cell>
          <cell r="AT1106">
            <v>0</v>
          </cell>
          <cell r="AU1106">
            <v>0</v>
          </cell>
          <cell r="AV1106">
            <v>0</v>
          </cell>
          <cell r="AW1106">
            <v>0</v>
          </cell>
          <cell r="AX1106">
            <v>0</v>
          </cell>
          <cell r="AY1106">
            <v>0</v>
          </cell>
          <cell r="AZ1106">
            <v>0</v>
          </cell>
          <cell r="BA1106">
            <v>0</v>
          </cell>
          <cell r="BB1106">
            <v>0</v>
          </cell>
          <cell r="BC1106">
            <v>0</v>
          </cell>
          <cell r="BD1106">
            <v>0</v>
          </cell>
          <cell r="BE1106">
            <v>0</v>
          </cell>
          <cell r="BF1106">
            <v>0</v>
          </cell>
          <cell r="BG1106">
            <v>0</v>
          </cell>
          <cell r="BH1106">
            <v>0</v>
          </cell>
        </row>
        <row r="1107"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O1107">
            <v>0</v>
          </cell>
          <cell r="AP1107">
            <v>0</v>
          </cell>
          <cell r="AQ1107">
            <v>0</v>
          </cell>
          <cell r="AR1107">
            <v>0</v>
          </cell>
          <cell r="AS1107">
            <v>0</v>
          </cell>
          <cell r="AT1107">
            <v>0</v>
          </cell>
          <cell r="AU1107">
            <v>0</v>
          </cell>
          <cell r="AV1107">
            <v>0</v>
          </cell>
          <cell r="AW1107">
            <v>0</v>
          </cell>
          <cell r="AX1107">
            <v>0</v>
          </cell>
          <cell r="AY1107">
            <v>0</v>
          </cell>
          <cell r="AZ1107">
            <v>0</v>
          </cell>
          <cell r="BA1107">
            <v>0</v>
          </cell>
          <cell r="BB1107">
            <v>0</v>
          </cell>
          <cell r="BC1107">
            <v>0</v>
          </cell>
          <cell r="BD1107">
            <v>0</v>
          </cell>
          <cell r="BE1107">
            <v>0</v>
          </cell>
          <cell r="BF1107">
            <v>0</v>
          </cell>
          <cell r="BG1107">
            <v>0</v>
          </cell>
          <cell r="BH1107">
            <v>0</v>
          </cell>
        </row>
        <row r="1109">
          <cell r="J1109">
            <v>5500</v>
          </cell>
          <cell r="K1109">
            <v>0</v>
          </cell>
          <cell r="L1109">
            <v>0</v>
          </cell>
          <cell r="M1109">
            <v>0</v>
          </cell>
          <cell r="N1109">
            <v>5500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5500</v>
          </cell>
          <cell r="T1109">
            <v>0</v>
          </cell>
          <cell r="U1109">
            <v>0</v>
          </cell>
          <cell r="V1109">
            <v>0</v>
          </cell>
          <cell r="W1109">
            <v>5500</v>
          </cell>
          <cell r="X1109">
            <v>0</v>
          </cell>
          <cell r="Y1109">
            <v>0</v>
          </cell>
          <cell r="Z1109">
            <v>0</v>
          </cell>
          <cell r="AA1109">
            <v>5600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5600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K1109">
            <v>5600</v>
          </cell>
          <cell r="AL1109">
            <v>0</v>
          </cell>
          <cell r="AM1109">
            <v>0</v>
          </cell>
          <cell r="AN1109">
            <v>0</v>
          </cell>
          <cell r="AO1109">
            <v>5600</v>
          </cell>
          <cell r="AP1109">
            <v>0</v>
          </cell>
          <cell r="AQ1109">
            <v>0</v>
          </cell>
          <cell r="AR1109">
            <v>0</v>
          </cell>
          <cell r="AS1109">
            <v>5600</v>
          </cell>
          <cell r="AT1109">
            <v>0</v>
          </cell>
          <cell r="AU1109">
            <v>0</v>
          </cell>
          <cell r="AV1109">
            <v>0</v>
          </cell>
          <cell r="AW1109">
            <v>5600</v>
          </cell>
          <cell r="AX1109">
            <v>0</v>
          </cell>
          <cell r="AY1109">
            <v>0</v>
          </cell>
          <cell r="AZ1109">
            <v>0</v>
          </cell>
          <cell r="BA1109">
            <v>0</v>
          </cell>
          <cell r="BB1109">
            <v>5600</v>
          </cell>
          <cell r="BC1109">
            <v>0</v>
          </cell>
          <cell r="BD1109">
            <v>0</v>
          </cell>
          <cell r="BE1109">
            <v>0</v>
          </cell>
          <cell r="BF1109">
            <v>5600</v>
          </cell>
          <cell r="BG1109">
            <v>0</v>
          </cell>
          <cell r="BH1109">
            <v>0</v>
          </cell>
        </row>
        <row r="1114">
          <cell r="D1114" t="str">
            <v>SALARIES &amp; BENEFITS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O1114">
            <v>0</v>
          </cell>
          <cell r="AP1114">
            <v>0</v>
          </cell>
          <cell r="AQ1114">
            <v>0</v>
          </cell>
          <cell r="AR1114">
            <v>0</v>
          </cell>
          <cell r="AS1114">
            <v>0</v>
          </cell>
          <cell r="AT1114">
            <v>0</v>
          </cell>
          <cell r="AU1114">
            <v>0</v>
          </cell>
          <cell r="AV1114">
            <v>0</v>
          </cell>
          <cell r="AW1114">
            <v>0</v>
          </cell>
          <cell r="AX1114">
            <v>0</v>
          </cell>
          <cell r="AY1114">
            <v>0</v>
          </cell>
          <cell r="AZ1114">
            <v>0</v>
          </cell>
          <cell r="BA1114">
            <v>0</v>
          </cell>
          <cell r="BB1114">
            <v>0</v>
          </cell>
          <cell r="BC1114">
            <v>0</v>
          </cell>
          <cell r="BD1114">
            <v>0</v>
          </cell>
          <cell r="BE1114">
            <v>0</v>
          </cell>
          <cell r="BF1114">
            <v>0</v>
          </cell>
          <cell r="BG1114">
            <v>0</v>
          </cell>
          <cell r="BH1114">
            <v>0</v>
          </cell>
        </row>
        <row r="1115">
          <cell r="D1115" t="str">
            <v>SALARIES &amp; BENEFITS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O1115">
            <v>0</v>
          </cell>
          <cell r="AP1115">
            <v>0</v>
          </cell>
          <cell r="AQ1115">
            <v>0</v>
          </cell>
          <cell r="AR1115">
            <v>0</v>
          </cell>
          <cell r="AS1115">
            <v>0</v>
          </cell>
          <cell r="AT1115">
            <v>0</v>
          </cell>
          <cell r="AU1115">
            <v>0</v>
          </cell>
          <cell r="AV1115">
            <v>0</v>
          </cell>
          <cell r="AW1115">
            <v>0</v>
          </cell>
          <cell r="AX1115">
            <v>0</v>
          </cell>
          <cell r="AY1115">
            <v>0</v>
          </cell>
          <cell r="AZ1115">
            <v>0</v>
          </cell>
          <cell r="BA1115">
            <v>0</v>
          </cell>
          <cell r="BB1115">
            <v>0</v>
          </cell>
          <cell r="BC1115">
            <v>0</v>
          </cell>
          <cell r="BD1115">
            <v>0</v>
          </cell>
          <cell r="BE1115">
            <v>0</v>
          </cell>
          <cell r="BF1115">
            <v>0</v>
          </cell>
          <cell r="BG1115">
            <v>0</v>
          </cell>
          <cell r="BH1115">
            <v>0</v>
          </cell>
        </row>
        <row r="1116">
          <cell r="D1116" t="str">
            <v>SALARIES &amp; BENEFITS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0</v>
          </cell>
          <cell r="AL1116">
            <v>0</v>
          </cell>
          <cell r="AM1116">
            <v>0</v>
          </cell>
          <cell r="AN1116">
            <v>0</v>
          </cell>
          <cell r="AO1116">
            <v>0</v>
          </cell>
          <cell r="AP1116">
            <v>0</v>
          </cell>
          <cell r="AQ1116">
            <v>0</v>
          </cell>
          <cell r="AR1116">
            <v>0</v>
          </cell>
          <cell r="AS1116">
            <v>0</v>
          </cell>
          <cell r="AT1116">
            <v>0</v>
          </cell>
          <cell r="AU1116">
            <v>0</v>
          </cell>
          <cell r="AV1116">
            <v>0</v>
          </cell>
          <cell r="AW1116">
            <v>0</v>
          </cell>
          <cell r="AX1116">
            <v>0</v>
          </cell>
          <cell r="AY1116">
            <v>0</v>
          </cell>
          <cell r="AZ1116">
            <v>0</v>
          </cell>
          <cell r="BA1116">
            <v>0</v>
          </cell>
          <cell r="BB1116">
            <v>0</v>
          </cell>
          <cell r="BC1116">
            <v>0</v>
          </cell>
          <cell r="BD1116">
            <v>0</v>
          </cell>
          <cell r="BE1116">
            <v>0</v>
          </cell>
          <cell r="BF1116">
            <v>0</v>
          </cell>
          <cell r="BG1116">
            <v>0</v>
          </cell>
          <cell r="BH1116">
            <v>0</v>
          </cell>
        </row>
        <row r="1117">
          <cell r="D1117" t="str">
            <v>SALARIES &amp; BENEFITS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0</v>
          </cell>
          <cell r="AL1117">
            <v>0</v>
          </cell>
          <cell r="AM1117">
            <v>0</v>
          </cell>
          <cell r="AN1117">
            <v>0</v>
          </cell>
          <cell r="AO1117">
            <v>0</v>
          </cell>
          <cell r="AP1117">
            <v>0</v>
          </cell>
          <cell r="AQ1117">
            <v>0</v>
          </cell>
          <cell r="AR1117">
            <v>0</v>
          </cell>
          <cell r="AS1117">
            <v>0</v>
          </cell>
          <cell r="AT1117">
            <v>0</v>
          </cell>
          <cell r="AU1117">
            <v>0</v>
          </cell>
          <cell r="AV1117">
            <v>0</v>
          </cell>
          <cell r="AW1117">
            <v>0</v>
          </cell>
          <cell r="AX1117">
            <v>0</v>
          </cell>
          <cell r="AY1117">
            <v>0</v>
          </cell>
          <cell r="AZ1117">
            <v>0</v>
          </cell>
          <cell r="BA1117">
            <v>0</v>
          </cell>
          <cell r="BB1117">
            <v>0</v>
          </cell>
          <cell r="BC1117">
            <v>0</v>
          </cell>
          <cell r="BD1117">
            <v>0</v>
          </cell>
          <cell r="BE1117">
            <v>0</v>
          </cell>
          <cell r="BF1117">
            <v>0</v>
          </cell>
          <cell r="BG1117">
            <v>0</v>
          </cell>
          <cell r="BH1117">
            <v>0</v>
          </cell>
        </row>
        <row r="1118"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O1118">
            <v>0</v>
          </cell>
          <cell r="AP1118">
            <v>0</v>
          </cell>
          <cell r="AQ1118">
            <v>0</v>
          </cell>
          <cell r="AR1118">
            <v>0</v>
          </cell>
          <cell r="AS1118">
            <v>0</v>
          </cell>
          <cell r="AT1118">
            <v>0</v>
          </cell>
          <cell r="AU1118">
            <v>0</v>
          </cell>
          <cell r="AV1118">
            <v>0</v>
          </cell>
          <cell r="AW1118">
            <v>0</v>
          </cell>
          <cell r="AX1118">
            <v>0</v>
          </cell>
          <cell r="AY1118">
            <v>0</v>
          </cell>
          <cell r="AZ1118">
            <v>0</v>
          </cell>
          <cell r="BA1118">
            <v>0</v>
          </cell>
          <cell r="BB1118">
            <v>0</v>
          </cell>
          <cell r="BC1118">
            <v>0</v>
          </cell>
          <cell r="BD1118">
            <v>0</v>
          </cell>
          <cell r="BE1118">
            <v>0</v>
          </cell>
          <cell r="BF1118">
            <v>0</v>
          </cell>
          <cell r="BG1118">
            <v>0</v>
          </cell>
          <cell r="BH1118">
            <v>0</v>
          </cell>
        </row>
        <row r="1121">
          <cell r="D1121" t="str">
            <v>MORTGAGE/ESCROWS/LEASED SPACE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K1121">
            <v>0</v>
          </cell>
          <cell r="AL1121">
            <v>0</v>
          </cell>
          <cell r="AM1121">
            <v>0</v>
          </cell>
          <cell r="AN1121">
            <v>0</v>
          </cell>
          <cell r="AO1121">
            <v>0</v>
          </cell>
          <cell r="AP1121">
            <v>0</v>
          </cell>
          <cell r="AQ1121">
            <v>0</v>
          </cell>
          <cell r="AR1121">
            <v>0</v>
          </cell>
          <cell r="AS1121">
            <v>0</v>
          </cell>
          <cell r="AT1121">
            <v>0</v>
          </cell>
          <cell r="AU1121">
            <v>0</v>
          </cell>
          <cell r="AV1121">
            <v>0</v>
          </cell>
          <cell r="AW1121">
            <v>0</v>
          </cell>
          <cell r="AX1121">
            <v>0</v>
          </cell>
          <cell r="AY1121">
            <v>0</v>
          </cell>
          <cell r="AZ1121">
            <v>0</v>
          </cell>
          <cell r="BA1121">
            <v>0</v>
          </cell>
          <cell r="BB1121">
            <v>0</v>
          </cell>
          <cell r="BC1121">
            <v>0</v>
          </cell>
          <cell r="BD1121">
            <v>0</v>
          </cell>
          <cell r="BE1121">
            <v>0</v>
          </cell>
          <cell r="BF1121">
            <v>0</v>
          </cell>
          <cell r="BG1121">
            <v>0</v>
          </cell>
          <cell r="BH1121">
            <v>0</v>
          </cell>
        </row>
        <row r="1122">
          <cell r="D1122" t="str">
            <v>MORTGAGE/ESCROWS/LEASED SPACE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  <cell r="AJ1122">
            <v>0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O1122">
            <v>0</v>
          </cell>
          <cell r="AP1122">
            <v>0</v>
          </cell>
          <cell r="AQ1122">
            <v>0</v>
          </cell>
          <cell r="AR1122">
            <v>0</v>
          </cell>
          <cell r="AS1122">
            <v>0</v>
          </cell>
          <cell r="AT1122">
            <v>0</v>
          </cell>
          <cell r="AU1122">
            <v>0</v>
          </cell>
          <cell r="AV1122">
            <v>0</v>
          </cell>
          <cell r="AW1122">
            <v>0</v>
          </cell>
          <cell r="AX1122">
            <v>0</v>
          </cell>
          <cell r="AY1122">
            <v>0</v>
          </cell>
          <cell r="AZ1122">
            <v>0</v>
          </cell>
          <cell r="BA1122">
            <v>0</v>
          </cell>
          <cell r="BB1122">
            <v>0</v>
          </cell>
          <cell r="BC1122">
            <v>0</v>
          </cell>
          <cell r="BD1122">
            <v>0</v>
          </cell>
          <cell r="BE1122">
            <v>0</v>
          </cell>
          <cell r="BF1122">
            <v>0</v>
          </cell>
          <cell r="BG1122">
            <v>0</v>
          </cell>
          <cell r="BH1122">
            <v>0</v>
          </cell>
        </row>
        <row r="1123">
          <cell r="D1123" t="str">
            <v>MORTGAGE/ESCROWS/LEASED SPACE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  <cell r="AJ1123">
            <v>0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O1123">
            <v>0</v>
          </cell>
          <cell r="AP1123">
            <v>0</v>
          </cell>
          <cell r="AQ1123">
            <v>0</v>
          </cell>
          <cell r="AR1123">
            <v>0</v>
          </cell>
          <cell r="AS1123">
            <v>0</v>
          </cell>
          <cell r="AT1123">
            <v>0</v>
          </cell>
          <cell r="AU1123">
            <v>0</v>
          </cell>
          <cell r="AV1123">
            <v>0</v>
          </cell>
          <cell r="AW1123">
            <v>0</v>
          </cell>
          <cell r="AX1123">
            <v>0</v>
          </cell>
          <cell r="AY1123">
            <v>0</v>
          </cell>
          <cell r="AZ1123">
            <v>0</v>
          </cell>
          <cell r="BA1123">
            <v>0</v>
          </cell>
          <cell r="BB1123">
            <v>0</v>
          </cell>
          <cell r="BC1123">
            <v>0</v>
          </cell>
          <cell r="BD1123">
            <v>0</v>
          </cell>
          <cell r="BE1123">
            <v>0</v>
          </cell>
          <cell r="BF1123">
            <v>0</v>
          </cell>
          <cell r="BG1123">
            <v>0</v>
          </cell>
          <cell r="BH1123">
            <v>0</v>
          </cell>
        </row>
        <row r="1124">
          <cell r="D1124" t="str">
            <v>MORTGAGE/ESCROWS/LEASED SPACE</v>
          </cell>
          <cell r="J1124">
            <v>292</v>
          </cell>
          <cell r="K1124">
            <v>0</v>
          </cell>
          <cell r="L1124">
            <v>0</v>
          </cell>
          <cell r="M1124">
            <v>0</v>
          </cell>
          <cell r="N1124">
            <v>292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292</v>
          </cell>
          <cell r="T1124">
            <v>0</v>
          </cell>
          <cell r="U1124">
            <v>0</v>
          </cell>
          <cell r="V1124">
            <v>0</v>
          </cell>
          <cell r="W1124">
            <v>292</v>
          </cell>
          <cell r="X1124">
            <v>0</v>
          </cell>
          <cell r="Y1124">
            <v>0</v>
          </cell>
          <cell r="Z1124">
            <v>0</v>
          </cell>
          <cell r="AA1124">
            <v>292</v>
          </cell>
          <cell r="AB1124">
            <v>0</v>
          </cell>
          <cell r="AC1124">
            <v>0</v>
          </cell>
          <cell r="AD1124">
            <v>0</v>
          </cell>
          <cell r="AE1124">
            <v>0</v>
          </cell>
          <cell r="AF1124">
            <v>292</v>
          </cell>
          <cell r="AG1124">
            <v>0</v>
          </cell>
          <cell r="AH1124">
            <v>0</v>
          </cell>
          <cell r="AI1124">
            <v>0</v>
          </cell>
          <cell r="AJ1124">
            <v>0</v>
          </cell>
          <cell r="AK1124">
            <v>292</v>
          </cell>
          <cell r="AL1124">
            <v>0</v>
          </cell>
          <cell r="AM1124">
            <v>0</v>
          </cell>
          <cell r="AN1124">
            <v>0</v>
          </cell>
          <cell r="AO1124">
            <v>292</v>
          </cell>
          <cell r="AP1124">
            <v>0</v>
          </cell>
          <cell r="AQ1124">
            <v>0</v>
          </cell>
          <cell r="AR1124">
            <v>0</v>
          </cell>
          <cell r="AS1124">
            <v>292</v>
          </cell>
          <cell r="AT1124">
            <v>0</v>
          </cell>
          <cell r="AU1124">
            <v>0</v>
          </cell>
          <cell r="AV1124">
            <v>0</v>
          </cell>
          <cell r="AW1124">
            <v>292</v>
          </cell>
          <cell r="AX1124">
            <v>0</v>
          </cell>
          <cell r="AY1124">
            <v>0</v>
          </cell>
          <cell r="AZ1124">
            <v>0</v>
          </cell>
          <cell r="BA1124">
            <v>0</v>
          </cell>
          <cell r="BB1124">
            <v>292</v>
          </cell>
          <cell r="BC1124">
            <v>0</v>
          </cell>
          <cell r="BD1124">
            <v>0</v>
          </cell>
          <cell r="BE1124">
            <v>0</v>
          </cell>
          <cell r="BF1124">
            <v>292</v>
          </cell>
          <cell r="BG1124">
            <v>0</v>
          </cell>
          <cell r="BH1124">
            <v>0</v>
          </cell>
        </row>
        <row r="1125">
          <cell r="D1125" t="str">
            <v>MORTGAGE/ESCROWS/LEASED SPACE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O1125">
            <v>0</v>
          </cell>
          <cell r="AP1125">
            <v>0</v>
          </cell>
          <cell r="AQ1125">
            <v>0</v>
          </cell>
          <cell r="AR1125">
            <v>0</v>
          </cell>
          <cell r="AS1125">
            <v>0</v>
          </cell>
          <cell r="AT1125">
            <v>0</v>
          </cell>
          <cell r="AU1125">
            <v>0</v>
          </cell>
          <cell r="AV1125">
            <v>0</v>
          </cell>
          <cell r="AW1125">
            <v>0</v>
          </cell>
          <cell r="AX1125">
            <v>0</v>
          </cell>
          <cell r="AY1125">
            <v>0</v>
          </cell>
          <cell r="AZ1125">
            <v>0</v>
          </cell>
          <cell r="BA1125">
            <v>0</v>
          </cell>
          <cell r="BB1125">
            <v>0</v>
          </cell>
          <cell r="BC1125">
            <v>0</v>
          </cell>
          <cell r="BD1125">
            <v>0</v>
          </cell>
          <cell r="BE1125">
            <v>0</v>
          </cell>
          <cell r="BF1125">
            <v>0</v>
          </cell>
          <cell r="BG1125">
            <v>0</v>
          </cell>
          <cell r="BH1125">
            <v>0</v>
          </cell>
        </row>
        <row r="1126">
          <cell r="D1126" t="str">
            <v>MORTGAGE/ESCROWS/LEASED SPACE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  <cell r="AJ1126">
            <v>0</v>
          </cell>
          <cell r="AK1126">
            <v>0</v>
          </cell>
          <cell r="AL1126">
            <v>0</v>
          </cell>
          <cell r="AM1126">
            <v>0</v>
          </cell>
          <cell r="AN1126">
            <v>0</v>
          </cell>
          <cell r="AO1126">
            <v>0</v>
          </cell>
          <cell r="AP1126">
            <v>0</v>
          </cell>
          <cell r="AQ1126">
            <v>0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0</v>
          </cell>
          <cell r="AY1126">
            <v>0</v>
          </cell>
          <cell r="AZ1126">
            <v>0</v>
          </cell>
          <cell r="BA1126">
            <v>0</v>
          </cell>
          <cell r="BB1126">
            <v>0</v>
          </cell>
          <cell r="BC1126">
            <v>0</v>
          </cell>
          <cell r="BD1126">
            <v>0</v>
          </cell>
          <cell r="BE1126">
            <v>0</v>
          </cell>
          <cell r="BF1126">
            <v>0</v>
          </cell>
          <cell r="BG1126">
            <v>0</v>
          </cell>
          <cell r="BH1126">
            <v>0</v>
          </cell>
        </row>
        <row r="1127">
          <cell r="J1127">
            <v>292</v>
          </cell>
          <cell r="K1127">
            <v>0</v>
          </cell>
          <cell r="L1127">
            <v>0</v>
          </cell>
          <cell r="M1127">
            <v>0</v>
          </cell>
          <cell r="N1127">
            <v>292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292</v>
          </cell>
          <cell r="T1127">
            <v>0</v>
          </cell>
          <cell r="U1127">
            <v>0</v>
          </cell>
          <cell r="V1127">
            <v>0</v>
          </cell>
          <cell r="W1127">
            <v>292</v>
          </cell>
          <cell r="X1127">
            <v>0</v>
          </cell>
          <cell r="Y1127">
            <v>0</v>
          </cell>
          <cell r="Z1127">
            <v>0</v>
          </cell>
          <cell r="AA1127">
            <v>292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292</v>
          </cell>
          <cell r="AG1127">
            <v>0</v>
          </cell>
          <cell r="AH1127">
            <v>0</v>
          </cell>
          <cell r="AI1127">
            <v>0</v>
          </cell>
          <cell r="AJ1127">
            <v>0</v>
          </cell>
          <cell r="AK1127">
            <v>292</v>
          </cell>
          <cell r="AL1127">
            <v>0</v>
          </cell>
          <cell r="AM1127">
            <v>0</v>
          </cell>
          <cell r="AN1127">
            <v>0</v>
          </cell>
          <cell r="AO1127">
            <v>292</v>
          </cell>
          <cell r="AP1127">
            <v>0</v>
          </cell>
          <cell r="AQ1127">
            <v>0</v>
          </cell>
          <cell r="AR1127">
            <v>0</v>
          </cell>
          <cell r="AS1127">
            <v>292</v>
          </cell>
          <cell r="AT1127">
            <v>0</v>
          </cell>
          <cell r="AU1127">
            <v>0</v>
          </cell>
          <cell r="AV1127">
            <v>0</v>
          </cell>
          <cell r="AW1127">
            <v>292</v>
          </cell>
          <cell r="AX1127">
            <v>0</v>
          </cell>
          <cell r="AY1127">
            <v>0</v>
          </cell>
          <cell r="AZ1127">
            <v>0</v>
          </cell>
          <cell r="BA1127">
            <v>0</v>
          </cell>
          <cell r="BB1127">
            <v>292</v>
          </cell>
          <cell r="BC1127">
            <v>0</v>
          </cell>
          <cell r="BD1127">
            <v>0</v>
          </cell>
          <cell r="BE1127">
            <v>0</v>
          </cell>
          <cell r="BF1127">
            <v>292</v>
          </cell>
          <cell r="BG1127">
            <v>0</v>
          </cell>
          <cell r="BH1127">
            <v>0</v>
          </cell>
        </row>
        <row r="1130">
          <cell r="D1130" t="str">
            <v>INTERCOMPANY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  <cell r="AJ1130">
            <v>0</v>
          </cell>
          <cell r="AK1130">
            <v>0</v>
          </cell>
          <cell r="AL1130">
            <v>0</v>
          </cell>
          <cell r="AM1130">
            <v>0</v>
          </cell>
          <cell r="AN1130">
            <v>0</v>
          </cell>
          <cell r="AO1130">
            <v>0</v>
          </cell>
          <cell r="AP1130">
            <v>0</v>
          </cell>
          <cell r="AQ1130">
            <v>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  <cell r="AY1130">
            <v>0</v>
          </cell>
          <cell r="AZ1130">
            <v>0</v>
          </cell>
          <cell r="BA1130">
            <v>0</v>
          </cell>
          <cell r="BB1130">
            <v>0</v>
          </cell>
          <cell r="BC1130">
            <v>0</v>
          </cell>
          <cell r="BD1130">
            <v>0</v>
          </cell>
          <cell r="BE1130">
            <v>0</v>
          </cell>
          <cell r="BF1130">
            <v>0</v>
          </cell>
          <cell r="BG1130">
            <v>0</v>
          </cell>
          <cell r="BH1130">
            <v>0</v>
          </cell>
        </row>
        <row r="1131">
          <cell r="D1131" t="str">
            <v>INTERCOMPANY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  <cell r="AJ1131">
            <v>0</v>
          </cell>
          <cell r="AK1131">
            <v>0</v>
          </cell>
          <cell r="AL1131">
            <v>0</v>
          </cell>
          <cell r="AM1131">
            <v>0</v>
          </cell>
          <cell r="AN1131">
            <v>0</v>
          </cell>
          <cell r="AO1131">
            <v>0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0</v>
          </cell>
          <cell r="AY1131">
            <v>0</v>
          </cell>
          <cell r="AZ1131">
            <v>0</v>
          </cell>
          <cell r="BA1131">
            <v>0</v>
          </cell>
          <cell r="BB1131">
            <v>0</v>
          </cell>
          <cell r="BC1131">
            <v>0</v>
          </cell>
          <cell r="BD1131">
            <v>0</v>
          </cell>
          <cell r="BE1131">
            <v>0</v>
          </cell>
          <cell r="BF1131">
            <v>0</v>
          </cell>
          <cell r="BG1131">
            <v>0</v>
          </cell>
          <cell r="BH1131">
            <v>0</v>
          </cell>
        </row>
        <row r="1132">
          <cell r="D1132" t="str">
            <v>INTERCOMPANY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  <cell r="AJ1132">
            <v>0</v>
          </cell>
          <cell r="AK1132">
            <v>0</v>
          </cell>
          <cell r="AL1132">
            <v>0</v>
          </cell>
          <cell r="AM1132">
            <v>0</v>
          </cell>
          <cell r="AN1132">
            <v>0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  <cell r="AY1132">
            <v>0</v>
          </cell>
          <cell r="AZ1132">
            <v>0</v>
          </cell>
          <cell r="BA1132">
            <v>0</v>
          </cell>
          <cell r="BB1132">
            <v>0</v>
          </cell>
          <cell r="BC1132">
            <v>0</v>
          </cell>
          <cell r="BD1132">
            <v>0</v>
          </cell>
          <cell r="BE1132">
            <v>0</v>
          </cell>
          <cell r="BF1132">
            <v>0</v>
          </cell>
          <cell r="BG1132">
            <v>0</v>
          </cell>
          <cell r="BH1132">
            <v>0</v>
          </cell>
        </row>
        <row r="1133">
          <cell r="D1133" t="str">
            <v>INTERCOMPANY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  <cell r="AJ1133">
            <v>0</v>
          </cell>
          <cell r="AK1133">
            <v>0</v>
          </cell>
          <cell r="AL1133">
            <v>0</v>
          </cell>
          <cell r="AM1133">
            <v>0</v>
          </cell>
          <cell r="AN1133">
            <v>0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  <cell r="AY1133">
            <v>0</v>
          </cell>
          <cell r="AZ1133">
            <v>0</v>
          </cell>
          <cell r="BA1133">
            <v>0</v>
          </cell>
          <cell r="BB1133">
            <v>0</v>
          </cell>
          <cell r="BC1133">
            <v>0</v>
          </cell>
          <cell r="BD1133">
            <v>0</v>
          </cell>
          <cell r="BE1133">
            <v>0</v>
          </cell>
          <cell r="BF1133">
            <v>0</v>
          </cell>
          <cell r="BG1133">
            <v>0</v>
          </cell>
          <cell r="BH1133">
            <v>0</v>
          </cell>
        </row>
        <row r="1134">
          <cell r="D1134" t="str">
            <v>INTERCOMPANY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  <cell r="AG1134">
            <v>0</v>
          </cell>
          <cell r="AH1134">
            <v>0</v>
          </cell>
          <cell r="AI1134">
            <v>0</v>
          </cell>
          <cell r="AJ1134">
            <v>0</v>
          </cell>
          <cell r="AK1134">
            <v>0</v>
          </cell>
          <cell r="AL1134">
            <v>0</v>
          </cell>
          <cell r="AM1134">
            <v>0</v>
          </cell>
          <cell r="AN1134">
            <v>0</v>
          </cell>
          <cell r="AO1134">
            <v>0</v>
          </cell>
          <cell r="AP1134">
            <v>0</v>
          </cell>
          <cell r="AQ1134">
            <v>0</v>
          </cell>
          <cell r="AR1134">
            <v>0</v>
          </cell>
          <cell r="AS1134">
            <v>0</v>
          </cell>
          <cell r="AT1134">
            <v>0</v>
          </cell>
          <cell r="AU1134">
            <v>0</v>
          </cell>
          <cell r="AV1134">
            <v>0</v>
          </cell>
          <cell r="AW1134">
            <v>0</v>
          </cell>
          <cell r="AX1134">
            <v>0</v>
          </cell>
          <cell r="AY1134">
            <v>0</v>
          </cell>
          <cell r="AZ1134">
            <v>0</v>
          </cell>
          <cell r="BA1134">
            <v>0</v>
          </cell>
          <cell r="BB1134">
            <v>0</v>
          </cell>
          <cell r="BC1134">
            <v>0</v>
          </cell>
          <cell r="BD1134">
            <v>0</v>
          </cell>
          <cell r="BE1134">
            <v>0</v>
          </cell>
          <cell r="BF1134">
            <v>0</v>
          </cell>
          <cell r="BG1134">
            <v>0</v>
          </cell>
          <cell r="BH1134">
            <v>0</v>
          </cell>
        </row>
        <row r="1135">
          <cell r="D1135" t="str">
            <v>INTERCOMPANY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  <cell r="AG1135">
            <v>0</v>
          </cell>
          <cell r="AH1135">
            <v>0</v>
          </cell>
          <cell r="AI1135">
            <v>0</v>
          </cell>
          <cell r="AJ1135">
            <v>0</v>
          </cell>
          <cell r="AK1135">
            <v>0</v>
          </cell>
          <cell r="AL1135">
            <v>0</v>
          </cell>
          <cell r="AM1135">
            <v>0</v>
          </cell>
          <cell r="AN1135">
            <v>0</v>
          </cell>
          <cell r="AO1135">
            <v>0</v>
          </cell>
          <cell r="AP1135">
            <v>0</v>
          </cell>
          <cell r="AQ1135">
            <v>0</v>
          </cell>
          <cell r="AR1135">
            <v>0</v>
          </cell>
          <cell r="AS1135">
            <v>0</v>
          </cell>
          <cell r="AT1135">
            <v>0</v>
          </cell>
          <cell r="AU1135">
            <v>0</v>
          </cell>
          <cell r="AV1135">
            <v>0</v>
          </cell>
          <cell r="AW1135">
            <v>0</v>
          </cell>
          <cell r="AX1135">
            <v>0</v>
          </cell>
          <cell r="AY1135">
            <v>0</v>
          </cell>
          <cell r="AZ1135">
            <v>0</v>
          </cell>
          <cell r="BA1135">
            <v>0</v>
          </cell>
          <cell r="BB1135">
            <v>0</v>
          </cell>
          <cell r="BC1135">
            <v>0</v>
          </cell>
          <cell r="BD1135">
            <v>0</v>
          </cell>
          <cell r="BE1135">
            <v>0</v>
          </cell>
          <cell r="BF1135">
            <v>0</v>
          </cell>
          <cell r="BG1135">
            <v>0</v>
          </cell>
          <cell r="BH1135">
            <v>0</v>
          </cell>
        </row>
        <row r="1136">
          <cell r="D1136" t="str">
            <v>INTERCOMPANY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  <cell r="AG1136">
            <v>0</v>
          </cell>
          <cell r="AH1136">
            <v>0</v>
          </cell>
          <cell r="AI1136">
            <v>0</v>
          </cell>
          <cell r="AJ1136">
            <v>0</v>
          </cell>
          <cell r="AK1136">
            <v>0</v>
          </cell>
          <cell r="AL1136">
            <v>0</v>
          </cell>
          <cell r="AM1136">
            <v>0</v>
          </cell>
          <cell r="AN1136">
            <v>0</v>
          </cell>
          <cell r="AO1136">
            <v>0</v>
          </cell>
          <cell r="AP1136">
            <v>0</v>
          </cell>
          <cell r="AQ1136">
            <v>0</v>
          </cell>
          <cell r="AR1136">
            <v>0</v>
          </cell>
          <cell r="AS1136">
            <v>0</v>
          </cell>
          <cell r="AT1136">
            <v>0</v>
          </cell>
          <cell r="AU1136">
            <v>0</v>
          </cell>
          <cell r="AV1136">
            <v>0</v>
          </cell>
          <cell r="AW1136">
            <v>0</v>
          </cell>
          <cell r="AX1136">
            <v>0</v>
          </cell>
          <cell r="AY1136">
            <v>0</v>
          </cell>
          <cell r="AZ1136">
            <v>0</v>
          </cell>
          <cell r="BA1136">
            <v>0</v>
          </cell>
          <cell r="BB1136">
            <v>0</v>
          </cell>
          <cell r="BC1136">
            <v>0</v>
          </cell>
          <cell r="BD1136">
            <v>0</v>
          </cell>
          <cell r="BE1136">
            <v>0</v>
          </cell>
          <cell r="BF1136">
            <v>0</v>
          </cell>
          <cell r="BG1136">
            <v>0</v>
          </cell>
          <cell r="BH1136">
            <v>0</v>
          </cell>
        </row>
        <row r="1137">
          <cell r="D1137" t="str">
            <v>INTERCOMPANY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  <cell r="AG1137">
            <v>0</v>
          </cell>
          <cell r="AH1137">
            <v>0</v>
          </cell>
          <cell r="AI1137">
            <v>0</v>
          </cell>
          <cell r="AJ1137">
            <v>0</v>
          </cell>
          <cell r="AK1137">
            <v>0</v>
          </cell>
          <cell r="AL1137">
            <v>0</v>
          </cell>
          <cell r="AM1137">
            <v>0</v>
          </cell>
          <cell r="AN1137">
            <v>0</v>
          </cell>
          <cell r="AO1137">
            <v>0</v>
          </cell>
          <cell r="AP1137">
            <v>0</v>
          </cell>
          <cell r="AQ1137">
            <v>0</v>
          </cell>
          <cell r="AR1137">
            <v>0</v>
          </cell>
          <cell r="AS1137">
            <v>0</v>
          </cell>
          <cell r="AT1137">
            <v>0</v>
          </cell>
          <cell r="AU1137">
            <v>0</v>
          </cell>
          <cell r="AV1137">
            <v>0</v>
          </cell>
          <cell r="AW1137">
            <v>0</v>
          </cell>
          <cell r="AX1137">
            <v>0</v>
          </cell>
          <cell r="AY1137">
            <v>0</v>
          </cell>
          <cell r="AZ1137">
            <v>0</v>
          </cell>
          <cell r="BA1137">
            <v>0</v>
          </cell>
          <cell r="BB1137">
            <v>0</v>
          </cell>
          <cell r="BC1137">
            <v>0</v>
          </cell>
          <cell r="BD1137">
            <v>0</v>
          </cell>
          <cell r="BE1137">
            <v>0</v>
          </cell>
          <cell r="BF1137">
            <v>0</v>
          </cell>
          <cell r="BG1137">
            <v>0</v>
          </cell>
          <cell r="BH1137">
            <v>0</v>
          </cell>
        </row>
        <row r="1138">
          <cell r="D1138" t="str">
            <v>INTERCOMPANY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  <cell r="AG1138">
            <v>0</v>
          </cell>
          <cell r="AH1138">
            <v>0</v>
          </cell>
          <cell r="AI1138">
            <v>0</v>
          </cell>
          <cell r="AJ1138">
            <v>0</v>
          </cell>
          <cell r="AK1138">
            <v>0</v>
          </cell>
          <cell r="AL1138">
            <v>0</v>
          </cell>
          <cell r="AM1138">
            <v>0</v>
          </cell>
          <cell r="AN1138">
            <v>0</v>
          </cell>
          <cell r="AO1138">
            <v>0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T1138">
            <v>0</v>
          </cell>
          <cell r="AU1138">
            <v>0</v>
          </cell>
          <cell r="AV1138">
            <v>0</v>
          </cell>
          <cell r="AW1138">
            <v>0</v>
          </cell>
          <cell r="AX1138">
            <v>0</v>
          </cell>
          <cell r="AY1138">
            <v>0</v>
          </cell>
          <cell r="AZ1138">
            <v>0</v>
          </cell>
          <cell r="BA1138">
            <v>0</v>
          </cell>
          <cell r="BB1138">
            <v>0</v>
          </cell>
          <cell r="BC1138">
            <v>0</v>
          </cell>
          <cell r="BD1138">
            <v>0</v>
          </cell>
          <cell r="BE1138">
            <v>0</v>
          </cell>
          <cell r="BF1138">
            <v>0</v>
          </cell>
          <cell r="BG1138">
            <v>0</v>
          </cell>
          <cell r="BH1138">
            <v>0</v>
          </cell>
        </row>
        <row r="1139"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  <cell r="AG1139">
            <v>0</v>
          </cell>
          <cell r="AH1139">
            <v>0</v>
          </cell>
          <cell r="AI1139">
            <v>0</v>
          </cell>
          <cell r="AJ1139">
            <v>0</v>
          </cell>
          <cell r="AK1139">
            <v>0</v>
          </cell>
          <cell r="AL1139">
            <v>0</v>
          </cell>
          <cell r="AM1139">
            <v>0</v>
          </cell>
          <cell r="AN1139">
            <v>0</v>
          </cell>
          <cell r="AO1139">
            <v>0</v>
          </cell>
          <cell r="AP1139">
            <v>0</v>
          </cell>
          <cell r="AQ1139">
            <v>0</v>
          </cell>
          <cell r="AR1139">
            <v>0</v>
          </cell>
          <cell r="AS1139">
            <v>0</v>
          </cell>
          <cell r="AT1139">
            <v>0</v>
          </cell>
          <cell r="AU1139">
            <v>0</v>
          </cell>
          <cell r="AV1139">
            <v>0</v>
          </cell>
          <cell r="AW1139">
            <v>0</v>
          </cell>
          <cell r="AX1139">
            <v>0</v>
          </cell>
          <cell r="AY1139">
            <v>0</v>
          </cell>
          <cell r="AZ1139">
            <v>0</v>
          </cell>
          <cell r="BA1139">
            <v>0</v>
          </cell>
          <cell r="BB1139">
            <v>0</v>
          </cell>
          <cell r="BC1139">
            <v>0</v>
          </cell>
          <cell r="BD1139">
            <v>0</v>
          </cell>
          <cell r="BE1139">
            <v>0</v>
          </cell>
          <cell r="BF1139">
            <v>0</v>
          </cell>
          <cell r="BG1139">
            <v>0</v>
          </cell>
          <cell r="BH1139">
            <v>0</v>
          </cell>
        </row>
        <row r="1142">
          <cell r="D1142" t="str">
            <v>CAPITAL EXPENDITURES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  <cell r="AG1142">
            <v>0</v>
          </cell>
          <cell r="AH1142">
            <v>0</v>
          </cell>
          <cell r="AI1142">
            <v>0</v>
          </cell>
          <cell r="AJ1142">
            <v>0</v>
          </cell>
          <cell r="AK1142">
            <v>0</v>
          </cell>
          <cell r="AL1142">
            <v>0</v>
          </cell>
          <cell r="AM1142">
            <v>0</v>
          </cell>
          <cell r="AN1142">
            <v>0</v>
          </cell>
          <cell r="AO1142">
            <v>0</v>
          </cell>
          <cell r="AP1142">
            <v>0</v>
          </cell>
          <cell r="AQ1142">
            <v>0</v>
          </cell>
          <cell r="AR1142">
            <v>0</v>
          </cell>
          <cell r="AS1142">
            <v>0</v>
          </cell>
          <cell r="AT1142">
            <v>0</v>
          </cell>
          <cell r="AU1142">
            <v>0</v>
          </cell>
          <cell r="AV1142">
            <v>0</v>
          </cell>
          <cell r="AW1142">
            <v>0</v>
          </cell>
          <cell r="AX1142">
            <v>0</v>
          </cell>
          <cell r="AY1142">
            <v>0</v>
          </cell>
          <cell r="AZ1142">
            <v>0</v>
          </cell>
          <cell r="BA1142">
            <v>0</v>
          </cell>
          <cell r="BB1142">
            <v>0</v>
          </cell>
          <cell r="BC1142">
            <v>0</v>
          </cell>
          <cell r="BD1142">
            <v>0</v>
          </cell>
          <cell r="BE1142">
            <v>0</v>
          </cell>
          <cell r="BF1142">
            <v>0</v>
          </cell>
          <cell r="BG1142">
            <v>0</v>
          </cell>
          <cell r="BH1142">
            <v>0</v>
          </cell>
        </row>
        <row r="1143">
          <cell r="D1143" t="str">
            <v>OTHER A/P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  <cell r="AG1143">
            <v>0</v>
          </cell>
          <cell r="AH1143">
            <v>0</v>
          </cell>
          <cell r="AI1143">
            <v>0</v>
          </cell>
          <cell r="AJ1143">
            <v>0</v>
          </cell>
          <cell r="AK1143">
            <v>0</v>
          </cell>
          <cell r="AL1143">
            <v>0</v>
          </cell>
          <cell r="AM1143">
            <v>0</v>
          </cell>
          <cell r="AN1143">
            <v>0</v>
          </cell>
          <cell r="AO1143">
            <v>0</v>
          </cell>
          <cell r="AP1143">
            <v>0</v>
          </cell>
          <cell r="AQ1143">
            <v>0</v>
          </cell>
          <cell r="AR1143">
            <v>0</v>
          </cell>
          <cell r="AS1143">
            <v>0</v>
          </cell>
          <cell r="AT1143">
            <v>0</v>
          </cell>
          <cell r="AU1143">
            <v>0</v>
          </cell>
          <cell r="AV1143">
            <v>0</v>
          </cell>
          <cell r="AW1143">
            <v>0</v>
          </cell>
          <cell r="AX1143">
            <v>0</v>
          </cell>
          <cell r="AY1143">
            <v>0</v>
          </cell>
          <cell r="AZ1143">
            <v>0</v>
          </cell>
          <cell r="BA1143">
            <v>0</v>
          </cell>
          <cell r="BB1143">
            <v>0</v>
          </cell>
          <cell r="BC1143">
            <v>0</v>
          </cell>
          <cell r="BD1143">
            <v>0</v>
          </cell>
          <cell r="BE1143">
            <v>0</v>
          </cell>
          <cell r="BF1143">
            <v>0</v>
          </cell>
          <cell r="BG1143">
            <v>0</v>
          </cell>
          <cell r="BH1143">
            <v>0</v>
          </cell>
        </row>
        <row r="1144">
          <cell r="D1144" t="str">
            <v>OTHER A/P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  <cell r="AG1144">
            <v>0</v>
          </cell>
          <cell r="AH1144">
            <v>0</v>
          </cell>
          <cell r="AI1144">
            <v>0</v>
          </cell>
          <cell r="AJ1144">
            <v>0</v>
          </cell>
          <cell r="AK1144">
            <v>0</v>
          </cell>
          <cell r="AL1144">
            <v>0</v>
          </cell>
          <cell r="AM1144">
            <v>0</v>
          </cell>
          <cell r="AN1144">
            <v>0</v>
          </cell>
          <cell r="AO1144">
            <v>0</v>
          </cell>
          <cell r="AP1144">
            <v>0</v>
          </cell>
          <cell r="AQ1144">
            <v>0</v>
          </cell>
          <cell r="AR1144">
            <v>0</v>
          </cell>
          <cell r="AS1144">
            <v>0</v>
          </cell>
          <cell r="AT1144">
            <v>0</v>
          </cell>
          <cell r="AU1144">
            <v>0</v>
          </cell>
          <cell r="AV1144">
            <v>0</v>
          </cell>
          <cell r="AW1144">
            <v>0</v>
          </cell>
          <cell r="AX1144">
            <v>0</v>
          </cell>
          <cell r="AY1144">
            <v>0</v>
          </cell>
          <cell r="AZ1144">
            <v>0</v>
          </cell>
          <cell r="BA1144">
            <v>0</v>
          </cell>
          <cell r="BB1144">
            <v>0</v>
          </cell>
          <cell r="BC1144">
            <v>0</v>
          </cell>
          <cell r="BD1144">
            <v>0</v>
          </cell>
          <cell r="BE1144">
            <v>0</v>
          </cell>
          <cell r="BF1144">
            <v>0</v>
          </cell>
          <cell r="BG1144">
            <v>0</v>
          </cell>
          <cell r="BH1144">
            <v>0</v>
          </cell>
        </row>
        <row r="1145">
          <cell r="D1145" t="str">
            <v>OTHER A/P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  <cell r="AJ1145">
            <v>0</v>
          </cell>
          <cell r="AK1145">
            <v>0</v>
          </cell>
          <cell r="AL1145">
            <v>0</v>
          </cell>
          <cell r="AM1145">
            <v>0</v>
          </cell>
          <cell r="AN1145">
            <v>0</v>
          </cell>
          <cell r="AO1145">
            <v>0</v>
          </cell>
          <cell r="AP1145">
            <v>0</v>
          </cell>
          <cell r="AQ1145">
            <v>0</v>
          </cell>
          <cell r="AR1145">
            <v>0</v>
          </cell>
          <cell r="AS1145">
            <v>0</v>
          </cell>
          <cell r="AT1145">
            <v>0</v>
          </cell>
          <cell r="AU1145">
            <v>0</v>
          </cell>
          <cell r="AV1145">
            <v>0</v>
          </cell>
          <cell r="AW1145">
            <v>0</v>
          </cell>
          <cell r="AX1145">
            <v>0</v>
          </cell>
          <cell r="AY1145">
            <v>0</v>
          </cell>
          <cell r="AZ1145">
            <v>0</v>
          </cell>
          <cell r="BA1145">
            <v>0</v>
          </cell>
          <cell r="BB1145">
            <v>0</v>
          </cell>
          <cell r="BC1145">
            <v>0</v>
          </cell>
          <cell r="BD1145">
            <v>0</v>
          </cell>
          <cell r="BE1145">
            <v>0</v>
          </cell>
          <cell r="BF1145">
            <v>0</v>
          </cell>
          <cell r="BG1145">
            <v>0</v>
          </cell>
          <cell r="BH1145">
            <v>0</v>
          </cell>
        </row>
        <row r="1146">
          <cell r="D1146" t="str">
            <v>OTHER A/P</v>
          </cell>
          <cell r="J1146">
            <v>0</v>
          </cell>
          <cell r="K1146">
            <v>0</v>
          </cell>
          <cell r="L1146">
            <v>0</v>
          </cell>
          <cell r="M1146">
            <v>5140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  <cell r="AG1146">
            <v>0</v>
          </cell>
          <cell r="AH1146">
            <v>0</v>
          </cell>
          <cell r="AI1146">
            <v>0</v>
          </cell>
          <cell r="AJ1146">
            <v>0</v>
          </cell>
          <cell r="AK1146">
            <v>0</v>
          </cell>
          <cell r="AL1146">
            <v>0</v>
          </cell>
          <cell r="AM1146">
            <v>0</v>
          </cell>
          <cell r="AN1146">
            <v>0</v>
          </cell>
          <cell r="AO1146">
            <v>0</v>
          </cell>
          <cell r="AP1146">
            <v>0</v>
          </cell>
          <cell r="AQ1146">
            <v>0</v>
          </cell>
          <cell r="AR1146">
            <v>0</v>
          </cell>
          <cell r="AS1146">
            <v>0</v>
          </cell>
          <cell r="AT1146">
            <v>0</v>
          </cell>
          <cell r="AU1146">
            <v>0</v>
          </cell>
          <cell r="AV1146">
            <v>0</v>
          </cell>
          <cell r="AW1146">
            <v>0</v>
          </cell>
          <cell r="AX1146">
            <v>0</v>
          </cell>
          <cell r="AY1146">
            <v>0</v>
          </cell>
          <cell r="AZ1146">
            <v>0</v>
          </cell>
          <cell r="BA1146">
            <v>0</v>
          </cell>
          <cell r="BB1146">
            <v>0</v>
          </cell>
          <cell r="BC1146">
            <v>0</v>
          </cell>
          <cell r="BD1146">
            <v>0</v>
          </cell>
          <cell r="BE1146">
            <v>0</v>
          </cell>
          <cell r="BF1146">
            <v>0</v>
          </cell>
          <cell r="BG1146">
            <v>0</v>
          </cell>
          <cell r="BH1146">
            <v>0</v>
          </cell>
        </row>
        <row r="1147">
          <cell r="D1147" t="str">
            <v>OTHER A/P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  <cell r="AJ1147">
            <v>0</v>
          </cell>
          <cell r="AK1147">
            <v>0</v>
          </cell>
          <cell r="AL1147">
            <v>0</v>
          </cell>
          <cell r="AM1147">
            <v>0</v>
          </cell>
          <cell r="AN1147">
            <v>0</v>
          </cell>
          <cell r="AO1147">
            <v>0</v>
          </cell>
          <cell r="AP1147">
            <v>0</v>
          </cell>
          <cell r="AQ1147">
            <v>0</v>
          </cell>
          <cell r="AR1147">
            <v>0</v>
          </cell>
          <cell r="AS1147">
            <v>0</v>
          </cell>
          <cell r="AT1147">
            <v>0</v>
          </cell>
          <cell r="AU1147">
            <v>0</v>
          </cell>
          <cell r="AV1147">
            <v>0</v>
          </cell>
          <cell r="AW1147">
            <v>0</v>
          </cell>
          <cell r="AX1147">
            <v>0</v>
          </cell>
          <cell r="AY1147">
            <v>0</v>
          </cell>
          <cell r="AZ1147">
            <v>0</v>
          </cell>
          <cell r="BA1147">
            <v>0</v>
          </cell>
          <cell r="BB1147">
            <v>0</v>
          </cell>
          <cell r="BC1147">
            <v>0</v>
          </cell>
          <cell r="BD1147">
            <v>0</v>
          </cell>
          <cell r="BE1147">
            <v>0</v>
          </cell>
          <cell r="BF1147">
            <v>0</v>
          </cell>
          <cell r="BG1147">
            <v>0</v>
          </cell>
          <cell r="BH1147">
            <v>0</v>
          </cell>
        </row>
        <row r="1148">
          <cell r="D1148" t="str">
            <v>OTHER A/P</v>
          </cell>
          <cell r="J1148">
            <v>1880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2480</v>
          </cell>
          <cell r="P1148">
            <v>0</v>
          </cell>
          <cell r="Q1148">
            <v>0</v>
          </cell>
          <cell r="R1148">
            <v>0</v>
          </cell>
          <cell r="S1148">
            <v>1880</v>
          </cell>
          <cell r="T1148">
            <v>0</v>
          </cell>
          <cell r="U1148">
            <v>0</v>
          </cell>
          <cell r="V1148">
            <v>0</v>
          </cell>
          <cell r="W1148">
            <v>1880</v>
          </cell>
          <cell r="X1148">
            <v>0</v>
          </cell>
          <cell r="Y1148">
            <v>0</v>
          </cell>
          <cell r="Z1148">
            <v>0</v>
          </cell>
          <cell r="AA1148">
            <v>1880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1880</v>
          </cell>
          <cell r="AG1148">
            <v>0</v>
          </cell>
          <cell r="AH1148">
            <v>0</v>
          </cell>
          <cell r="AI1148">
            <v>0</v>
          </cell>
          <cell r="AJ1148">
            <v>0</v>
          </cell>
          <cell r="AK1148">
            <v>1880</v>
          </cell>
          <cell r="AL1148">
            <v>0</v>
          </cell>
          <cell r="AM1148">
            <v>0</v>
          </cell>
          <cell r="AN1148">
            <v>0</v>
          </cell>
          <cell r="AO1148">
            <v>1880</v>
          </cell>
          <cell r="AP1148">
            <v>0</v>
          </cell>
          <cell r="AQ1148">
            <v>0</v>
          </cell>
          <cell r="AR1148">
            <v>0</v>
          </cell>
          <cell r="AS1148">
            <v>1880</v>
          </cell>
          <cell r="AT1148">
            <v>0</v>
          </cell>
          <cell r="AU1148">
            <v>0</v>
          </cell>
          <cell r="AV1148">
            <v>0</v>
          </cell>
          <cell r="AW1148">
            <v>1880</v>
          </cell>
          <cell r="AX1148">
            <v>0</v>
          </cell>
          <cell r="AY1148">
            <v>0</v>
          </cell>
          <cell r="AZ1148">
            <v>0</v>
          </cell>
          <cell r="BA1148">
            <v>0</v>
          </cell>
          <cell r="BB1148">
            <v>1880</v>
          </cell>
          <cell r="BC1148">
            <v>0</v>
          </cell>
          <cell r="BD1148">
            <v>0</v>
          </cell>
          <cell r="BE1148">
            <v>0</v>
          </cell>
          <cell r="BF1148">
            <v>1890</v>
          </cell>
          <cell r="BG1148">
            <v>0</v>
          </cell>
          <cell r="BH1148">
            <v>0</v>
          </cell>
        </row>
        <row r="1149">
          <cell r="D1149" t="str">
            <v>OTHER A/P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3300</v>
          </cell>
          <cell r="AG1149">
            <v>0</v>
          </cell>
          <cell r="AH1149">
            <v>0</v>
          </cell>
          <cell r="AI1149">
            <v>0</v>
          </cell>
          <cell r="AJ1149">
            <v>0</v>
          </cell>
          <cell r="AK1149">
            <v>0</v>
          </cell>
          <cell r="AL1149">
            <v>0</v>
          </cell>
          <cell r="AM1149">
            <v>0</v>
          </cell>
          <cell r="AN1149">
            <v>0</v>
          </cell>
          <cell r="AO1149">
            <v>0</v>
          </cell>
          <cell r="AP1149">
            <v>0</v>
          </cell>
          <cell r="AQ1149">
            <v>0</v>
          </cell>
          <cell r="AR1149">
            <v>0</v>
          </cell>
          <cell r="AS1149">
            <v>0</v>
          </cell>
          <cell r="AT1149">
            <v>0</v>
          </cell>
          <cell r="AU1149">
            <v>0</v>
          </cell>
          <cell r="AV1149">
            <v>0</v>
          </cell>
          <cell r="AW1149">
            <v>0</v>
          </cell>
          <cell r="AX1149">
            <v>0</v>
          </cell>
          <cell r="AY1149">
            <v>0</v>
          </cell>
          <cell r="AZ1149">
            <v>0</v>
          </cell>
          <cell r="BA1149">
            <v>0</v>
          </cell>
          <cell r="BB1149">
            <v>500</v>
          </cell>
          <cell r="BC1149">
            <v>0</v>
          </cell>
          <cell r="BD1149">
            <v>0</v>
          </cell>
          <cell r="BE1149">
            <v>0</v>
          </cell>
          <cell r="BF1149">
            <v>0</v>
          </cell>
          <cell r="BG1149">
            <v>0</v>
          </cell>
          <cell r="BH1149">
            <v>0</v>
          </cell>
        </row>
        <row r="1150">
          <cell r="D1150" t="str">
            <v>OTHER A/P</v>
          </cell>
          <cell r="J1150">
            <v>1075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1075</v>
          </cell>
          <cell r="P1150">
            <v>0</v>
          </cell>
          <cell r="Q1150">
            <v>0</v>
          </cell>
          <cell r="R1150">
            <v>0</v>
          </cell>
          <cell r="S1150">
            <v>1075</v>
          </cell>
          <cell r="T1150">
            <v>0</v>
          </cell>
          <cell r="U1150">
            <v>0</v>
          </cell>
          <cell r="V1150">
            <v>0</v>
          </cell>
          <cell r="W1150">
            <v>1075</v>
          </cell>
          <cell r="X1150">
            <v>0</v>
          </cell>
          <cell r="Y1150">
            <v>0</v>
          </cell>
          <cell r="Z1150">
            <v>0</v>
          </cell>
          <cell r="AA1150">
            <v>1075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1075</v>
          </cell>
          <cell r="AG1150">
            <v>0</v>
          </cell>
          <cell r="AH1150">
            <v>0</v>
          </cell>
          <cell r="AI1150">
            <v>0</v>
          </cell>
          <cell r="AJ1150">
            <v>0</v>
          </cell>
          <cell r="AK1150">
            <v>1075</v>
          </cell>
          <cell r="AL1150">
            <v>0</v>
          </cell>
          <cell r="AM1150">
            <v>0</v>
          </cell>
          <cell r="AN1150">
            <v>0</v>
          </cell>
          <cell r="AO1150">
            <v>1075</v>
          </cell>
          <cell r="AP1150">
            <v>0</v>
          </cell>
          <cell r="AQ1150">
            <v>0</v>
          </cell>
          <cell r="AR1150">
            <v>0</v>
          </cell>
          <cell r="AS1150">
            <v>1075</v>
          </cell>
          <cell r="AT1150">
            <v>0</v>
          </cell>
          <cell r="AU1150">
            <v>0</v>
          </cell>
          <cell r="AV1150">
            <v>0</v>
          </cell>
          <cell r="AW1150">
            <v>1075</v>
          </cell>
          <cell r="AX1150">
            <v>0</v>
          </cell>
          <cell r="AY1150">
            <v>0</v>
          </cell>
          <cell r="AZ1150">
            <v>0</v>
          </cell>
          <cell r="BA1150">
            <v>0</v>
          </cell>
          <cell r="BB1150">
            <v>1075</v>
          </cell>
          <cell r="BC1150">
            <v>0</v>
          </cell>
          <cell r="BD1150">
            <v>0</v>
          </cell>
          <cell r="BE1150">
            <v>0</v>
          </cell>
          <cell r="BF1150">
            <v>1075</v>
          </cell>
          <cell r="BG1150">
            <v>0</v>
          </cell>
          <cell r="BH1150">
            <v>0</v>
          </cell>
        </row>
        <row r="1151">
          <cell r="D1151" t="str">
            <v>OTHER A/P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0</v>
          </cell>
          <cell r="AJ1151">
            <v>0</v>
          </cell>
          <cell r="AK1151">
            <v>0</v>
          </cell>
          <cell r="AL1151">
            <v>0</v>
          </cell>
          <cell r="AM1151">
            <v>0</v>
          </cell>
          <cell r="AN1151">
            <v>0</v>
          </cell>
          <cell r="AO1151">
            <v>0</v>
          </cell>
          <cell r="AP1151">
            <v>0</v>
          </cell>
          <cell r="AQ1151">
            <v>0</v>
          </cell>
          <cell r="AR1151">
            <v>0</v>
          </cell>
          <cell r="AS1151">
            <v>0</v>
          </cell>
          <cell r="AT1151">
            <v>0</v>
          </cell>
          <cell r="AU1151">
            <v>0</v>
          </cell>
          <cell r="AV1151">
            <v>0</v>
          </cell>
          <cell r="AW1151">
            <v>0</v>
          </cell>
          <cell r="AX1151">
            <v>0</v>
          </cell>
          <cell r="AY1151">
            <v>0</v>
          </cell>
          <cell r="AZ1151">
            <v>0</v>
          </cell>
          <cell r="BA1151">
            <v>0</v>
          </cell>
          <cell r="BB1151">
            <v>0</v>
          </cell>
          <cell r="BC1151">
            <v>0</v>
          </cell>
          <cell r="BD1151">
            <v>0</v>
          </cell>
          <cell r="BE1151">
            <v>0</v>
          </cell>
          <cell r="BF1151">
            <v>0</v>
          </cell>
          <cell r="BG1151">
            <v>0</v>
          </cell>
          <cell r="BH1151">
            <v>0</v>
          </cell>
        </row>
        <row r="1152">
          <cell r="D1152" t="str">
            <v>OTHER A/P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  <cell r="AJ1152">
            <v>0</v>
          </cell>
          <cell r="AK1152">
            <v>0</v>
          </cell>
          <cell r="AL1152">
            <v>0</v>
          </cell>
          <cell r="AM1152">
            <v>0</v>
          </cell>
          <cell r="AN1152">
            <v>0</v>
          </cell>
          <cell r="AO1152">
            <v>0</v>
          </cell>
          <cell r="AP1152">
            <v>0</v>
          </cell>
          <cell r="AQ1152">
            <v>0</v>
          </cell>
          <cell r="AR1152">
            <v>0</v>
          </cell>
          <cell r="AS1152">
            <v>0</v>
          </cell>
          <cell r="AT1152">
            <v>0</v>
          </cell>
          <cell r="AU1152">
            <v>0</v>
          </cell>
          <cell r="AV1152">
            <v>0</v>
          </cell>
          <cell r="AW1152">
            <v>0</v>
          </cell>
          <cell r="AX1152">
            <v>0</v>
          </cell>
          <cell r="AY1152">
            <v>0</v>
          </cell>
          <cell r="AZ1152">
            <v>0</v>
          </cell>
          <cell r="BA1152">
            <v>0</v>
          </cell>
          <cell r="BB1152">
            <v>0</v>
          </cell>
          <cell r="BC1152">
            <v>0</v>
          </cell>
          <cell r="BD1152">
            <v>0</v>
          </cell>
          <cell r="BE1152">
            <v>0</v>
          </cell>
          <cell r="BF1152">
            <v>0</v>
          </cell>
          <cell r="BG1152">
            <v>0</v>
          </cell>
          <cell r="BH1152">
            <v>0</v>
          </cell>
        </row>
        <row r="1153">
          <cell r="D1153" t="str">
            <v>OTHER A/P</v>
          </cell>
          <cell r="J1153">
            <v>1330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1330</v>
          </cell>
          <cell r="P1153">
            <v>0</v>
          </cell>
          <cell r="Q1153">
            <v>0</v>
          </cell>
          <cell r="R1153">
            <v>0</v>
          </cell>
          <cell r="S1153">
            <v>1655</v>
          </cell>
          <cell r="T1153">
            <v>0</v>
          </cell>
          <cell r="U1153">
            <v>0</v>
          </cell>
          <cell r="V1153">
            <v>0</v>
          </cell>
          <cell r="W1153">
            <v>1330</v>
          </cell>
          <cell r="X1153">
            <v>0</v>
          </cell>
          <cell r="Y1153">
            <v>0</v>
          </cell>
          <cell r="Z1153">
            <v>0</v>
          </cell>
          <cell r="AA1153">
            <v>1330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1655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K1153">
            <v>1330</v>
          </cell>
          <cell r="AL1153">
            <v>0</v>
          </cell>
          <cell r="AM1153">
            <v>0</v>
          </cell>
          <cell r="AN1153">
            <v>0</v>
          </cell>
          <cell r="AO1153">
            <v>1330</v>
          </cell>
          <cell r="AP1153">
            <v>0</v>
          </cell>
          <cell r="AQ1153">
            <v>0</v>
          </cell>
          <cell r="AR1153">
            <v>0</v>
          </cell>
          <cell r="AS1153">
            <v>1655</v>
          </cell>
          <cell r="AT1153">
            <v>0</v>
          </cell>
          <cell r="AU1153">
            <v>0</v>
          </cell>
          <cell r="AV1153">
            <v>0</v>
          </cell>
          <cell r="AW1153">
            <v>1330</v>
          </cell>
          <cell r="AX1153">
            <v>0</v>
          </cell>
          <cell r="AY1153">
            <v>0</v>
          </cell>
          <cell r="AZ1153">
            <v>0</v>
          </cell>
          <cell r="BA1153">
            <v>0</v>
          </cell>
          <cell r="BB1153">
            <v>1330</v>
          </cell>
          <cell r="BC1153">
            <v>0</v>
          </cell>
          <cell r="BD1153">
            <v>0</v>
          </cell>
          <cell r="BE1153">
            <v>0</v>
          </cell>
          <cell r="BF1153">
            <v>1695</v>
          </cell>
          <cell r="BG1153">
            <v>0</v>
          </cell>
          <cell r="BH1153">
            <v>0</v>
          </cell>
        </row>
        <row r="1154">
          <cell r="D1154" t="str">
            <v>OTHER A/P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  <cell r="AG1154">
            <v>0</v>
          </cell>
          <cell r="AH1154">
            <v>0</v>
          </cell>
          <cell r="AI1154">
            <v>0</v>
          </cell>
          <cell r="AJ1154">
            <v>0</v>
          </cell>
          <cell r="AK1154">
            <v>0</v>
          </cell>
          <cell r="AL1154">
            <v>0</v>
          </cell>
          <cell r="AM1154">
            <v>0</v>
          </cell>
          <cell r="AN1154">
            <v>0</v>
          </cell>
          <cell r="AO1154">
            <v>0</v>
          </cell>
          <cell r="AP1154">
            <v>0</v>
          </cell>
          <cell r="AQ1154">
            <v>0</v>
          </cell>
          <cell r="AR1154">
            <v>0</v>
          </cell>
          <cell r="AS1154">
            <v>0</v>
          </cell>
          <cell r="AT1154">
            <v>0</v>
          </cell>
          <cell r="AU1154">
            <v>0</v>
          </cell>
          <cell r="AV1154">
            <v>0</v>
          </cell>
          <cell r="AW1154">
            <v>0</v>
          </cell>
          <cell r="AX1154">
            <v>0</v>
          </cell>
          <cell r="AY1154">
            <v>0</v>
          </cell>
          <cell r="AZ1154">
            <v>0</v>
          </cell>
          <cell r="BA1154">
            <v>0</v>
          </cell>
          <cell r="BB1154">
            <v>0</v>
          </cell>
          <cell r="BC1154">
            <v>0</v>
          </cell>
          <cell r="BD1154">
            <v>0</v>
          </cell>
          <cell r="BE1154">
            <v>0</v>
          </cell>
          <cell r="BF1154">
            <v>0</v>
          </cell>
          <cell r="BG1154">
            <v>0</v>
          </cell>
          <cell r="BH1154">
            <v>0</v>
          </cell>
        </row>
        <row r="1155">
          <cell r="J1155">
            <v>4285</v>
          </cell>
          <cell r="K1155">
            <v>0</v>
          </cell>
          <cell r="L1155">
            <v>0</v>
          </cell>
          <cell r="M1155">
            <v>5140</v>
          </cell>
          <cell r="N1155">
            <v>0</v>
          </cell>
          <cell r="O1155">
            <v>4885</v>
          </cell>
          <cell r="P1155">
            <v>0</v>
          </cell>
          <cell r="Q1155">
            <v>0</v>
          </cell>
          <cell r="R1155">
            <v>0</v>
          </cell>
          <cell r="S1155">
            <v>4610</v>
          </cell>
          <cell r="T1155">
            <v>0</v>
          </cell>
          <cell r="U1155">
            <v>0</v>
          </cell>
          <cell r="V1155">
            <v>0</v>
          </cell>
          <cell r="W1155">
            <v>4285</v>
          </cell>
          <cell r="X1155">
            <v>0</v>
          </cell>
          <cell r="Y1155">
            <v>0</v>
          </cell>
          <cell r="Z1155">
            <v>0</v>
          </cell>
          <cell r="AA1155">
            <v>4285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  <cell r="AF1155">
            <v>7910</v>
          </cell>
          <cell r="AG1155">
            <v>0</v>
          </cell>
          <cell r="AH1155">
            <v>0</v>
          </cell>
          <cell r="AI1155">
            <v>0</v>
          </cell>
          <cell r="AJ1155">
            <v>0</v>
          </cell>
          <cell r="AK1155">
            <v>4285</v>
          </cell>
          <cell r="AL1155">
            <v>0</v>
          </cell>
          <cell r="AM1155">
            <v>0</v>
          </cell>
          <cell r="AN1155">
            <v>0</v>
          </cell>
          <cell r="AO1155">
            <v>4285</v>
          </cell>
          <cell r="AP1155">
            <v>0</v>
          </cell>
          <cell r="AQ1155">
            <v>0</v>
          </cell>
          <cell r="AR1155">
            <v>0</v>
          </cell>
          <cell r="AS1155">
            <v>4610</v>
          </cell>
          <cell r="AT1155">
            <v>0</v>
          </cell>
          <cell r="AU1155">
            <v>0</v>
          </cell>
          <cell r="AV1155">
            <v>0</v>
          </cell>
          <cell r="AW1155">
            <v>4285</v>
          </cell>
          <cell r="AX1155">
            <v>0</v>
          </cell>
          <cell r="AY1155">
            <v>0</v>
          </cell>
          <cell r="AZ1155">
            <v>0</v>
          </cell>
          <cell r="BA1155">
            <v>0</v>
          </cell>
          <cell r="BB1155">
            <v>4785</v>
          </cell>
          <cell r="BC1155">
            <v>0</v>
          </cell>
          <cell r="BD1155">
            <v>0</v>
          </cell>
          <cell r="BE1155">
            <v>0</v>
          </cell>
          <cell r="BF1155">
            <v>4660</v>
          </cell>
          <cell r="BG1155">
            <v>0</v>
          </cell>
          <cell r="BH1155">
            <v>0</v>
          </cell>
        </row>
        <row r="1157">
          <cell r="J1157">
            <v>4577</v>
          </cell>
          <cell r="K1157">
            <v>0</v>
          </cell>
          <cell r="L1157">
            <v>0</v>
          </cell>
          <cell r="M1157">
            <v>5140</v>
          </cell>
          <cell r="N1157">
            <v>292</v>
          </cell>
          <cell r="O1157">
            <v>4885</v>
          </cell>
          <cell r="P1157">
            <v>0</v>
          </cell>
          <cell r="Q1157">
            <v>0</v>
          </cell>
          <cell r="R1157">
            <v>0</v>
          </cell>
          <cell r="S1157">
            <v>4902</v>
          </cell>
          <cell r="T1157">
            <v>0</v>
          </cell>
          <cell r="U1157">
            <v>0</v>
          </cell>
          <cell r="V1157">
            <v>0</v>
          </cell>
          <cell r="W1157">
            <v>4577</v>
          </cell>
          <cell r="X1157">
            <v>0</v>
          </cell>
          <cell r="Y1157">
            <v>0</v>
          </cell>
          <cell r="Z1157">
            <v>0</v>
          </cell>
          <cell r="AA1157">
            <v>4577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8202</v>
          </cell>
          <cell r="AG1157">
            <v>0</v>
          </cell>
          <cell r="AH1157">
            <v>0</v>
          </cell>
          <cell r="AI1157">
            <v>0</v>
          </cell>
          <cell r="AJ1157">
            <v>0</v>
          </cell>
          <cell r="AK1157">
            <v>4577</v>
          </cell>
          <cell r="AL1157">
            <v>0</v>
          </cell>
          <cell r="AM1157">
            <v>0</v>
          </cell>
          <cell r="AN1157">
            <v>0</v>
          </cell>
          <cell r="AO1157">
            <v>4577</v>
          </cell>
          <cell r="AP1157">
            <v>0</v>
          </cell>
          <cell r="AQ1157">
            <v>0</v>
          </cell>
          <cell r="AR1157">
            <v>0</v>
          </cell>
          <cell r="AS1157">
            <v>4902</v>
          </cell>
          <cell r="AT1157">
            <v>0</v>
          </cell>
          <cell r="AU1157">
            <v>0</v>
          </cell>
          <cell r="AV1157">
            <v>0</v>
          </cell>
          <cell r="AW1157">
            <v>4577</v>
          </cell>
          <cell r="AX1157">
            <v>0</v>
          </cell>
          <cell r="AY1157">
            <v>0</v>
          </cell>
          <cell r="AZ1157">
            <v>0</v>
          </cell>
          <cell r="BA1157">
            <v>0</v>
          </cell>
          <cell r="BB1157">
            <v>5077</v>
          </cell>
          <cell r="BC1157">
            <v>0</v>
          </cell>
          <cell r="BD1157">
            <v>0</v>
          </cell>
          <cell r="BE1157">
            <v>0</v>
          </cell>
          <cell r="BF1157">
            <v>4952</v>
          </cell>
          <cell r="BG1157">
            <v>0</v>
          </cell>
          <cell r="BH1157">
            <v>0</v>
          </cell>
        </row>
        <row r="1159">
          <cell r="J1159">
            <v>923</v>
          </cell>
          <cell r="K1159">
            <v>0</v>
          </cell>
          <cell r="L1159">
            <v>0</v>
          </cell>
          <cell r="M1159">
            <v>-5140</v>
          </cell>
          <cell r="N1159">
            <v>5208</v>
          </cell>
          <cell r="O1159">
            <v>-4885</v>
          </cell>
          <cell r="P1159">
            <v>0</v>
          </cell>
          <cell r="Q1159">
            <v>0</v>
          </cell>
          <cell r="R1159">
            <v>0</v>
          </cell>
          <cell r="S1159">
            <v>598</v>
          </cell>
          <cell r="T1159">
            <v>0</v>
          </cell>
          <cell r="U1159">
            <v>0</v>
          </cell>
          <cell r="V1159">
            <v>0</v>
          </cell>
          <cell r="W1159">
            <v>923</v>
          </cell>
          <cell r="X1159">
            <v>0</v>
          </cell>
          <cell r="Y1159">
            <v>0</v>
          </cell>
          <cell r="Z1159">
            <v>0</v>
          </cell>
          <cell r="AA1159">
            <v>1023</v>
          </cell>
          <cell r="AB1159">
            <v>0</v>
          </cell>
          <cell r="AC1159">
            <v>0</v>
          </cell>
          <cell r="AD1159">
            <v>0</v>
          </cell>
          <cell r="AE1159">
            <v>0</v>
          </cell>
          <cell r="AF1159">
            <v>-2602</v>
          </cell>
          <cell r="AG1159">
            <v>0</v>
          </cell>
          <cell r="AH1159">
            <v>0</v>
          </cell>
          <cell r="AI1159">
            <v>0</v>
          </cell>
          <cell r="AJ1159">
            <v>0</v>
          </cell>
          <cell r="AK1159">
            <v>1023</v>
          </cell>
          <cell r="AL1159">
            <v>0</v>
          </cell>
          <cell r="AM1159">
            <v>0</v>
          </cell>
          <cell r="AN1159">
            <v>0</v>
          </cell>
          <cell r="AO1159">
            <v>1023</v>
          </cell>
          <cell r="AP1159">
            <v>0</v>
          </cell>
          <cell r="AQ1159">
            <v>0</v>
          </cell>
          <cell r="AR1159">
            <v>0</v>
          </cell>
          <cell r="AS1159">
            <v>698</v>
          </cell>
          <cell r="AT1159">
            <v>0</v>
          </cell>
          <cell r="AU1159">
            <v>0</v>
          </cell>
          <cell r="AV1159">
            <v>0</v>
          </cell>
          <cell r="AW1159">
            <v>1023</v>
          </cell>
          <cell r="AX1159">
            <v>0</v>
          </cell>
          <cell r="AY1159">
            <v>0</v>
          </cell>
          <cell r="AZ1159">
            <v>0</v>
          </cell>
          <cell r="BA1159">
            <v>0</v>
          </cell>
          <cell r="BB1159">
            <v>523</v>
          </cell>
          <cell r="BC1159">
            <v>0</v>
          </cell>
          <cell r="BD1159">
            <v>0</v>
          </cell>
          <cell r="BE1159">
            <v>0</v>
          </cell>
          <cell r="BF1159">
            <v>648</v>
          </cell>
          <cell r="BG1159">
            <v>0</v>
          </cell>
          <cell r="BH1159">
            <v>0</v>
          </cell>
        </row>
        <row r="1161">
          <cell r="J1161">
            <v>923</v>
          </cell>
          <cell r="K1161">
            <v>923</v>
          </cell>
          <cell r="L1161">
            <v>923</v>
          </cell>
          <cell r="M1161">
            <v>-4217</v>
          </cell>
          <cell r="N1161">
            <v>991</v>
          </cell>
          <cell r="O1161">
            <v>-3894</v>
          </cell>
          <cell r="P1161">
            <v>-3894</v>
          </cell>
          <cell r="Q1161">
            <v>-3894</v>
          </cell>
          <cell r="R1161">
            <v>-3894</v>
          </cell>
          <cell r="S1161">
            <v>-3296</v>
          </cell>
          <cell r="T1161">
            <v>-3296</v>
          </cell>
          <cell r="U1161">
            <v>-3296</v>
          </cell>
          <cell r="V1161">
            <v>-3296</v>
          </cell>
          <cell r="W1161">
            <v>-2373</v>
          </cell>
          <cell r="X1161">
            <v>-2373</v>
          </cell>
          <cell r="Y1161">
            <v>-2373</v>
          </cell>
          <cell r="Z1161">
            <v>-2373</v>
          </cell>
          <cell r="AA1161">
            <v>-1350</v>
          </cell>
          <cell r="AB1161">
            <v>-1350</v>
          </cell>
          <cell r="AC1161">
            <v>-1350</v>
          </cell>
          <cell r="AD1161">
            <v>-1350</v>
          </cell>
          <cell r="AE1161">
            <v>-1350</v>
          </cell>
          <cell r="AF1161">
            <v>-3952</v>
          </cell>
          <cell r="AG1161">
            <v>-3952</v>
          </cell>
          <cell r="AH1161">
            <v>-3952</v>
          </cell>
          <cell r="AI1161">
            <v>-3952</v>
          </cell>
          <cell r="AJ1161">
            <v>-3952</v>
          </cell>
          <cell r="AK1161">
            <v>-2929</v>
          </cell>
          <cell r="AL1161">
            <v>-2929</v>
          </cell>
          <cell r="AM1161">
            <v>-2929</v>
          </cell>
          <cell r="AN1161">
            <v>-2929</v>
          </cell>
          <cell r="AO1161">
            <v>-1906</v>
          </cell>
          <cell r="AP1161">
            <v>-1906</v>
          </cell>
          <cell r="AQ1161">
            <v>-1906</v>
          </cell>
          <cell r="AR1161">
            <v>-1906</v>
          </cell>
          <cell r="AS1161">
            <v>-1208</v>
          </cell>
          <cell r="AT1161">
            <v>-1208</v>
          </cell>
          <cell r="AU1161">
            <v>-1208</v>
          </cell>
          <cell r="AV1161">
            <v>-1208</v>
          </cell>
          <cell r="AW1161">
            <v>-185</v>
          </cell>
          <cell r="AX1161">
            <v>-185</v>
          </cell>
          <cell r="AY1161">
            <v>-185</v>
          </cell>
          <cell r="AZ1161">
            <v>-185</v>
          </cell>
          <cell r="BA1161">
            <v>-185</v>
          </cell>
          <cell r="BB1161">
            <v>338</v>
          </cell>
          <cell r="BC1161">
            <v>338</v>
          </cell>
          <cell r="BD1161">
            <v>338</v>
          </cell>
          <cell r="BE1161">
            <v>338</v>
          </cell>
          <cell r="BF1161">
            <v>986</v>
          </cell>
          <cell r="BG1161">
            <v>986</v>
          </cell>
          <cell r="BH1161">
            <v>986</v>
          </cell>
        </row>
        <row r="1164">
          <cell r="D1164" t="str">
            <v>Loretto Management Corp</v>
          </cell>
        </row>
        <row r="1165">
          <cell r="D1165" t="str">
            <v>Beginning Balance</v>
          </cell>
          <cell r="I1165">
            <v>156717.43999999992</v>
          </cell>
          <cell r="J1165">
            <v>174196.34999999992</v>
          </cell>
          <cell r="K1165">
            <v>146694.42999999993</v>
          </cell>
          <cell r="L1165">
            <v>136093.99999999994</v>
          </cell>
          <cell r="M1165">
            <v>154116.79999999993</v>
          </cell>
          <cell r="N1165">
            <v>154116.79999999993</v>
          </cell>
          <cell r="O1165">
            <v>136454.79999999993</v>
          </cell>
          <cell r="P1165">
            <v>156654.79999999993</v>
          </cell>
          <cell r="Q1165">
            <v>138992.79999999993</v>
          </cell>
          <cell r="R1165">
            <v>159192.79999999993</v>
          </cell>
          <cell r="S1165">
            <v>141530.79999999993</v>
          </cell>
          <cell r="T1165">
            <v>161730.79999999993</v>
          </cell>
          <cell r="U1165">
            <v>144068.79999999993</v>
          </cell>
          <cell r="V1165">
            <v>164268.79999999993</v>
          </cell>
          <cell r="W1165">
            <v>146606.79999999993</v>
          </cell>
          <cell r="X1165">
            <v>166806.79999999993</v>
          </cell>
          <cell r="Y1165">
            <v>149144.79999999993</v>
          </cell>
          <cell r="Z1165">
            <v>169344.79999999993</v>
          </cell>
          <cell r="AA1165">
            <v>151682.79999999993</v>
          </cell>
          <cell r="AB1165">
            <v>171882.79999999993</v>
          </cell>
          <cell r="AC1165">
            <v>154220.79999999993</v>
          </cell>
          <cell r="AD1165">
            <v>174420.79999999993</v>
          </cell>
          <cell r="AE1165">
            <v>156758.79999999993</v>
          </cell>
          <cell r="AF1165">
            <v>176958.79999999993</v>
          </cell>
          <cell r="AG1165">
            <v>159296.79999999993</v>
          </cell>
          <cell r="AH1165">
            <v>179496.79999999993</v>
          </cell>
          <cell r="AI1165">
            <v>161834.79999999993</v>
          </cell>
          <cell r="AJ1165">
            <v>182034.79999999993</v>
          </cell>
          <cell r="AK1165">
            <v>164372.79999999993</v>
          </cell>
          <cell r="AL1165">
            <v>184572.79999999993</v>
          </cell>
          <cell r="AM1165">
            <v>166910.79999999993</v>
          </cell>
          <cell r="AN1165">
            <v>187110.79999999993</v>
          </cell>
          <cell r="AO1165">
            <v>169448.79999999993</v>
          </cell>
          <cell r="AP1165">
            <v>189648.79999999993</v>
          </cell>
          <cell r="AQ1165">
            <v>171986.79999999993</v>
          </cell>
          <cell r="AR1165">
            <v>192186.79999999993</v>
          </cell>
          <cell r="AS1165">
            <v>174524.79999999993</v>
          </cell>
          <cell r="AT1165">
            <v>194724.79999999993</v>
          </cell>
          <cell r="AU1165">
            <v>177062.79999999993</v>
          </cell>
          <cell r="AV1165">
            <v>197262.79999999993</v>
          </cell>
          <cell r="AW1165">
            <v>179600.79999999993</v>
          </cell>
          <cell r="AX1165">
            <v>199800.79999999993</v>
          </cell>
          <cell r="AY1165">
            <v>182138.79999999993</v>
          </cell>
          <cell r="AZ1165">
            <v>202338.79999999993</v>
          </cell>
          <cell r="BA1165">
            <v>184676.79999999993</v>
          </cell>
          <cell r="BB1165">
            <v>204876.79999999993</v>
          </cell>
          <cell r="BC1165">
            <v>187214.79999999993</v>
          </cell>
          <cell r="BD1165">
            <v>207414.79999999993</v>
          </cell>
          <cell r="BE1165">
            <v>189752.79999999993</v>
          </cell>
          <cell r="BF1165">
            <v>209952.79999999993</v>
          </cell>
          <cell r="BG1165">
            <v>192290.79999999993</v>
          </cell>
          <cell r="BH1165">
            <v>212490.79999999993</v>
          </cell>
        </row>
        <row r="1166">
          <cell r="D1166" t="str">
            <v>Weekly Surplus (Deficit)</v>
          </cell>
          <cell r="I1166">
            <v>17478.909999999996</v>
          </cell>
          <cell r="J1166">
            <v>-27501.919999999998</v>
          </cell>
          <cell r="K1166">
            <v>-10600.429999999993</v>
          </cell>
          <cell r="L1166">
            <v>18022.800000000003</v>
          </cell>
          <cell r="M1166">
            <v>0</v>
          </cell>
          <cell r="N1166">
            <v>-17662</v>
          </cell>
          <cell r="O1166">
            <v>20200</v>
          </cell>
          <cell r="P1166">
            <v>-17662</v>
          </cell>
          <cell r="Q1166">
            <v>20200</v>
          </cell>
          <cell r="R1166">
            <v>-17662</v>
          </cell>
          <cell r="S1166">
            <v>20200</v>
          </cell>
          <cell r="T1166">
            <v>-17662</v>
          </cell>
          <cell r="U1166">
            <v>20200</v>
          </cell>
          <cell r="V1166">
            <v>-17662</v>
          </cell>
          <cell r="W1166">
            <v>20200</v>
          </cell>
          <cell r="X1166">
            <v>-17662</v>
          </cell>
          <cell r="Y1166">
            <v>20200</v>
          </cell>
          <cell r="Z1166">
            <v>-17662</v>
          </cell>
          <cell r="AA1166">
            <v>20200</v>
          </cell>
          <cell r="AB1166">
            <v>-17662</v>
          </cell>
          <cell r="AC1166">
            <v>20200</v>
          </cell>
          <cell r="AD1166">
            <v>-17662</v>
          </cell>
          <cell r="AE1166">
            <v>20200</v>
          </cell>
          <cell r="AF1166">
            <v>-17662</v>
          </cell>
          <cell r="AG1166">
            <v>20200</v>
          </cell>
          <cell r="AH1166">
            <v>-17662</v>
          </cell>
          <cell r="AI1166">
            <v>20200</v>
          </cell>
          <cell r="AJ1166">
            <v>-17662</v>
          </cell>
          <cell r="AK1166">
            <v>20200</v>
          </cell>
          <cell r="AL1166">
            <v>-17662</v>
          </cell>
          <cell r="AM1166">
            <v>20200</v>
          </cell>
          <cell r="AN1166">
            <v>-17662</v>
          </cell>
          <cell r="AO1166">
            <v>20200</v>
          </cell>
          <cell r="AP1166">
            <v>-17662</v>
          </cell>
          <cell r="AQ1166">
            <v>20200</v>
          </cell>
          <cell r="AR1166">
            <v>-17662</v>
          </cell>
          <cell r="AS1166">
            <v>20200</v>
          </cell>
          <cell r="AT1166">
            <v>-17662</v>
          </cell>
          <cell r="AU1166">
            <v>20200</v>
          </cell>
          <cell r="AV1166">
            <v>-17662</v>
          </cell>
          <cell r="AW1166">
            <v>20200</v>
          </cell>
          <cell r="AX1166">
            <v>-17662</v>
          </cell>
          <cell r="AY1166">
            <v>20200</v>
          </cell>
          <cell r="AZ1166">
            <v>-17662</v>
          </cell>
          <cell r="BA1166">
            <v>20200</v>
          </cell>
          <cell r="BB1166">
            <v>-17662</v>
          </cell>
          <cell r="BC1166">
            <v>20200</v>
          </cell>
          <cell r="BD1166">
            <v>-17662</v>
          </cell>
          <cell r="BE1166">
            <v>20200</v>
          </cell>
          <cell r="BF1166">
            <v>-17662</v>
          </cell>
          <cell r="BG1166">
            <v>20200</v>
          </cell>
          <cell r="BH1166">
            <v>-17662</v>
          </cell>
        </row>
        <row r="1167">
          <cell r="D1167" t="str">
            <v>Ending Balance</v>
          </cell>
          <cell r="I1167">
            <v>174196.34999999992</v>
          </cell>
          <cell r="J1167">
            <v>146694.42999999993</v>
          </cell>
          <cell r="K1167">
            <v>136093.99999999994</v>
          </cell>
          <cell r="L1167">
            <v>154116.79999999993</v>
          </cell>
          <cell r="M1167">
            <v>154116.79999999993</v>
          </cell>
          <cell r="N1167">
            <v>136454.79999999993</v>
          </cell>
          <cell r="O1167">
            <v>156654.79999999993</v>
          </cell>
          <cell r="P1167">
            <v>138992.79999999993</v>
          </cell>
          <cell r="Q1167">
            <v>159192.79999999993</v>
          </cell>
          <cell r="R1167">
            <v>141530.79999999993</v>
          </cell>
          <cell r="S1167">
            <v>161730.79999999993</v>
          </cell>
          <cell r="T1167">
            <v>144068.79999999993</v>
          </cell>
          <cell r="U1167">
            <v>164268.79999999993</v>
          </cell>
          <cell r="V1167">
            <v>146606.79999999993</v>
          </cell>
          <cell r="W1167">
            <v>166806.79999999993</v>
          </cell>
          <cell r="X1167">
            <v>149144.79999999993</v>
          </cell>
          <cell r="Y1167">
            <v>169344.79999999993</v>
          </cell>
          <cell r="Z1167">
            <v>151682.79999999993</v>
          </cell>
          <cell r="AA1167">
            <v>171882.79999999993</v>
          </cell>
          <cell r="AB1167">
            <v>154220.79999999993</v>
          </cell>
          <cell r="AC1167">
            <v>174420.79999999993</v>
          </cell>
          <cell r="AD1167">
            <v>156758.79999999993</v>
          </cell>
          <cell r="AE1167">
            <v>176958.79999999993</v>
          </cell>
          <cell r="AF1167">
            <v>159296.79999999993</v>
          </cell>
          <cell r="AG1167">
            <v>179496.79999999993</v>
          </cell>
          <cell r="AH1167">
            <v>161834.79999999993</v>
          </cell>
          <cell r="AI1167">
            <v>182034.79999999993</v>
          </cell>
          <cell r="AJ1167">
            <v>164372.79999999993</v>
          </cell>
          <cell r="AK1167">
            <v>184572.79999999993</v>
          </cell>
          <cell r="AL1167">
            <v>166910.79999999993</v>
          </cell>
          <cell r="AM1167">
            <v>187110.79999999993</v>
          </cell>
          <cell r="AN1167">
            <v>169448.79999999993</v>
          </cell>
          <cell r="AO1167">
            <v>189648.79999999993</v>
          </cell>
          <cell r="AP1167">
            <v>171986.79999999993</v>
          </cell>
          <cell r="AQ1167">
            <v>192186.79999999993</v>
          </cell>
          <cell r="AR1167">
            <v>174524.79999999993</v>
          </cell>
          <cell r="AS1167">
            <v>194724.79999999993</v>
          </cell>
          <cell r="AT1167">
            <v>177062.79999999993</v>
          </cell>
          <cell r="AU1167">
            <v>197262.79999999993</v>
          </cell>
          <cell r="AV1167">
            <v>179600.79999999993</v>
          </cell>
          <cell r="AW1167">
            <v>199800.79999999993</v>
          </cell>
          <cell r="AX1167">
            <v>182138.79999999993</v>
          </cell>
          <cell r="AY1167">
            <v>202338.79999999993</v>
          </cell>
          <cell r="AZ1167">
            <v>184676.79999999993</v>
          </cell>
          <cell r="BA1167">
            <v>204876.79999999993</v>
          </cell>
          <cell r="BB1167">
            <v>187214.79999999993</v>
          </cell>
          <cell r="BC1167">
            <v>207414.79999999993</v>
          </cell>
          <cell r="BD1167">
            <v>189752.79999999993</v>
          </cell>
          <cell r="BE1167">
            <v>209952.79999999993</v>
          </cell>
          <cell r="BF1167">
            <v>192290.79999999993</v>
          </cell>
          <cell r="BG1167">
            <v>212490.79999999993</v>
          </cell>
          <cell r="BH1167">
            <v>194828.79999999993</v>
          </cell>
        </row>
        <row r="1172">
          <cell r="D1172" t="str">
            <v>PAYMENTS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>
            <v>0</v>
          </cell>
          <cell r="AH1172">
            <v>0</v>
          </cell>
          <cell r="AI1172">
            <v>0</v>
          </cell>
          <cell r="AJ1172">
            <v>0</v>
          </cell>
          <cell r="AK1172">
            <v>0</v>
          </cell>
          <cell r="AL1172">
            <v>0</v>
          </cell>
          <cell r="AM1172">
            <v>0</v>
          </cell>
          <cell r="AN1172">
            <v>0</v>
          </cell>
          <cell r="AO1172">
            <v>0</v>
          </cell>
          <cell r="AP1172">
            <v>0</v>
          </cell>
          <cell r="AQ1172">
            <v>0</v>
          </cell>
          <cell r="AR1172">
            <v>0</v>
          </cell>
          <cell r="AS1172">
            <v>0</v>
          </cell>
          <cell r="AT1172">
            <v>0</v>
          </cell>
          <cell r="AU1172">
            <v>0</v>
          </cell>
          <cell r="AV1172">
            <v>0</v>
          </cell>
          <cell r="AW1172">
            <v>0</v>
          </cell>
          <cell r="AX1172">
            <v>0</v>
          </cell>
          <cell r="AY1172">
            <v>0</v>
          </cell>
          <cell r="AZ1172">
            <v>0</v>
          </cell>
          <cell r="BA1172">
            <v>0</v>
          </cell>
          <cell r="BB1172">
            <v>0</v>
          </cell>
          <cell r="BC1172">
            <v>0</v>
          </cell>
          <cell r="BD1172">
            <v>0</v>
          </cell>
          <cell r="BE1172">
            <v>0</v>
          </cell>
          <cell r="BF1172">
            <v>0</v>
          </cell>
          <cell r="BG1172">
            <v>0</v>
          </cell>
          <cell r="BH1172">
            <v>0</v>
          </cell>
        </row>
        <row r="1173">
          <cell r="D1173" t="str">
            <v>PAYMENTS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K1173">
            <v>0</v>
          </cell>
          <cell r="AL1173">
            <v>0</v>
          </cell>
          <cell r="AM1173">
            <v>0</v>
          </cell>
          <cell r="AN1173">
            <v>0</v>
          </cell>
          <cell r="AO1173">
            <v>0</v>
          </cell>
          <cell r="AP1173">
            <v>0</v>
          </cell>
          <cell r="AQ1173">
            <v>0</v>
          </cell>
          <cell r="AR1173">
            <v>0</v>
          </cell>
          <cell r="AS1173">
            <v>0</v>
          </cell>
          <cell r="AT1173">
            <v>0</v>
          </cell>
          <cell r="AU1173">
            <v>0</v>
          </cell>
          <cell r="AV1173">
            <v>0</v>
          </cell>
          <cell r="AW1173">
            <v>0</v>
          </cell>
          <cell r="AX1173">
            <v>0</v>
          </cell>
          <cell r="AY1173">
            <v>0</v>
          </cell>
          <cell r="AZ1173">
            <v>0</v>
          </cell>
          <cell r="BA1173">
            <v>0</v>
          </cell>
          <cell r="BB1173">
            <v>0</v>
          </cell>
          <cell r="BC1173">
            <v>0</v>
          </cell>
          <cell r="BD1173">
            <v>0</v>
          </cell>
          <cell r="BE1173">
            <v>0</v>
          </cell>
          <cell r="BF1173">
            <v>0</v>
          </cell>
          <cell r="BG1173">
            <v>0</v>
          </cell>
          <cell r="BH1173">
            <v>0</v>
          </cell>
        </row>
        <row r="1174">
          <cell r="D1174" t="str">
            <v>PAYMENTS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  <cell r="AG1174">
            <v>0</v>
          </cell>
          <cell r="AH1174">
            <v>0</v>
          </cell>
          <cell r="AI1174">
            <v>0</v>
          </cell>
          <cell r="AJ1174">
            <v>0</v>
          </cell>
          <cell r="AK1174">
            <v>0</v>
          </cell>
          <cell r="AL1174">
            <v>0</v>
          </cell>
          <cell r="AM1174">
            <v>0</v>
          </cell>
          <cell r="AN1174">
            <v>0</v>
          </cell>
          <cell r="AO1174">
            <v>0</v>
          </cell>
          <cell r="AP1174">
            <v>0</v>
          </cell>
          <cell r="AQ1174">
            <v>0</v>
          </cell>
          <cell r="AR1174">
            <v>0</v>
          </cell>
          <cell r="AS1174">
            <v>0</v>
          </cell>
          <cell r="AT1174">
            <v>0</v>
          </cell>
          <cell r="AU1174">
            <v>0</v>
          </cell>
          <cell r="AV1174">
            <v>0</v>
          </cell>
          <cell r="AW1174">
            <v>0</v>
          </cell>
          <cell r="AX1174">
            <v>0</v>
          </cell>
          <cell r="AY1174">
            <v>0</v>
          </cell>
          <cell r="AZ1174">
            <v>0</v>
          </cell>
          <cell r="BA1174">
            <v>0</v>
          </cell>
          <cell r="BB1174">
            <v>0</v>
          </cell>
          <cell r="BC1174">
            <v>0</v>
          </cell>
          <cell r="BD1174">
            <v>0</v>
          </cell>
          <cell r="BE1174">
            <v>0</v>
          </cell>
          <cell r="BF1174">
            <v>0</v>
          </cell>
          <cell r="BG1174">
            <v>0</v>
          </cell>
          <cell r="BH1174">
            <v>0</v>
          </cell>
        </row>
        <row r="1175">
          <cell r="D1175" t="str">
            <v>PAYMENTS</v>
          </cell>
          <cell r="I1175">
            <v>19279.989999999998</v>
          </cell>
          <cell r="J1175">
            <v>0</v>
          </cell>
          <cell r="K1175">
            <v>35682.080000000002</v>
          </cell>
          <cell r="L1175">
            <v>45651.54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K1175">
            <v>0</v>
          </cell>
          <cell r="AL1175">
            <v>0</v>
          </cell>
          <cell r="AM1175">
            <v>0</v>
          </cell>
          <cell r="AN1175">
            <v>0</v>
          </cell>
          <cell r="AO1175">
            <v>0</v>
          </cell>
          <cell r="AP1175">
            <v>0</v>
          </cell>
          <cell r="AQ1175">
            <v>0</v>
          </cell>
          <cell r="AR1175">
            <v>0</v>
          </cell>
          <cell r="AS1175">
            <v>0</v>
          </cell>
          <cell r="AT1175">
            <v>0</v>
          </cell>
          <cell r="AU1175">
            <v>0</v>
          </cell>
          <cell r="AV1175">
            <v>0</v>
          </cell>
          <cell r="AW1175">
            <v>0</v>
          </cell>
          <cell r="AX1175">
            <v>0</v>
          </cell>
          <cell r="AY1175">
            <v>0</v>
          </cell>
          <cell r="AZ1175">
            <v>0</v>
          </cell>
          <cell r="BA1175">
            <v>0</v>
          </cell>
          <cell r="BB1175">
            <v>0</v>
          </cell>
          <cell r="BC1175">
            <v>0</v>
          </cell>
          <cell r="BD1175">
            <v>0</v>
          </cell>
          <cell r="BE1175">
            <v>0</v>
          </cell>
          <cell r="BF1175">
            <v>0</v>
          </cell>
          <cell r="BG1175">
            <v>0</v>
          </cell>
          <cell r="BH1175">
            <v>0</v>
          </cell>
        </row>
        <row r="1176">
          <cell r="I1176">
            <v>19279.989999999998</v>
          </cell>
          <cell r="J1176">
            <v>0</v>
          </cell>
          <cell r="K1176">
            <v>35682.080000000002</v>
          </cell>
          <cell r="L1176">
            <v>45651.54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>
            <v>0</v>
          </cell>
          <cell r="AH1176">
            <v>0</v>
          </cell>
          <cell r="AI1176">
            <v>0</v>
          </cell>
          <cell r="AJ1176">
            <v>0</v>
          </cell>
          <cell r="AK1176">
            <v>0</v>
          </cell>
          <cell r="AL1176">
            <v>0</v>
          </cell>
          <cell r="AM1176">
            <v>0</v>
          </cell>
          <cell r="AN1176">
            <v>0</v>
          </cell>
          <cell r="AO1176">
            <v>0</v>
          </cell>
          <cell r="AP1176">
            <v>0</v>
          </cell>
          <cell r="AQ1176">
            <v>0</v>
          </cell>
          <cell r="AR1176">
            <v>0</v>
          </cell>
          <cell r="AS1176">
            <v>0</v>
          </cell>
          <cell r="AT1176">
            <v>0</v>
          </cell>
          <cell r="AU1176">
            <v>0</v>
          </cell>
          <cell r="AV1176">
            <v>0</v>
          </cell>
          <cell r="AW1176">
            <v>0</v>
          </cell>
          <cell r="AX1176">
            <v>0</v>
          </cell>
          <cell r="AY1176">
            <v>0</v>
          </cell>
          <cell r="AZ1176">
            <v>0</v>
          </cell>
          <cell r="BA1176">
            <v>0</v>
          </cell>
          <cell r="BB1176">
            <v>0</v>
          </cell>
          <cell r="BC1176">
            <v>0</v>
          </cell>
          <cell r="BD1176">
            <v>0</v>
          </cell>
          <cell r="BE1176">
            <v>0</v>
          </cell>
          <cell r="BF1176">
            <v>0</v>
          </cell>
          <cell r="BG1176">
            <v>0</v>
          </cell>
          <cell r="BH1176">
            <v>0</v>
          </cell>
        </row>
        <row r="1179">
          <cell r="D1179" t="str">
            <v>OTHER FUND SOURCES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K1179">
            <v>0</v>
          </cell>
          <cell r="AL1179">
            <v>0</v>
          </cell>
          <cell r="AM1179">
            <v>0</v>
          </cell>
          <cell r="AN1179">
            <v>0</v>
          </cell>
          <cell r="AO1179">
            <v>0</v>
          </cell>
          <cell r="AP1179">
            <v>0</v>
          </cell>
          <cell r="AQ1179">
            <v>0</v>
          </cell>
          <cell r="AR1179">
            <v>0</v>
          </cell>
          <cell r="AS1179">
            <v>0</v>
          </cell>
          <cell r="AT1179">
            <v>0</v>
          </cell>
          <cell r="AU1179">
            <v>0</v>
          </cell>
          <cell r="AV1179">
            <v>0</v>
          </cell>
          <cell r="AW1179">
            <v>0</v>
          </cell>
          <cell r="AX1179">
            <v>0</v>
          </cell>
          <cell r="AY1179">
            <v>0</v>
          </cell>
          <cell r="AZ1179">
            <v>0</v>
          </cell>
          <cell r="BA1179">
            <v>0</v>
          </cell>
          <cell r="BB1179">
            <v>0</v>
          </cell>
          <cell r="BC1179">
            <v>0</v>
          </cell>
          <cell r="BD1179">
            <v>0</v>
          </cell>
          <cell r="BE1179">
            <v>0</v>
          </cell>
          <cell r="BF1179">
            <v>0</v>
          </cell>
          <cell r="BG1179">
            <v>0</v>
          </cell>
          <cell r="BH1179">
            <v>0</v>
          </cell>
        </row>
        <row r="1180">
          <cell r="D1180" t="str">
            <v>OTHER FUND SOURCES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  <cell r="AG1180">
            <v>0</v>
          </cell>
          <cell r="AH1180">
            <v>0</v>
          </cell>
          <cell r="AI1180">
            <v>0</v>
          </cell>
          <cell r="AJ1180">
            <v>0</v>
          </cell>
          <cell r="AK1180">
            <v>0</v>
          </cell>
          <cell r="AL1180">
            <v>0</v>
          </cell>
          <cell r="AM1180">
            <v>0</v>
          </cell>
          <cell r="AN1180">
            <v>0</v>
          </cell>
          <cell r="AO1180">
            <v>0</v>
          </cell>
          <cell r="AP1180">
            <v>0</v>
          </cell>
          <cell r="AQ1180">
            <v>0</v>
          </cell>
          <cell r="AR1180">
            <v>0</v>
          </cell>
          <cell r="AS1180">
            <v>0</v>
          </cell>
          <cell r="AT1180">
            <v>0</v>
          </cell>
          <cell r="AU1180">
            <v>0</v>
          </cell>
          <cell r="AV1180">
            <v>0</v>
          </cell>
          <cell r="AW1180">
            <v>0</v>
          </cell>
          <cell r="AX1180">
            <v>0</v>
          </cell>
          <cell r="AY1180">
            <v>0</v>
          </cell>
          <cell r="AZ1180">
            <v>0</v>
          </cell>
          <cell r="BA1180">
            <v>0</v>
          </cell>
          <cell r="BB1180">
            <v>0</v>
          </cell>
          <cell r="BC1180">
            <v>0</v>
          </cell>
          <cell r="BD1180">
            <v>0</v>
          </cell>
          <cell r="BE1180">
            <v>0</v>
          </cell>
          <cell r="BF1180">
            <v>0</v>
          </cell>
          <cell r="BG1180">
            <v>0</v>
          </cell>
          <cell r="BH1180">
            <v>0</v>
          </cell>
        </row>
        <row r="1181">
          <cell r="D1181" t="str">
            <v>OTHER FUND SOURCES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0</v>
          </cell>
          <cell r="AH1181">
            <v>0</v>
          </cell>
          <cell r="AI1181">
            <v>0</v>
          </cell>
          <cell r="AJ1181">
            <v>0</v>
          </cell>
          <cell r="AK1181">
            <v>0</v>
          </cell>
          <cell r="AL1181">
            <v>0</v>
          </cell>
          <cell r="AM1181">
            <v>0</v>
          </cell>
          <cell r="AN1181">
            <v>0</v>
          </cell>
          <cell r="AO1181">
            <v>0</v>
          </cell>
          <cell r="AP1181">
            <v>0</v>
          </cell>
          <cell r="AQ1181">
            <v>0</v>
          </cell>
          <cell r="AR1181">
            <v>0</v>
          </cell>
          <cell r="AS1181">
            <v>0</v>
          </cell>
          <cell r="AT1181">
            <v>0</v>
          </cell>
          <cell r="AU1181">
            <v>0</v>
          </cell>
          <cell r="AV1181">
            <v>0</v>
          </cell>
          <cell r="AW1181">
            <v>0</v>
          </cell>
          <cell r="AX1181">
            <v>0</v>
          </cell>
          <cell r="AY1181">
            <v>0</v>
          </cell>
          <cell r="AZ1181">
            <v>0</v>
          </cell>
          <cell r="BA1181">
            <v>0</v>
          </cell>
          <cell r="BB1181">
            <v>0</v>
          </cell>
          <cell r="BC1181">
            <v>0</v>
          </cell>
          <cell r="BD1181">
            <v>0</v>
          </cell>
          <cell r="BE1181">
            <v>0</v>
          </cell>
          <cell r="BF1181">
            <v>0</v>
          </cell>
          <cell r="BG1181">
            <v>0</v>
          </cell>
          <cell r="BH1181">
            <v>0</v>
          </cell>
        </row>
        <row r="1182">
          <cell r="D1182" t="str">
            <v>OTHER FUND SOURCES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31700</v>
          </cell>
          <cell r="O1182">
            <v>31700</v>
          </cell>
          <cell r="P1182">
            <v>31700</v>
          </cell>
          <cell r="Q1182">
            <v>31700</v>
          </cell>
          <cell r="R1182">
            <v>31700</v>
          </cell>
          <cell r="S1182">
            <v>31700</v>
          </cell>
          <cell r="T1182">
            <v>31700</v>
          </cell>
          <cell r="U1182">
            <v>31700</v>
          </cell>
          <cell r="V1182">
            <v>31700</v>
          </cell>
          <cell r="W1182">
            <v>31700</v>
          </cell>
          <cell r="X1182">
            <v>31700</v>
          </cell>
          <cell r="Y1182">
            <v>31700</v>
          </cell>
          <cell r="Z1182">
            <v>31700</v>
          </cell>
          <cell r="AA1182">
            <v>31700</v>
          </cell>
          <cell r="AB1182">
            <v>31700</v>
          </cell>
          <cell r="AC1182">
            <v>31700</v>
          </cell>
          <cell r="AD1182">
            <v>31700</v>
          </cell>
          <cell r="AE1182">
            <v>31700</v>
          </cell>
          <cell r="AF1182">
            <v>31700</v>
          </cell>
          <cell r="AG1182">
            <v>31700</v>
          </cell>
          <cell r="AH1182">
            <v>31700</v>
          </cell>
          <cell r="AI1182">
            <v>31700</v>
          </cell>
          <cell r="AJ1182">
            <v>31700</v>
          </cell>
          <cell r="AK1182">
            <v>31700</v>
          </cell>
          <cell r="AL1182">
            <v>31700</v>
          </cell>
          <cell r="AM1182">
            <v>31700</v>
          </cell>
          <cell r="AN1182">
            <v>31700</v>
          </cell>
          <cell r="AO1182">
            <v>31700</v>
          </cell>
          <cell r="AP1182">
            <v>31700</v>
          </cell>
          <cell r="AQ1182">
            <v>31700</v>
          </cell>
          <cell r="AR1182">
            <v>31700</v>
          </cell>
          <cell r="AS1182">
            <v>31700</v>
          </cell>
          <cell r="AT1182">
            <v>31700</v>
          </cell>
          <cell r="AU1182">
            <v>31700</v>
          </cell>
          <cell r="AV1182">
            <v>31700</v>
          </cell>
          <cell r="AW1182">
            <v>31700</v>
          </cell>
          <cell r="AX1182">
            <v>31700</v>
          </cell>
          <cell r="AY1182">
            <v>31700</v>
          </cell>
          <cell r="AZ1182">
            <v>31700</v>
          </cell>
          <cell r="BA1182">
            <v>31700</v>
          </cell>
          <cell r="BB1182">
            <v>31700</v>
          </cell>
          <cell r="BC1182">
            <v>31700</v>
          </cell>
          <cell r="BD1182">
            <v>31700</v>
          </cell>
          <cell r="BE1182">
            <v>31700</v>
          </cell>
          <cell r="BF1182">
            <v>31700</v>
          </cell>
          <cell r="BG1182">
            <v>31700</v>
          </cell>
          <cell r="BH1182">
            <v>31700</v>
          </cell>
        </row>
        <row r="1183"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31700</v>
          </cell>
          <cell r="O1183">
            <v>31700</v>
          </cell>
          <cell r="P1183">
            <v>31700</v>
          </cell>
          <cell r="Q1183">
            <v>31700</v>
          </cell>
          <cell r="R1183">
            <v>31700</v>
          </cell>
          <cell r="S1183">
            <v>31700</v>
          </cell>
          <cell r="T1183">
            <v>31700</v>
          </cell>
          <cell r="U1183">
            <v>31700</v>
          </cell>
          <cell r="V1183">
            <v>31700</v>
          </cell>
          <cell r="W1183">
            <v>31700</v>
          </cell>
          <cell r="X1183">
            <v>31700</v>
          </cell>
          <cell r="Y1183">
            <v>31700</v>
          </cell>
          <cell r="Z1183">
            <v>31700</v>
          </cell>
          <cell r="AA1183">
            <v>31700</v>
          </cell>
          <cell r="AB1183">
            <v>31700</v>
          </cell>
          <cell r="AC1183">
            <v>31700</v>
          </cell>
          <cell r="AD1183">
            <v>31700</v>
          </cell>
          <cell r="AE1183">
            <v>31700</v>
          </cell>
          <cell r="AF1183">
            <v>31700</v>
          </cell>
          <cell r="AG1183">
            <v>31700</v>
          </cell>
          <cell r="AH1183">
            <v>31700</v>
          </cell>
          <cell r="AI1183">
            <v>31700</v>
          </cell>
          <cell r="AJ1183">
            <v>31700</v>
          </cell>
          <cell r="AK1183">
            <v>31700</v>
          </cell>
          <cell r="AL1183">
            <v>31700</v>
          </cell>
          <cell r="AM1183">
            <v>31700</v>
          </cell>
          <cell r="AN1183">
            <v>31700</v>
          </cell>
          <cell r="AO1183">
            <v>31700</v>
          </cell>
          <cell r="AP1183">
            <v>31700</v>
          </cell>
          <cell r="AQ1183">
            <v>31700</v>
          </cell>
          <cell r="AR1183">
            <v>31700</v>
          </cell>
          <cell r="AS1183">
            <v>31700</v>
          </cell>
          <cell r="AT1183">
            <v>31700</v>
          </cell>
          <cell r="AU1183">
            <v>31700</v>
          </cell>
          <cell r="AV1183">
            <v>31700</v>
          </cell>
          <cell r="AW1183">
            <v>31700</v>
          </cell>
          <cell r="AX1183">
            <v>31700</v>
          </cell>
          <cell r="AY1183">
            <v>31700</v>
          </cell>
          <cell r="AZ1183">
            <v>31700</v>
          </cell>
          <cell r="BA1183">
            <v>31700</v>
          </cell>
          <cell r="BB1183">
            <v>31700</v>
          </cell>
          <cell r="BC1183">
            <v>31700</v>
          </cell>
          <cell r="BD1183">
            <v>31700</v>
          </cell>
          <cell r="BE1183">
            <v>31700</v>
          </cell>
          <cell r="BF1183">
            <v>31700</v>
          </cell>
          <cell r="BG1183">
            <v>31700</v>
          </cell>
          <cell r="BH1183">
            <v>31700</v>
          </cell>
        </row>
        <row r="1185">
          <cell r="I1185">
            <v>19279.989999999998</v>
          </cell>
          <cell r="J1185">
            <v>0</v>
          </cell>
          <cell r="K1185">
            <v>35682.080000000002</v>
          </cell>
          <cell r="L1185">
            <v>45651.54</v>
          </cell>
          <cell r="M1185">
            <v>0</v>
          </cell>
          <cell r="N1185">
            <v>31700</v>
          </cell>
          <cell r="O1185">
            <v>31700</v>
          </cell>
          <cell r="P1185">
            <v>31700</v>
          </cell>
          <cell r="Q1185">
            <v>31700</v>
          </cell>
          <cell r="R1185">
            <v>31700</v>
          </cell>
          <cell r="S1185">
            <v>31700</v>
          </cell>
          <cell r="T1185">
            <v>31700</v>
          </cell>
          <cell r="U1185">
            <v>31700</v>
          </cell>
          <cell r="V1185">
            <v>31700</v>
          </cell>
          <cell r="W1185">
            <v>31700</v>
          </cell>
          <cell r="X1185">
            <v>31700</v>
          </cell>
          <cell r="Y1185">
            <v>31700</v>
          </cell>
          <cell r="Z1185">
            <v>31700</v>
          </cell>
          <cell r="AA1185">
            <v>31700</v>
          </cell>
          <cell r="AB1185">
            <v>31700</v>
          </cell>
          <cell r="AC1185">
            <v>31700</v>
          </cell>
          <cell r="AD1185">
            <v>31700</v>
          </cell>
          <cell r="AE1185">
            <v>31700</v>
          </cell>
          <cell r="AF1185">
            <v>31700</v>
          </cell>
          <cell r="AG1185">
            <v>31700</v>
          </cell>
          <cell r="AH1185">
            <v>31700</v>
          </cell>
          <cell r="AI1185">
            <v>31700</v>
          </cell>
          <cell r="AJ1185">
            <v>31700</v>
          </cell>
          <cell r="AK1185">
            <v>31700</v>
          </cell>
          <cell r="AL1185">
            <v>31700</v>
          </cell>
          <cell r="AM1185">
            <v>31700</v>
          </cell>
          <cell r="AN1185">
            <v>31700</v>
          </cell>
          <cell r="AO1185">
            <v>31700</v>
          </cell>
          <cell r="AP1185">
            <v>31700</v>
          </cell>
          <cell r="AQ1185">
            <v>31700</v>
          </cell>
          <cell r="AR1185">
            <v>31700</v>
          </cell>
          <cell r="AS1185">
            <v>31700</v>
          </cell>
          <cell r="AT1185">
            <v>31700</v>
          </cell>
          <cell r="AU1185">
            <v>31700</v>
          </cell>
          <cell r="AV1185">
            <v>31700</v>
          </cell>
          <cell r="AW1185">
            <v>31700</v>
          </cell>
          <cell r="AX1185">
            <v>31700</v>
          </cell>
          <cell r="AY1185">
            <v>31700</v>
          </cell>
          <cell r="AZ1185">
            <v>31700</v>
          </cell>
          <cell r="BA1185">
            <v>31700</v>
          </cell>
          <cell r="BB1185">
            <v>31700</v>
          </cell>
          <cell r="BC1185">
            <v>31700</v>
          </cell>
          <cell r="BD1185">
            <v>31700</v>
          </cell>
          <cell r="BE1185">
            <v>31700</v>
          </cell>
          <cell r="BF1185">
            <v>31700</v>
          </cell>
          <cell r="BG1185">
            <v>31700</v>
          </cell>
          <cell r="BH1185">
            <v>31700</v>
          </cell>
        </row>
        <row r="1190">
          <cell r="D1190" t="str">
            <v>SALARIES &amp; BENEFITS</v>
          </cell>
          <cell r="I1190">
            <v>0</v>
          </cell>
          <cell r="J1190">
            <v>27501.919999999998</v>
          </cell>
          <cell r="K1190">
            <v>0</v>
          </cell>
          <cell r="L1190">
            <v>27628.739999999998</v>
          </cell>
          <cell r="M1190">
            <v>0</v>
          </cell>
          <cell r="N1190">
            <v>32000</v>
          </cell>
          <cell r="O1190">
            <v>0</v>
          </cell>
          <cell r="P1190">
            <v>32000</v>
          </cell>
          <cell r="Q1190">
            <v>0</v>
          </cell>
          <cell r="R1190">
            <v>32000</v>
          </cell>
          <cell r="S1190">
            <v>0</v>
          </cell>
          <cell r="T1190">
            <v>32000</v>
          </cell>
          <cell r="U1190">
            <v>0</v>
          </cell>
          <cell r="V1190">
            <v>32000</v>
          </cell>
          <cell r="W1190">
            <v>0</v>
          </cell>
          <cell r="X1190">
            <v>32000</v>
          </cell>
          <cell r="Y1190">
            <v>0</v>
          </cell>
          <cell r="Z1190">
            <v>32000</v>
          </cell>
          <cell r="AA1190">
            <v>0</v>
          </cell>
          <cell r="AB1190">
            <v>32000</v>
          </cell>
          <cell r="AC1190">
            <v>0</v>
          </cell>
          <cell r="AD1190">
            <v>32000</v>
          </cell>
          <cell r="AE1190">
            <v>0</v>
          </cell>
          <cell r="AF1190">
            <v>32000</v>
          </cell>
          <cell r="AG1190">
            <v>0</v>
          </cell>
          <cell r="AH1190">
            <v>32000</v>
          </cell>
          <cell r="AI1190">
            <v>0</v>
          </cell>
          <cell r="AJ1190">
            <v>32000</v>
          </cell>
          <cell r="AK1190">
            <v>0</v>
          </cell>
          <cell r="AL1190">
            <v>32000</v>
          </cell>
          <cell r="AM1190">
            <v>0</v>
          </cell>
          <cell r="AN1190">
            <v>32000</v>
          </cell>
          <cell r="AO1190">
            <v>0</v>
          </cell>
          <cell r="AP1190">
            <v>32000</v>
          </cell>
          <cell r="AQ1190">
            <v>0</v>
          </cell>
          <cell r="AR1190">
            <v>32000</v>
          </cell>
          <cell r="AS1190">
            <v>0</v>
          </cell>
          <cell r="AT1190">
            <v>32000</v>
          </cell>
          <cell r="AU1190">
            <v>0</v>
          </cell>
          <cell r="AV1190">
            <v>32000</v>
          </cell>
          <cell r="AW1190">
            <v>0</v>
          </cell>
          <cell r="AX1190">
            <v>32000</v>
          </cell>
          <cell r="AY1190">
            <v>0</v>
          </cell>
          <cell r="AZ1190">
            <v>32000</v>
          </cell>
          <cell r="BA1190">
            <v>0</v>
          </cell>
          <cell r="BB1190">
            <v>32000</v>
          </cell>
          <cell r="BC1190">
            <v>0</v>
          </cell>
          <cell r="BD1190">
            <v>32000</v>
          </cell>
          <cell r="BE1190">
            <v>0</v>
          </cell>
          <cell r="BF1190">
            <v>32000</v>
          </cell>
          <cell r="BG1190">
            <v>0</v>
          </cell>
          <cell r="BH1190">
            <v>32000</v>
          </cell>
        </row>
        <row r="1191">
          <cell r="D1191" t="str">
            <v>SALARIES &amp; BENEFITS</v>
          </cell>
          <cell r="I1191">
            <v>1681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1474</v>
          </cell>
          <cell r="O1191">
            <v>0</v>
          </cell>
          <cell r="P1191">
            <v>1474</v>
          </cell>
          <cell r="Q1191">
            <v>0</v>
          </cell>
          <cell r="R1191">
            <v>1474</v>
          </cell>
          <cell r="S1191">
            <v>0</v>
          </cell>
          <cell r="T1191">
            <v>1474</v>
          </cell>
          <cell r="U1191">
            <v>0</v>
          </cell>
          <cell r="V1191">
            <v>1474</v>
          </cell>
          <cell r="W1191">
            <v>0</v>
          </cell>
          <cell r="X1191">
            <v>1474</v>
          </cell>
          <cell r="Y1191">
            <v>0</v>
          </cell>
          <cell r="Z1191">
            <v>1474</v>
          </cell>
          <cell r="AA1191">
            <v>0</v>
          </cell>
          <cell r="AB1191">
            <v>1474</v>
          </cell>
          <cell r="AC1191">
            <v>0</v>
          </cell>
          <cell r="AD1191">
            <v>1474</v>
          </cell>
          <cell r="AE1191">
            <v>0</v>
          </cell>
          <cell r="AF1191">
            <v>1474</v>
          </cell>
          <cell r="AG1191">
            <v>0</v>
          </cell>
          <cell r="AH1191">
            <v>1474</v>
          </cell>
          <cell r="AI1191">
            <v>0</v>
          </cell>
          <cell r="AJ1191">
            <v>1474</v>
          </cell>
          <cell r="AK1191">
            <v>0</v>
          </cell>
          <cell r="AL1191">
            <v>1474</v>
          </cell>
          <cell r="AM1191">
            <v>0</v>
          </cell>
          <cell r="AN1191">
            <v>1474</v>
          </cell>
          <cell r="AO1191">
            <v>0</v>
          </cell>
          <cell r="AP1191">
            <v>1474</v>
          </cell>
          <cell r="AQ1191">
            <v>0</v>
          </cell>
          <cell r="AR1191">
            <v>1474</v>
          </cell>
          <cell r="AS1191">
            <v>0</v>
          </cell>
          <cell r="AT1191">
            <v>1474</v>
          </cell>
          <cell r="AU1191">
            <v>0</v>
          </cell>
          <cell r="AV1191">
            <v>1474</v>
          </cell>
          <cell r="AW1191">
            <v>0</v>
          </cell>
          <cell r="AX1191">
            <v>1474</v>
          </cell>
          <cell r="AY1191">
            <v>0</v>
          </cell>
          <cell r="AZ1191">
            <v>1474</v>
          </cell>
          <cell r="BA1191">
            <v>0</v>
          </cell>
          <cell r="BB1191">
            <v>1474</v>
          </cell>
          <cell r="BC1191">
            <v>0</v>
          </cell>
          <cell r="BD1191">
            <v>1474</v>
          </cell>
          <cell r="BE1191">
            <v>0</v>
          </cell>
          <cell r="BF1191">
            <v>1474</v>
          </cell>
          <cell r="BG1191">
            <v>0</v>
          </cell>
          <cell r="BH1191">
            <v>1474</v>
          </cell>
        </row>
        <row r="1192">
          <cell r="D1192" t="str">
            <v>SALARIES &amp; BENEFITS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  <cell r="AH1192">
            <v>0</v>
          </cell>
          <cell r="AI1192">
            <v>0</v>
          </cell>
          <cell r="AJ1192">
            <v>0</v>
          </cell>
          <cell r="AK1192">
            <v>0</v>
          </cell>
          <cell r="AL1192">
            <v>0</v>
          </cell>
          <cell r="AM1192">
            <v>0</v>
          </cell>
          <cell r="AN1192">
            <v>0</v>
          </cell>
          <cell r="AO1192">
            <v>0</v>
          </cell>
          <cell r="AP1192">
            <v>0</v>
          </cell>
          <cell r="AQ1192">
            <v>0</v>
          </cell>
          <cell r="AR1192">
            <v>0</v>
          </cell>
          <cell r="AS1192">
            <v>0</v>
          </cell>
          <cell r="AT1192">
            <v>0</v>
          </cell>
          <cell r="AU1192">
            <v>0</v>
          </cell>
          <cell r="AV1192">
            <v>0</v>
          </cell>
          <cell r="AW1192">
            <v>0</v>
          </cell>
          <cell r="AX1192">
            <v>0</v>
          </cell>
          <cell r="AY1192">
            <v>0</v>
          </cell>
          <cell r="AZ1192">
            <v>0</v>
          </cell>
          <cell r="BA1192">
            <v>0</v>
          </cell>
          <cell r="BB1192">
            <v>0</v>
          </cell>
          <cell r="BC1192">
            <v>0</v>
          </cell>
          <cell r="BD1192">
            <v>0</v>
          </cell>
          <cell r="BE1192">
            <v>0</v>
          </cell>
          <cell r="BF1192">
            <v>0</v>
          </cell>
          <cell r="BG1192">
            <v>0</v>
          </cell>
          <cell r="BH1192">
            <v>0</v>
          </cell>
        </row>
        <row r="1193">
          <cell r="D1193" t="str">
            <v>SALARIES &amp; BENEFITS</v>
          </cell>
          <cell r="I1193">
            <v>0</v>
          </cell>
          <cell r="J1193">
            <v>0</v>
          </cell>
          <cell r="K1193">
            <v>4475.28</v>
          </cell>
          <cell r="L1193">
            <v>0</v>
          </cell>
          <cell r="M1193">
            <v>0</v>
          </cell>
          <cell r="N1193">
            <v>4388</v>
          </cell>
          <cell r="O1193">
            <v>0</v>
          </cell>
          <cell r="P1193">
            <v>4388</v>
          </cell>
          <cell r="Q1193">
            <v>0</v>
          </cell>
          <cell r="R1193">
            <v>4388</v>
          </cell>
          <cell r="S1193">
            <v>0</v>
          </cell>
          <cell r="T1193">
            <v>4388</v>
          </cell>
          <cell r="U1193">
            <v>0</v>
          </cell>
          <cell r="V1193">
            <v>4388</v>
          </cell>
          <cell r="W1193">
            <v>0</v>
          </cell>
          <cell r="X1193">
            <v>4388</v>
          </cell>
          <cell r="Y1193">
            <v>0</v>
          </cell>
          <cell r="Z1193">
            <v>4388</v>
          </cell>
          <cell r="AA1193">
            <v>0</v>
          </cell>
          <cell r="AB1193">
            <v>4388</v>
          </cell>
          <cell r="AC1193">
            <v>0</v>
          </cell>
          <cell r="AD1193">
            <v>4388</v>
          </cell>
          <cell r="AE1193">
            <v>0</v>
          </cell>
          <cell r="AF1193">
            <v>4388</v>
          </cell>
          <cell r="AG1193">
            <v>0</v>
          </cell>
          <cell r="AH1193">
            <v>4388</v>
          </cell>
          <cell r="AI1193">
            <v>0</v>
          </cell>
          <cell r="AJ1193">
            <v>4388</v>
          </cell>
          <cell r="AK1193">
            <v>0</v>
          </cell>
          <cell r="AL1193">
            <v>4388</v>
          </cell>
          <cell r="AM1193">
            <v>0</v>
          </cell>
          <cell r="AN1193">
            <v>4388</v>
          </cell>
          <cell r="AO1193">
            <v>0</v>
          </cell>
          <cell r="AP1193">
            <v>4388</v>
          </cell>
          <cell r="AQ1193">
            <v>0</v>
          </cell>
          <cell r="AR1193">
            <v>4388</v>
          </cell>
          <cell r="AS1193">
            <v>0</v>
          </cell>
          <cell r="AT1193">
            <v>4388</v>
          </cell>
          <cell r="AU1193">
            <v>0</v>
          </cell>
          <cell r="AV1193">
            <v>4388</v>
          </cell>
          <cell r="AW1193">
            <v>0</v>
          </cell>
          <cell r="AX1193">
            <v>4388</v>
          </cell>
          <cell r="AY1193">
            <v>0</v>
          </cell>
          <cell r="AZ1193">
            <v>4388</v>
          </cell>
          <cell r="BA1193">
            <v>0</v>
          </cell>
          <cell r="BB1193">
            <v>4388</v>
          </cell>
          <cell r="BC1193">
            <v>0</v>
          </cell>
          <cell r="BD1193">
            <v>4388</v>
          </cell>
          <cell r="BE1193">
            <v>0</v>
          </cell>
          <cell r="BF1193">
            <v>4388</v>
          </cell>
          <cell r="BG1193">
            <v>0</v>
          </cell>
          <cell r="BH1193">
            <v>4388</v>
          </cell>
        </row>
        <row r="1194">
          <cell r="I1194">
            <v>1681</v>
          </cell>
          <cell r="J1194">
            <v>27501.919999999998</v>
          </cell>
          <cell r="K1194">
            <v>4475.28</v>
          </cell>
          <cell r="L1194">
            <v>27628.739999999998</v>
          </cell>
          <cell r="M1194">
            <v>0</v>
          </cell>
          <cell r="N1194">
            <v>37862</v>
          </cell>
          <cell r="O1194">
            <v>0</v>
          </cell>
          <cell r="P1194">
            <v>37862</v>
          </cell>
          <cell r="Q1194">
            <v>0</v>
          </cell>
          <cell r="R1194">
            <v>37862</v>
          </cell>
          <cell r="S1194">
            <v>0</v>
          </cell>
          <cell r="T1194">
            <v>37862</v>
          </cell>
          <cell r="U1194">
            <v>0</v>
          </cell>
          <cell r="V1194">
            <v>37862</v>
          </cell>
          <cell r="W1194">
            <v>0</v>
          </cell>
          <cell r="X1194">
            <v>37862</v>
          </cell>
          <cell r="Y1194">
            <v>0</v>
          </cell>
          <cell r="Z1194">
            <v>37862</v>
          </cell>
          <cell r="AA1194">
            <v>0</v>
          </cell>
          <cell r="AB1194">
            <v>37862</v>
          </cell>
          <cell r="AC1194">
            <v>0</v>
          </cell>
          <cell r="AD1194">
            <v>37862</v>
          </cell>
          <cell r="AE1194">
            <v>0</v>
          </cell>
          <cell r="AF1194">
            <v>37862</v>
          </cell>
          <cell r="AG1194">
            <v>0</v>
          </cell>
          <cell r="AH1194">
            <v>37862</v>
          </cell>
          <cell r="AI1194">
            <v>0</v>
          </cell>
          <cell r="AJ1194">
            <v>37862</v>
          </cell>
          <cell r="AK1194">
            <v>0</v>
          </cell>
          <cell r="AL1194">
            <v>37862</v>
          </cell>
          <cell r="AM1194">
            <v>0</v>
          </cell>
          <cell r="AN1194">
            <v>37862</v>
          </cell>
          <cell r="AO1194">
            <v>0</v>
          </cell>
          <cell r="AP1194">
            <v>37862</v>
          </cell>
          <cell r="AQ1194">
            <v>0</v>
          </cell>
          <cell r="AR1194">
            <v>37862</v>
          </cell>
          <cell r="AS1194">
            <v>0</v>
          </cell>
          <cell r="AT1194">
            <v>37862</v>
          </cell>
          <cell r="AU1194">
            <v>0</v>
          </cell>
          <cell r="AV1194">
            <v>37862</v>
          </cell>
          <cell r="AW1194">
            <v>0</v>
          </cell>
          <cell r="AX1194">
            <v>37862</v>
          </cell>
          <cell r="AY1194">
            <v>0</v>
          </cell>
          <cell r="AZ1194">
            <v>37862</v>
          </cell>
          <cell r="BA1194">
            <v>0</v>
          </cell>
          <cell r="BB1194">
            <v>37862</v>
          </cell>
          <cell r="BC1194">
            <v>0</v>
          </cell>
          <cell r="BD1194">
            <v>37862</v>
          </cell>
          <cell r="BE1194">
            <v>0</v>
          </cell>
          <cell r="BF1194">
            <v>37862</v>
          </cell>
          <cell r="BG1194">
            <v>0</v>
          </cell>
          <cell r="BH1194">
            <v>37862</v>
          </cell>
        </row>
        <row r="1197">
          <cell r="D1197" t="str">
            <v>MORTGAGE/ESCROWS/LEASED SPACE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>
            <v>0</v>
          </cell>
          <cell r="AH1197">
            <v>0</v>
          </cell>
          <cell r="AI1197">
            <v>0</v>
          </cell>
          <cell r="AJ1197">
            <v>0</v>
          </cell>
          <cell r="AK1197">
            <v>0</v>
          </cell>
          <cell r="AL1197">
            <v>0</v>
          </cell>
          <cell r="AM1197">
            <v>0</v>
          </cell>
          <cell r="AN1197">
            <v>0</v>
          </cell>
          <cell r="AO1197">
            <v>0</v>
          </cell>
          <cell r="AP1197">
            <v>0</v>
          </cell>
          <cell r="AQ1197">
            <v>0</v>
          </cell>
          <cell r="AR1197">
            <v>0</v>
          </cell>
          <cell r="AS1197">
            <v>0</v>
          </cell>
          <cell r="AT1197">
            <v>0</v>
          </cell>
          <cell r="AU1197">
            <v>0</v>
          </cell>
          <cell r="AV1197">
            <v>0</v>
          </cell>
          <cell r="AW1197">
            <v>0</v>
          </cell>
          <cell r="AX1197">
            <v>0</v>
          </cell>
          <cell r="AY1197">
            <v>0</v>
          </cell>
          <cell r="AZ1197">
            <v>0</v>
          </cell>
          <cell r="BA1197">
            <v>0</v>
          </cell>
          <cell r="BB1197">
            <v>0</v>
          </cell>
          <cell r="BC1197">
            <v>0</v>
          </cell>
          <cell r="BD1197">
            <v>0</v>
          </cell>
          <cell r="BE1197">
            <v>0</v>
          </cell>
          <cell r="BF1197">
            <v>0</v>
          </cell>
          <cell r="BG1197">
            <v>0</v>
          </cell>
          <cell r="BH1197">
            <v>0</v>
          </cell>
        </row>
        <row r="1198">
          <cell r="D1198" t="str">
            <v>MORTGAGE/ESCROWS/LEASED SPACE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>
            <v>0</v>
          </cell>
          <cell r="AH1198">
            <v>0</v>
          </cell>
          <cell r="AI1198">
            <v>0</v>
          </cell>
          <cell r="AJ1198">
            <v>0</v>
          </cell>
          <cell r="AK1198">
            <v>0</v>
          </cell>
          <cell r="AL1198">
            <v>0</v>
          </cell>
          <cell r="AM1198">
            <v>0</v>
          </cell>
          <cell r="AN1198">
            <v>0</v>
          </cell>
          <cell r="AO1198">
            <v>0</v>
          </cell>
          <cell r="AP1198">
            <v>0</v>
          </cell>
          <cell r="AQ1198">
            <v>0</v>
          </cell>
          <cell r="AR1198">
            <v>0</v>
          </cell>
          <cell r="AS1198">
            <v>0</v>
          </cell>
          <cell r="AT1198">
            <v>0</v>
          </cell>
          <cell r="AU1198">
            <v>0</v>
          </cell>
          <cell r="AV1198">
            <v>0</v>
          </cell>
          <cell r="AW1198">
            <v>0</v>
          </cell>
          <cell r="AX1198">
            <v>0</v>
          </cell>
          <cell r="AY1198">
            <v>0</v>
          </cell>
          <cell r="AZ1198">
            <v>0</v>
          </cell>
          <cell r="BA1198">
            <v>0</v>
          </cell>
          <cell r="BB1198">
            <v>0</v>
          </cell>
          <cell r="BC1198">
            <v>0</v>
          </cell>
          <cell r="BD1198">
            <v>0</v>
          </cell>
          <cell r="BE1198">
            <v>0</v>
          </cell>
          <cell r="BF1198">
            <v>0</v>
          </cell>
          <cell r="BG1198">
            <v>0</v>
          </cell>
          <cell r="BH1198">
            <v>0</v>
          </cell>
        </row>
        <row r="1199">
          <cell r="D1199" t="str">
            <v>MORTGAGE/ESCROWS/LEASED SPACE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>
            <v>0</v>
          </cell>
          <cell r="AH1199">
            <v>0</v>
          </cell>
          <cell r="AI1199">
            <v>0</v>
          </cell>
          <cell r="AJ1199">
            <v>0</v>
          </cell>
          <cell r="AK1199">
            <v>0</v>
          </cell>
          <cell r="AL1199">
            <v>0</v>
          </cell>
          <cell r="AM1199">
            <v>0</v>
          </cell>
          <cell r="AN1199">
            <v>0</v>
          </cell>
          <cell r="AO1199">
            <v>0</v>
          </cell>
          <cell r="AP1199">
            <v>0</v>
          </cell>
          <cell r="AQ1199">
            <v>0</v>
          </cell>
          <cell r="AR1199">
            <v>0</v>
          </cell>
          <cell r="AS1199">
            <v>0</v>
          </cell>
          <cell r="AT1199">
            <v>0</v>
          </cell>
          <cell r="AU1199">
            <v>0</v>
          </cell>
          <cell r="AV1199">
            <v>0</v>
          </cell>
          <cell r="AW1199">
            <v>0</v>
          </cell>
          <cell r="AX1199">
            <v>0</v>
          </cell>
          <cell r="AY1199">
            <v>0</v>
          </cell>
          <cell r="AZ1199">
            <v>0</v>
          </cell>
          <cell r="BA1199">
            <v>0</v>
          </cell>
          <cell r="BB1199">
            <v>0</v>
          </cell>
          <cell r="BC1199">
            <v>0</v>
          </cell>
          <cell r="BD1199">
            <v>0</v>
          </cell>
          <cell r="BE1199">
            <v>0</v>
          </cell>
          <cell r="BF1199">
            <v>0</v>
          </cell>
          <cell r="BG1199">
            <v>0</v>
          </cell>
          <cell r="BH1199">
            <v>0</v>
          </cell>
        </row>
        <row r="1200">
          <cell r="D1200" t="str">
            <v>MORTGAGE/ESCROWS/LEASED SPACE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>
            <v>0</v>
          </cell>
          <cell r="AH1200">
            <v>0</v>
          </cell>
          <cell r="AI1200">
            <v>0</v>
          </cell>
          <cell r="AJ1200">
            <v>0</v>
          </cell>
          <cell r="AK1200">
            <v>0</v>
          </cell>
          <cell r="AL1200">
            <v>0</v>
          </cell>
          <cell r="AM1200">
            <v>0</v>
          </cell>
          <cell r="AN1200">
            <v>0</v>
          </cell>
          <cell r="AO1200">
            <v>0</v>
          </cell>
          <cell r="AP1200">
            <v>0</v>
          </cell>
          <cell r="AQ1200">
            <v>0</v>
          </cell>
          <cell r="AR1200">
            <v>0</v>
          </cell>
          <cell r="AS1200">
            <v>0</v>
          </cell>
          <cell r="AT1200">
            <v>0</v>
          </cell>
          <cell r="AU1200">
            <v>0</v>
          </cell>
          <cell r="AV1200">
            <v>0</v>
          </cell>
          <cell r="AW1200">
            <v>0</v>
          </cell>
          <cell r="AX1200">
            <v>0</v>
          </cell>
          <cell r="AY1200">
            <v>0</v>
          </cell>
          <cell r="AZ1200">
            <v>0</v>
          </cell>
          <cell r="BA1200">
            <v>0</v>
          </cell>
          <cell r="BB1200">
            <v>0</v>
          </cell>
          <cell r="BC1200">
            <v>0</v>
          </cell>
          <cell r="BD1200">
            <v>0</v>
          </cell>
          <cell r="BE1200">
            <v>0</v>
          </cell>
          <cell r="BF1200">
            <v>0</v>
          </cell>
          <cell r="BG1200">
            <v>0</v>
          </cell>
          <cell r="BH1200">
            <v>0</v>
          </cell>
        </row>
        <row r="1201">
          <cell r="D1201" t="str">
            <v>MORTGAGE/ESCROWS/LEASED SPACE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>
            <v>0</v>
          </cell>
          <cell r="AH1201">
            <v>0</v>
          </cell>
          <cell r="AI1201">
            <v>0</v>
          </cell>
          <cell r="AJ1201">
            <v>0</v>
          </cell>
          <cell r="AK1201">
            <v>0</v>
          </cell>
          <cell r="AL1201">
            <v>0</v>
          </cell>
          <cell r="AM1201">
            <v>0</v>
          </cell>
          <cell r="AN1201">
            <v>0</v>
          </cell>
          <cell r="AO1201">
            <v>0</v>
          </cell>
          <cell r="AP1201">
            <v>0</v>
          </cell>
          <cell r="AQ1201">
            <v>0</v>
          </cell>
          <cell r="AR1201">
            <v>0</v>
          </cell>
          <cell r="AS1201">
            <v>0</v>
          </cell>
          <cell r="AT1201">
            <v>0</v>
          </cell>
          <cell r="AU1201">
            <v>0</v>
          </cell>
          <cell r="AV1201">
            <v>0</v>
          </cell>
          <cell r="AW1201">
            <v>0</v>
          </cell>
          <cell r="AX1201">
            <v>0</v>
          </cell>
          <cell r="AY1201">
            <v>0</v>
          </cell>
          <cell r="AZ1201">
            <v>0</v>
          </cell>
          <cell r="BA1201">
            <v>0</v>
          </cell>
          <cell r="BB1201">
            <v>0</v>
          </cell>
          <cell r="BC1201">
            <v>0</v>
          </cell>
          <cell r="BD1201">
            <v>0</v>
          </cell>
          <cell r="BE1201">
            <v>0</v>
          </cell>
          <cell r="BF1201">
            <v>0</v>
          </cell>
          <cell r="BG1201">
            <v>0</v>
          </cell>
          <cell r="BH1201">
            <v>0</v>
          </cell>
        </row>
        <row r="1202">
          <cell r="D1202" t="str">
            <v>MORTGAGE/ESCROWS/LEASED SPACE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>
            <v>0</v>
          </cell>
          <cell r="AI1202">
            <v>0</v>
          </cell>
          <cell r="AJ1202">
            <v>0</v>
          </cell>
          <cell r="AK1202">
            <v>0</v>
          </cell>
          <cell r="AL1202">
            <v>0</v>
          </cell>
          <cell r="AM1202">
            <v>0</v>
          </cell>
          <cell r="AN1202">
            <v>0</v>
          </cell>
          <cell r="AO1202">
            <v>0</v>
          </cell>
          <cell r="AP1202">
            <v>0</v>
          </cell>
          <cell r="AQ1202">
            <v>0</v>
          </cell>
          <cell r="AR1202">
            <v>0</v>
          </cell>
          <cell r="AS1202">
            <v>0</v>
          </cell>
          <cell r="AT1202">
            <v>0</v>
          </cell>
          <cell r="AU1202">
            <v>0</v>
          </cell>
          <cell r="AV1202">
            <v>0</v>
          </cell>
          <cell r="AW1202">
            <v>0</v>
          </cell>
          <cell r="AX1202">
            <v>0</v>
          </cell>
          <cell r="AY1202">
            <v>0</v>
          </cell>
          <cell r="AZ1202">
            <v>0</v>
          </cell>
          <cell r="BA1202">
            <v>0</v>
          </cell>
          <cell r="BB1202">
            <v>0</v>
          </cell>
          <cell r="BC1202">
            <v>0</v>
          </cell>
          <cell r="BD1202">
            <v>0</v>
          </cell>
          <cell r="BE1202">
            <v>0</v>
          </cell>
          <cell r="BF1202">
            <v>0</v>
          </cell>
          <cell r="BG1202">
            <v>0</v>
          </cell>
          <cell r="BH1202">
            <v>0</v>
          </cell>
        </row>
        <row r="1203"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>
            <v>0</v>
          </cell>
          <cell r="AH1203">
            <v>0</v>
          </cell>
          <cell r="AI1203">
            <v>0</v>
          </cell>
          <cell r="AJ1203">
            <v>0</v>
          </cell>
          <cell r="AK1203">
            <v>0</v>
          </cell>
          <cell r="AL1203">
            <v>0</v>
          </cell>
          <cell r="AM1203">
            <v>0</v>
          </cell>
          <cell r="AN1203">
            <v>0</v>
          </cell>
          <cell r="AO1203">
            <v>0</v>
          </cell>
          <cell r="AP1203">
            <v>0</v>
          </cell>
          <cell r="AQ1203">
            <v>0</v>
          </cell>
          <cell r="AR1203">
            <v>0</v>
          </cell>
          <cell r="AS1203">
            <v>0</v>
          </cell>
          <cell r="AT1203">
            <v>0</v>
          </cell>
          <cell r="AU1203">
            <v>0</v>
          </cell>
          <cell r="AV1203">
            <v>0</v>
          </cell>
          <cell r="AW1203">
            <v>0</v>
          </cell>
          <cell r="AX1203">
            <v>0</v>
          </cell>
          <cell r="AY1203">
            <v>0</v>
          </cell>
          <cell r="AZ1203">
            <v>0</v>
          </cell>
          <cell r="BA1203">
            <v>0</v>
          </cell>
          <cell r="BB1203">
            <v>0</v>
          </cell>
          <cell r="BC1203">
            <v>0</v>
          </cell>
          <cell r="BD1203">
            <v>0</v>
          </cell>
          <cell r="BE1203">
            <v>0</v>
          </cell>
          <cell r="BF1203">
            <v>0</v>
          </cell>
          <cell r="BG1203">
            <v>0</v>
          </cell>
          <cell r="BH1203">
            <v>0</v>
          </cell>
        </row>
        <row r="1206">
          <cell r="D1206" t="str">
            <v>INTERCOMPANY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>
            <v>0</v>
          </cell>
          <cell r="AI1206">
            <v>0</v>
          </cell>
          <cell r="AJ1206">
            <v>0</v>
          </cell>
          <cell r="AK1206">
            <v>0</v>
          </cell>
          <cell r="AL1206">
            <v>0</v>
          </cell>
          <cell r="AM1206">
            <v>0</v>
          </cell>
          <cell r="AN1206">
            <v>0</v>
          </cell>
          <cell r="AO1206">
            <v>0</v>
          </cell>
          <cell r="AP1206">
            <v>0</v>
          </cell>
          <cell r="AQ1206">
            <v>0</v>
          </cell>
          <cell r="AR1206">
            <v>0</v>
          </cell>
          <cell r="AS1206">
            <v>0</v>
          </cell>
          <cell r="AT1206">
            <v>0</v>
          </cell>
          <cell r="AU1206">
            <v>0</v>
          </cell>
          <cell r="AV1206">
            <v>0</v>
          </cell>
          <cell r="AW1206">
            <v>0</v>
          </cell>
          <cell r="AX1206">
            <v>0</v>
          </cell>
          <cell r="AY1206">
            <v>0</v>
          </cell>
          <cell r="AZ1206">
            <v>0</v>
          </cell>
          <cell r="BA1206">
            <v>0</v>
          </cell>
          <cell r="BB1206">
            <v>0</v>
          </cell>
          <cell r="BC1206">
            <v>0</v>
          </cell>
          <cell r="BD1206">
            <v>0</v>
          </cell>
          <cell r="BE1206">
            <v>0</v>
          </cell>
          <cell r="BF1206">
            <v>0</v>
          </cell>
          <cell r="BG1206">
            <v>0</v>
          </cell>
          <cell r="BH1206">
            <v>0</v>
          </cell>
        </row>
        <row r="1207">
          <cell r="D1207" t="str">
            <v>INTERCOMPANY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0</v>
          </cell>
          <cell r="AJ1207">
            <v>0</v>
          </cell>
          <cell r="AK1207">
            <v>0</v>
          </cell>
          <cell r="AL1207">
            <v>0</v>
          </cell>
          <cell r="AM1207">
            <v>0</v>
          </cell>
          <cell r="AN1207">
            <v>0</v>
          </cell>
          <cell r="AO1207">
            <v>0</v>
          </cell>
          <cell r="AP1207">
            <v>0</v>
          </cell>
          <cell r="AQ1207">
            <v>0</v>
          </cell>
          <cell r="AR1207">
            <v>0</v>
          </cell>
          <cell r="AS1207">
            <v>0</v>
          </cell>
          <cell r="AT1207">
            <v>0</v>
          </cell>
          <cell r="AU1207">
            <v>0</v>
          </cell>
          <cell r="AV1207">
            <v>0</v>
          </cell>
          <cell r="AW1207">
            <v>0</v>
          </cell>
          <cell r="AX1207">
            <v>0</v>
          </cell>
          <cell r="AY1207">
            <v>0</v>
          </cell>
          <cell r="AZ1207">
            <v>0</v>
          </cell>
          <cell r="BA1207">
            <v>0</v>
          </cell>
          <cell r="BB1207">
            <v>0</v>
          </cell>
          <cell r="BC1207">
            <v>0</v>
          </cell>
          <cell r="BD1207">
            <v>0</v>
          </cell>
          <cell r="BE1207">
            <v>0</v>
          </cell>
          <cell r="BF1207">
            <v>0</v>
          </cell>
          <cell r="BG1207">
            <v>0</v>
          </cell>
          <cell r="BH1207">
            <v>0</v>
          </cell>
        </row>
        <row r="1208">
          <cell r="D1208" t="str">
            <v>INTERCOMPANY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  <cell r="AI1208">
            <v>0</v>
          </cell>
          <cell r="AJ1208">
            <v>0</v>
          </cell>
          <cell r="AK1208">
            <v>0</v>
          </cell>
          <cell r="AL1208">
            <v>0</v>
          </cell>
          <cell r="AM1208">
            <v>0</v>
          </cell>
          <cell r="AN1208">
            <v>0</v>
          </cell>
          <cell r="AO1208">
            <v>0</v>
          </cell>
          <cell r="AP1208">
            <v>0</v>
          </cell>
          <cell r="AQ1208">
            <v>0</v>
          </cell>
          <cell r="AR1208">
            <v>0</v>
          </cell>
          <cell r="AS1208">
            <v>0</v>
          </cell>
          <cell r="AT1208">
            <v>0</v>
          </cell>
          <cell r="AU1208">
            <v>0</v>
          </cell>
          <cell r="AV1208">
            <v>0</v>
          </cell>
          <cell r="AW1208">
            <v>0</v>
          </cell>
          <cell r="AX1208">
            <v>0</v>
          </cell>
          <cell r="AY1208">
            <v>0</v>
          </cell>
          <cell r="AZ1208">
            <v>0</v>
          </cell>
          <cell r="BA1208">
            <v>0</v>
          </cell>
          <cell r="BB1208">
            <v>0</v>
          </cell>
          <cell r="BC1208">
            <v>0</v>
          </cell>
          <cell r="BD1208">
            <v>0</v>
          </cell>
          <cell r="BE1208">
            <v>0</v>
          </cell>
          <cell r="BF1208">
            <v>0</v>
          </cell>
          <cell r="BG1208">
            <v>0</v>
          </cell>
          <cell r="BH1208">
            <v>0</v>
          </cell>
        </row>
        <row r="1209">
          <cell r="D1209" t="str">
            <v>INTERCOMPANY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>
            <v>0</v>
          </cell>
          <cell r="AI1209">
            <v>0</v>
          </cell>
          <cell r="AJ1209">
            <v>0</v>
          </cell>
          <cell r="AK1209">
            <v>0</v>
          </cell>
          <cell r="AL1209">
            <v>0</v>
          </cell>
          <cell r="AM1209">
            <v>0</v>
          </cell>
          <cell r="AN1209">
            <v>0</v>
          </cell>
          <cell r="AO1209">
            <v>0</v>
          </cell>
          <cell r="AP1209">
            <v>0</v>
          </cell>
          <cell r="AQ1209">
            <v>0</v>
          </cell>
          <cell r="AR1209">
            <v>0</v>
          </cell>
          <cell r="AS1209">
            <v>0</v>
          </cell>
          <cell r="AT1209">
            <v>0</v>
          </cell>
          <cell r="AU1209">
            <v>0</v>
          </cell>
          <cell r="AV1209">
            <v>0</v>
          </cell>
          <cell r="AW1209">
            <v>0</v>
          </cell>
          <cell r="AX1209">
            <v>0</v>
          </cell>
          <cell r="AY1209">
            <v>0</v>
          </cell>
          <cell r="AZ1209">
            <v>0</v>
          </cell>
          <cell r="BA1209">
            <v>0</v>
          </cell>
          <cell r="BB1209">
            <v>0</v>
          </cell>
          <cell r="BC1209">
            <v>0</v>
          </cell>
          <cell r="BD1209">
            <v>0</v>
          </cell>
          <cell r="BE1209">
            <v>0</v>
          </cell>
          <cell r="BF1209">
            <v>0</v>
          </cell>
          <cell r="BG1209">
            <v>0</v>
          </cell>
          <cell r="BH1209">
            <v>0</v>
          </cell>
        </row>
        <row r="1210">
          <cell r="D1210" t="str">
            <v>INTERCOMPANY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>
            <v>0</v>
          </cell>
          <cell r="AH1210">
            <v>0</v>
          </cell>
          <cell r="AI1210">
            <v>0</v>
          </cell>
          <cell r="AJ1210">
            <v>0</v>
          </cell>
          <cell r="AK1210">
            <v>0</v>
          </cell>
          <cell r="AL1210">
            <v>0</v>
          </cell>
          <cell r="AM1210">
            <v>0</v>
          </cell>
          <cell r="AN1210">
            <v>0</v>
          </cell>
          <cell r="AO1210">
            <v>0</v>
          </cell>
          <cell r="AP1210">
            <v>0</v>
          </cell>
          <cell r="AQ1210">
            <v>0</v>
          </cell>
          <cell r="AR1210">
            <v>0</v>
          </cell>
          <cell r="AS1210">
            <v>0</v>
          </cell>
          <cell r="AT1210">
            <v>0</v>
          </cell>
          <cell r="AU1210">
            <v>0</v>
          </cell>
          <cell r="AV1210">
            <v>0</v>
          </cell>
          <cell r="AW1210">
            <v>0</v>
          </cell>
          <cell r="AX1210">
            <v>0</v>
          </cell>
          <cell r="AY1210">
            <v>0</v>
          </cell>
          <cell r="AZ1210">
            <v>0</v>
          </cell>
          <cell r="BA1210">
            <v>0</v>
          </cell>
          <cell r="BB1210">
            <v>0</v>
          </cell>
          <cell r="BC1210">
            <v>0</v>
          </cell>
          <cell r="BD1210">
            <v>0</v>
          </cell>
          <cell r="BE1210">
            <v>0</v>
          </cell>
          <cell r="BF1210">
            <v>0</v>
          </cell>
          <cell r="BG1210">
            <v>0</v>
          </cell>
          <cell r="BH1210">
            <v>0</v>
          </cell>
        </row>
        <row r="1211">
          <cell r="D1211" t="str">
            <v>INTERCOMPANY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  <cell r="AG1211">
            <v>0</v>
          </cell>
          <cell r="AH1211">
            <v>0</v>
          </cell>
          <cell r="AI1211">
            <v>0</v>
          </cell>
          <cell r="AJ1211">
            <v>0</v>
          </cell>
          <cell r="AK1211">
            <v>0</v>
          </cell>
          <cell r="AL1211">
            <v>0</v>
          </cell>
          <cell r="AM1211">
            <v>0</v>
          </cell>
          <cell r="AN1211">
            <v>0</v>
          </cell>
          <cell r="AO1211">
            <v>0</v>
          </cell>
          <cell r="AP1211">
            <v>0</v>
          </cell>
          <cell r="AQ1211">
            <v>0</v>
          </cell>
          <cell r="AR1211">
            <v>0</v>
          </cell>
          <cell r="AS1211">
            <v>0</v>
          </cell>
          <cell r="AT1211">
            <v>0</v>
          </cell>
          <cell r="AU1211">
            <v>0</v>
          </cell>
          <cell r="AV1211">
            <v>0</v>
          </cell>
          <cell r="AW1211">
            <v>0</v>
          </cell>
          <cell r="AX1211">
            <v>0</v>
          </cell>
          <cell r="AY1211">
            <v>0</v>
          </cell>
          <cell r="AZ1211">
            <v>0</v>
          </cell>
          <cell r="BA1211">
            <v>0</v>
          </cell>
          <cell r="BB1211">
            <v>0</v>
          </cell>
          <cell r="BC1211">
            <v>0</v>
          </cell>
          <cell r="BD1211">
            <v>0</v>
          </cell>
          <cell r="BE1211">
            <v>0</v>
          </cell>
          <cell r="BF1211">
            <v>0</v>
          </cell>
          <cell r="BG1211">
            <v>0</v>
          </cell>
          <cell r="BH1211">
            <v>0</v>
          </cell>
        </row>
        <row r="1212">
          <cell r="D1212" t="str">
            <v>INTERCOMPANY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>
            <v>0</v>
          </cell>
          <cell r="AH1212">
            <v>0</v>
          </cell>
          <cell r="AI1212">
            <v>0</v>
          </cell>
          <cell r="AJ1212">
            <v>0</v>
          </cell>
          <cell r="AK1212">
            <v>0</v>
          </cell>
          <cell r="AL1212">
            <v>0</v>
          </cell>
          <cell r="AM1212">
            <v>0</v>
          </cell>
          <cell r="AN1212">
            <v>0</v>
          </cell>
          <cell r="AO1212">
            <v>0</v>
          </cell>
          <cell r="AP1212">
            <v>0</v>
          </cell>
          <cell r="AQ1212">
            <v>0</v>
          </cell>
          <cell r="AR1212">
            <v>0</v>
          </cell>
          <cell r="AS1212">
            <v>0</v>
          </cell>
          <cell r="AT1212">
            <v>0</v>
          </cell>
          <cell r="AU1212">
            <v>0</v>
          </cell>
          <cell r="AV1212">
            <v>0</v>
          </cell>
          <cell r="AW1212">
            <v>0</v>
          </cell>
          <cell r="AX1212">
            <v>0</v>
          </cell>
          <cell r="AY1212">
            <v>0</v>
          </cell>
          <cell r="AZ1212">
            <v>0</v>
          </cell>
          <cell r="BA1212">
            <v>0</v>
          </cell>
          <cell r="BB1212">
            <v>0</v>
          </cell>
          <cell r="BC1212">
            <v>0</v>
          </cell>
          <cell r="BD1212">
            <v>0</v>
          </cell>
          <cell r="BE1212">
            <v>0</v>
          </cell>
          <cell r="BF1212">
            <v>0</v>
          </cell>
          <cell r="BG1212">
            <v>0</v>
          </cell>
          <cell r="BH1212">
            <v>0</v>
          </cell>
        </row>
        <row r="1213">
          <cell r="D1213" t="str">
            <v>INTERCOMPANY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  <cell r="AH1213">
            <v>0</v>
          </cell>
          <cell r="AI1213">
            <v>0</v>
          </cell>
          <cell r="AJ1213">
            <v>0</v>
          </cell>
          <cell r="AK1213">
            <v>0</v>
          </cell>
          <cell r="AL1213">
            <v>0</v>
          </cell>
          <cell r="AM1213">
            <v>0</v>
          </cell>
          <cell r="AN1213">
            <v>0</v>
          </cell>
          <cell r="AO1213">
            <v>0</v>
          </cell>
          <cell r="AP1213">
            <v>0</v>
          </cell>
          <cell r="AQ1213">
            <v>0</v>
          </cell>
          <cell r="AR1213">
            <v>0</v>
          </cell>
          <cell r="AS1213">
            <v>0</v>
          </cell>
          <cell r="AT1213">
            <v>0</v>
          </cell>
          <cell r="AU1213">
            <v>0</v>
          </cell>
          <cell r="AV1213">
            <v>0</v>
          </cell>
          <cell r="AW1213">
            <v>0</v>
          </cell>
          <cell r="AX1213">
            <v>0</v>
          </cell>
          <cell r="AY1213">
            <v>0</v>
          </cell>
          <cell r="AZ1213">
            <v>0</v>
          </cell>
          <cell r="BA1213">
            <v>0</v>
          </cell>
          <cell r="BB1213">
            <v>0</v>
          </cell>
          <cell r="BC1213">
            <v>0</v>
          </cell>
          <cell r="BD1213">
            <v>0</v>
          </cell>
          <cell r="BE1213">
            <v>0</v>
          </cell>
          <cell r="BF1213">
            <v>0</v>
          </cell>
          <cell r="BG1213">
            <v>0</v>
          </cell>
          <cell r="BH1213">
            <v>0</v>
          </cell>
        </row>
        <row r="1214">
          <cell r="D1214" t="str">
            <v>INTERCOMPANY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H1214">
            <v>0</v>
          </cell>
          <cell r="AI1214">
            <v>0</v>
          </cell>
          <cell r="AJ1214">
            <v>0</v>
          </cell>
          <cell r="AK1214">
            <v>0</v>
          </cell>
          <cell r="AL1214">
            <v>0</v>
          </cell>
          <cell r="AM1214">
            <v>0</v>
          </cell>
          <cell r="AN1214">
            <v>0</v>
          </cell>
          <cell r="AO1214">
            <v>0</v>
          </cell>
          <cell r="AP1214">
            <v>0</v>
          </cell>
          <cell r="AQ1214">
            <v>0</v>
          </cell>
          <cell r="AR1214">
            <v>0</v>
          </cell>
          <cell r="AS1214">
            <v>0</v>
          </cell>
          <cell r="AT1214">
            <v>0</v>
          </cell>
          <cell r="AU1214">
            <v>0</v>
          </cell>
          <cell r="AV1214">
            <v>0</v>
          </cell>
          <cell r="AW1214">
            <v>0</v>
          </cell>
          <cell r="AX1214">
            <v>0</v>
          </cell>
          <cell r="AY1214">
            <v>0</v>
          </cell>
          <cell r="AZ1214">
            <v>0</v>
          </cell>
          <cell r="BA1214">
            <v>0</v>
          </cell>
          <cell r="BB1214">
            <v>0</v>
          </cell>
          <cell r="BC1214">
            <v>0</v>
          </cell>
          <cell r="BD1214">
            <v>0</v>
          </cell>
          <cell r="BE1214">
            <v>0</v>
          </cell>
          <cell r="BF1214">
            <v>0</v>
          </cell>
          <cell r="BG1214">
            <v>0</v>
          </cell>
          <cell r="BH1214">
            <v>0</v>
          </cell>
        </row>
        <row r="1215"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0</v>
          </cell>
          <cell r="AH1215">
            <v>0</v>
          </cell>
          <cell r="AI1215">
            <v>0</v>
          </cell>
          <cell r="AJ1215">
            <v>0</v>
          </cell>
          <cell r="AK1215">
            <v>0</v>
          </cell>
          <cell r="AL1215">
            <v>0</v>
          </cell>
          <cell r="AM1215">
            <v>0</v>
          </cell>
          <cell r="AN1215">
            <v>0</v>
          </cell>
          <cell r="AO1215">
            <v>0</v>
          </cell>
          <cell r="AP1215">
            <v>0</v>
          </cell>
          <cell r="AQ1215">
            <v>0</v>
          </cell>
          <cell r="AR1215">
            <v>0</v>
          </cell>
          <cell r="AS1215">
            <v>0</v>
          </cell>
          <cell r="AT1215">
            <v>0</v>
          </cell>
          <cell r="AU1215">
            <v>0</v>
          </cell>
          <cell r="AV1215">
            <v>0</v>
          </cell>
          <cell r="AW1215">
            <v>0</v>
          </cell>
          <cell r="AX1215">
            <v>0</v>
          </cell>
          <cell r="AY1215">
            <v>0</v>
          </cell>
          <cell r="AZ1215">
            <v>0</v>
          </cell>
          <cell r="BA1215">
            <v>0</v>
          </cell>
          <cell r="BB1215">
            <v>0</v>
          </cell>
          <cell r="BC1215">
            <v>0</v>
          </cell>
          <cell r="BD1215">
            <v>0</v>
          </cell>
          <cell r="BE1215">
            <v>0</v>
          </cell>
          <cell r="BF1215">
            <v>0</v>
          </cell>
          <cell r="BG1215">
            <v>0</v>
          </cell>
          <cell r="BH1215">
            <v>0</v>
          </cell>
        </row>
        <row r="1218">
          <cell r="D1218" t="str">
            <v>CAPITAL EXPENDITURES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  <cell r="AK1218">
            <v>0</v>
          </cell>
          <cell r="AL1218">
            <v>0</v>
          </cell>
          <cell r="AM1218">
            <v>0</v>
          </cell>
          <cell r="AN1218">
            <v>0</v>
          </cell>
          <cell r="AO1218">
            <v>0</v>
          </cell>
          <cell r="AP1218">
            <v>0</v>
          </cell>
          <cell r="AQ1218">
            <v>0</v>
          </cell>
          <cell r="AR1218">
            <v>0</v>
          </cell>
          <cell r="AS1218">
            <v>0</v>
          </cell>
          <cell r="AT1218">
            <v>0</v>
          </cell>
          <cell r="AU1218">
            <v>0</v>
          </cell>
          <cell r="AV1218">
            <v>0</v>
          </cell>
          <cell r="AW1218">
            <v>0</v>
          </cell>
          <cell r="AX1218">
            <v>0</v>
          </cell>
          <cell r="AY1218">
            <v>0</v>
          </cell>
          <cell r="AZ1218">
            <v>0</v>
          </cell>
          <cell r="BA1218">
            <v>0</v>
          </cell>
          <cell r="BB1218">
            <v>0</v>
          </cell>
          <cell r="BC1218">
            <v>0</v>
          </cell>
          <cell r="BD1218">
            <v>0</v>
          </cell>
          <cell r="BE1218">
            <v>0</v>
          </cell>
          <cell r="BF1218">
            <v>0</v>
          </cell>
          <cell r="BG1218">
            <v>0</v>
          </cell>
          <cell r="BH1218">
            <v>0</v>
          </cell>
        </row>
        <row r="1219">
          <cell r="D1219" t="str">
            <v>OTHER A/P</v>
          </cell>
          <cell r="I1219">
            <v>0</v>
          </cell>
          <cell r="J1219">
            <v>0</v>
          </cell>
          <cell r="K1219">
            <v>2627.26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  <cell r="AH1219">
            <v>0</v>
          </cell>
          <cell r="AI1219">
            <v>0</v>
          </cell>
          <cell r="AJ1219">
            <v>0</v>
          </cell>
          <cell r="AK1219">
            <v>0</v>
          </cell>
          <cell r="AL1219">
            <v>0</v>
          </cell>
          <cell r="AM1219">
            <v>0</v>
          </cell>
          <cell r="AN1219">
            <v>0</v>
          </cell>
          <cell r="AO1219">
            <v>0</v>
          </cell>
          <cell r="AP1219">
            <v>0</v>
          </cell>
          <cell r="AQ1219">
            <v>0</v>
          </cell>
          <cell r="AR1219">
            <v>0</v>
          </cell>
          <cell r="AS1219">
            <v>0</v>
          </cell>
          <cell r="AT1219">
            <v>0</v>
          </cell>
          <cell r="AU1219">
            <v>0</v>
          </cell>
          <cell r="AV1219">
            <v>0</v>
          </cell>
          <cell r="AW1219">
            <v>0</v>
          </cell>
          <cell r="AX1219">
            <v>0</v>
          </cell>
          <cell r="AY1219">
            <v>0</v>
          </cell>
          <cell r="AZ1219">
            <v>0</v>
          </cell>
          <cell r="BA1219">
            <v>0</v>
          </cell>
          <cell r="BB1219">
            <v>0</v>
          </cell>
          <cell r="BC1219">
            <v>0</v>
          </cell>
          <cell r="BD1219">
            <v>0</v>
          </cell>
          <cell r="BE1219">
            <v>0</v>
          </cell>
          <cell r="BF1219">
            <v>0</v>
          </cell>
          <cell r="BG1219">
            <v>0</v>
          </cell>
          <cell r="BH1219">
            <v>0</v>
          </cell>
        </row>
        <row r="1220">
          <cell r="D1220" t="str">
            <v>OTHER A/P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>
            <v>0</v>
          </cell>
          <cell r="AH1220">
            <v>0</v>
          </cell>
          <cell r="AI1220">
            <v>0</v>
          </cell>
          <cell r="AJ1220">
            <v>0</v>
          </cell>
          <cell r="AK1220">
            <v>0</v>
          </cell>
          <cell r="AL1220">
            <v>0</v>
          </cell>
          <cell r="AM1220">
            <v>0</v>
          </cell>
          <cell r="AN1220">
            <v>0</v>
          </cell>
          <cell r="AO1220">
            <v>0</v>
          </cell>
          <cell r="AP1220">
            <v>0</v>
          </cell>
          <cell r="AQ1220">
            <v>0</v>
          </cell>
          <cell r="AR1220">
            <v>0</v>
          </cell>
          <cell r="AS1220">
            <v>0</v>
          </cell>
          <cell r="AT1220">
            <v>0</v>
          </cell>
          <cell r="AU1220">
            <v>0</v>
          </cell>
          <cell r="AV1220">
            <v>0</v>
          </cell>
          <cell r="AW1220">
            <v>0</v>
          </cell>
          <cell r="AX1220">
            <v>0</v>
          </cell>
          <cell r="AY1220">
            <v>0</v>
          </cell>
          <cell r="AZ1220">
            <v>0</v>
          </cell>
          <cell r="BA1220">
            <v>0</v>
          </cell>
          <cell r="BB1220">
            <v>0</v>
          </cell>
          <cell r="BC1220">
            <v>0</v>
          </cell>
          <cell r="BD1220">
            <v>0</v>
          </cell>
          <cell r="BE1220">
            <v>0</v>
          </cell>
          <cell r="BF1220">
            <v>0</v>
          </cell>
          <cell r="BG1220">
            <v>0</v>
          </cell>
          <cell r="BH1220">
            <v>0</v>
          </cell>
        </row>
        <row r="1221">
          <cell r="D1221" t="str">
            <v>OTHER A/P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  <cell r="AK1221">
            <v>0</v>
          </cell>
          <cell r="AL1221">
            <v>0</v>
          </cell>
          <cell r="AM1221">
            <v>0</v>
          </cell>
          <cell r="AN1221">
            <v>0</v>
          </cell>
          <cell r="AO1221">
            <v>0</v>
          </cell>
          <cell r="AP1221">
            <v>0</v>
          </cell>
          <cell r="AQ1221">
            <v>0</v>
          </cell>
          <cell r="AR1221">
            <v>0</v>
          </cell>
          <cell r="AS1221">
            <v>0</v>
          </cell>
          <cell r="AT1221">
            <v>0</v>
          </cell>
          <cell r="AU1221">
            <v>0</v>
          </cell>
          <cell r="AV1221">
            <v>0</v>
          </cell>
          <cell r="AW1221">
            <v>0</v>
          </cell>
          <cell r="AX1221">
            <v>0</v>
          </cell>
          <cell r="AY1221">
            <v>0</v>
          </cell>
          <cell r="AZ1221">
            <v>0</v>
          </cell>
          <cell r="BA1221">
            <v>0</v>
          </cell>
          <cell r="BB1221">
            <v>0</v>
          </cell>
          <cell r="BC1221">
            <v>0</v>
          </cell>
          <cell r="BD1221">
            <v>0</v>
          </cell>
          <cell r="BE1221">
            <v>0</v>
          </cell>
          <cell r="BF1221">
            <v>0</v>
          </cell>
          <cell r="BG1221">
            <v>0</v>
          </cell>
          <cell r="BH1221">
            <v>0</v>
          </cell>
        </row>
        <row r="1222">
          <cell r="D1222" t="str">
            <v>OTHER A/P</v>
          </cell>
          <cell r="I1222">
            <v>0</v>
          </cell>
          <cell r="J1222">
            <v>0</v>
          </cell>
          <cell r="K1222">
            <v>14.31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  <cell r="AK1222">
            <v>0</v>
          </cell>
          <cell r="AL1222">
            <v>0</v>
          </cell>
          <cell r="AM1222">
            <v>0</v>
          </cell>
          <cell r="AN1222">
            <v>0</v>
          </cell>
          <cell r="AO1222">
            <v>0</v>
          </cell>
          <cell r="AP1222">
            <v>0</v>
          </cell>
          <cell r="AQ1222">
            <v>0</v>
          </cell>
          <cell r="AR1222">
            <v>0</v>
          </cell>
          <cell r="AS1222">
            <v>0</v>
          </cell>
          <cell r="AT1222">
            <v>0</v>
          </cell>
          <cell r="AU1222">
            <v>0</v>
          </cell>
          <cell r="AV1222">
            <v>0</v>
          </cell>
          <cell r="AW1222">
            <v>0</v>
          </cell>
          <cell r="AX1222">
            <v>0</v>
          </cell>
          <cell r="AY1222">
            <v>0</v>
          </cell>
          <cell r="AZ1222">
            <v>0</v>
          </cell>
          <cell r="BA1222">
            <v>0</v>
          </cell>
          <cell r="BB1222">
            <v>0</v>
          </cell>
          <cell r="BC1222">
            <v>0</v>
          </cell>
          <cell r="BD1222">
            <v>0</v>
          </cell>
          <cell r="BE1222">
            <v>0</v>
          </cell>
          <cell r="BF1222">
            <v>0</v>
          </cell>
          <cell r="BG1222">
            <v>0</v>
          </cell>
          <cell r="BH1222">
            <v>0</v>
          </cell>
        </row>
        <row r="1223">
          <cell r="D1223" t="str">
            <v>OTHER A/P</v>
          </cell>
          <cell r="I1223">
            <v>0</v>
          </cell>
          <cell r="J1223">
            <v>0</v>
          </cell>
          <cell r="K1223">
            <v>875.64999999999986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  <cell r="AK1223">
            <v>0</v>
          </cell>
          <cell r="AL1223">
            <v>0</v>
          </cell>
          <cell r="AM1223">
            <v>0</v>
          </cell>
          <cell r="AN1223">
            <v>0</v>
          </cell>
          <cell r="AO1223">
            <v>0</v>
          </cell>
          <cell r="AP1223">
            <v>0</v>
          </cell>
          <cell r="AQ1223">
            <v>0</v>
          </cell>
          <cell r="AR1223">
            <v>0</v>
          </cell>
          <cell r="AS1223">
            <v>0</v>
          </cell>
          <cell r="AT1223">
            <v>0</v>
          </cell>
          <cell r="AU1223">
            <v>0</v>
          </cell>
          <cell r="AV1223">
            <v>0</v>
          </cell>
          <cell r="AW1223">
            <v>0</v>
          </cell>
          <cell r="AX1223">
            <v>0</v>
          </cell>
          <cell r="AY1223">
            <v>0</v>
          </cell>
          <cell r="AZ1223">
            <v>0</v>
          </cell>
          <cell r="BA1223">
            <v>0</v>
          </cell>
          <cell r="BB1223">
            <v>0</v>
          </cell>
          <cell r="BC1223">
            <v>0</v>
          </cell>
          <cell r="BD1223">
            <v>0</v>
          </cell>
          <cell r="BE1223">
            <v>0</v>
          </cell>
          <cell r="BF1223">
            <v>0</v>
          </cell>
          <cell r="BG1223">
            <v>0</v>
          </cell>
          <cell r="BH1223">
            <v>0</v>
          </cell>
        </row>
        <row r="1224">
          <cell r="D1224" t="str">
            <v>OTHER A/P</v>
          </cell>
          <cell r="I1224">
            <v>120.08</v>
          </cell>
          <cell r="J1224">
            <v>0</v>
          </cell>
          <cell r="K1224">
            <v>2480.35</v>
          </cell>
          <cell r="L1224">
            <v>0</v>
          </cell>
          <cell r="M1224">
            <v>0</v>
          </cell>
          <cell r="N1224">
            <v>11500</v>
          </cell>
          <cell r="O1224">
            <v>11500</v>
          </cell>
          <cell r="P1224">
            <v>11500</v>
          </cell>
          <cell r="Q1224">
            <v>11500</v>
          </cell>
          <cell r="R1224">
            <v>11500</v>
          </cell>
          <cell r="S1224">
            <v>11500</v>
          </cell>
          <cell r="T1224">
            <v>11500</v>
          </cell>
          <cell r="U1224">
            <v>11500</v>
          </cell>
          <cell r="V1224">
            <v>11500</v>
          </cell>
          <cell r="W1224">
            <v>11500</v>
          </cell>
          <cell r="X1224">
            <v>11500</v>
          </cell>
          <cell r="Y1224">
            <v>11500</v>
          </cell>
          <cell r="Z1224">
            <v>11500</v>
          </cell>
          <cell r="AA1224">
            <v>11500</v>
          </cell>
          <cell r="AB1224">
            <v>11500</v>
          </cell>
          <cell r="AC1224">
            <v>11500</v>
          </cell>
          <cell r="AD1224">
            <v>11500</v>
          </cell>
          <cell r="AE1224">
            <v>11500</v>
          </cell>
          <cell r="AF1224">
            <v>11500</v>
          </cell>
          <cell r="AG1224">
            <v>11500</v>
          </cell>
          <cell r="AH1224">
            <v>11500</v>
          </cell>
          <cell r="AI1224">
            <v>11500</v>
          </cell>
          <cell r="AJ1224">
            <v>11500</v>
          </cell>
          <cell r="AK1224">
            <v>11500</v>
          </cell>
          <cell r="AL1224">
            <v>11500</v>
          </cell>
          <cell r="AM1224">
            <v>11500</v>
          </cell>
          <cell r="AN1224">
            <v>11500</v>
          </cell>
          <cell r="AO1224">
            <v>11500</v>
          </cell>
          <cell r="AP1224">
            <v>11500</v>
          </cell>
          <cell r="AQ1224">
            <v>11500</v>
          </cell>
          <cell r="AR1224">
            <v>11500</v>
          </cell>
          <cell r="AS1224">
            <v>11500</v>
          </cell>
          <cell r="AT1224">
            <v>11500</v>
          </cell>
          <cell r="AU1224">
            <v>11500</v>
          </cell>
          <cell r="AV1224">
            <v>11500</v>
          </cell>
          <cell r="AW1224">
            <v>11500</v>
          </cell>
          <cell r="AX1224">
            <v>11500</v>
          </cell>
          <cell r="AY1224">
            <v>11500</v>
          </cell>
          <cell r="AZ1224">
            <v>11500</v>
          </cell>
          <cell r="BA1224">
            <v>11500</v>
          </cell>
          <cell r="BB1224">
            <v>11500</v>
          </cell>
          <cell r="BC1224">
            <v>11500</v>
          </cell>
          <cell r="BD1224">
            <v>11500</v>
          </cell>
          <cell r="BE1224">
            <v>11500</v>
          </cell>
          <cell r="BF1224">
            <v>11500</v>
          </cell>
          <cell r="BG1224">
            <v>11500</v>
          </cell>
          <cell r="BH1224">
            <v>11500</v>
          </cell>
        </row>
        <row r="1225">
          <cell r="D1225" t="str">
            <v>OTHER A/P</v>
          </cell>
          <cell r="I1225">
            <v>0</v>
          </cell>
          <cell r="J1225">
            <v>0</v>
          </cell>
          <cell r="K1225">
            <v>4880.6000000000004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  <cell r="AK1225">
            <v>0</v>
          </cell>
          <cell r="AL1225">
            <v>0</v>
          </cell>
          <cell r="AM1225">
            <v>0</v>
          </cell>
          <cell r="AN1225">
            <v>0</v>
          </cell>
          <cell r="AO1225">
            <v>0</v>
          </cell>
          <cell r="AP1225">
            <v>0</v>
          </cell>
          <cell r="AQ1225">
            <v>0</v>
          </cell>
          <cell r="AR1225">
            <v>0</v>
          </cell>
          <cell r="AS1225">
            <v>0</v>
          </cell>
          <cell r="AT1225">
            <v>0</v>
          </cell>
          <cell r="AU1225">
            <v>0</v>
          </cell>
          <cell r="AV1225">
            <v>0</v>
          </cell>
          <cell r="AW1225">
            <v>0</v>
          </cell>
          <cell r="AX1225">
            <v>0</v>
          </cell>
          <cell r="AY1225">
            <v>0</v>
          </cell>
          <cell r="AZ1225">
            <v>0</v>
          </cell>
          <cell r="BA1225">
            <v>0</v>
          </cell>
          <cell r="BB1225">
            <v>0</v>
          </cell>
          <cell r="BC1225">
            <v>0</v>
          </cell>
          <cell r="BD1225">
            <v>0</v>
          </cell>
          <cell r="BE1225">
            <v>0</v>
          </cell>
          <cell r="BF1225">
            <v>0</v>
          </cell>
          <cell r="BG1225">
            <v>0</v>
          </cell>
          <cell r="BH1225">
            <v>0</v>
          </cell>
        </row>
        <row r="1226">
          <cell r="D1226" t="str">
            <v>OTHER A/P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  <cell r="AJ1226">
            <v>0</v>
          </cell>
          <cell r="AK1226">
            <v>0</v>
          </cell>
          <cell r="AL1226">
            <v>0</v>
          </cell>
          <cell r="AM1226">
            <v>0</v>
          </cell>
          <cell r="AN1226">
            <v>0</v>
          </cell>
          <cell r="AO1226">
            <v>0</v>
          </cell>
          <cell r="AP1226">
            <v>0</v>
          </cell>
          <cell r="AQ1226">
            <v>0</v>
          </cell>
          <cell r="AR1226">
            <v>0</v>
          </cell>
          <cell r="AS1226">
            <v>0</v>
          </cell>
          <cell r="AT1226">
            <v>0</v>
          </cell>
          <cell r="AU1226">
            <v>0</v>
          </cell>
          <cell r="AV1226">
            <v>0</v>
          </cell>
          <cell r="AW1226">
            <v>0</v>
          </cell>
          <cell r="AX1226">
            <v>0</v>
          </cell>
          <cell r="AY1226">
            <v>0</v>
          </cell>
          <cell r="AZ1226">
            <v>0</v>
          </cell>
          <cell r="BA1226">
            <v>0</v>
          </cell>
          <cell r="BB1226">
            <v>0</v>
          </cell>
          <cell r="BC1226">
            <v>0</v>
          </cell>
          <cell r="BD1226">
            <v>0</v>
          </cell>
          <cell r="BE1226">
            <v>0</v>
          </cell>
          <cell r="BF1226">
            <v>0</v>
          </cell>
          <cell r="BG1226">
            <v>0</v>
          </cell>
          <cell r="BH1226">
            <v>0</v>
          </cell>
        </row>
        <row r="1227">
          <cell r="D1227" t="str">
            <v>OTHER A/P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H1227">
            <v>0</v>
          </cell>
          <cell r="AI1227">
            <v>0</v>
          </cell>
          <cell r="AJ1227">
            <v>0</v>
          </cell>
          <cell r="AK1227">
            <v>0</v>
          </cell>
          <cell r="AL1227">
            <v>0</v>
          </cell>
          <cell r="AM1227">
            <v>0</v>
          </cell>
          <cell r="AN1227">
            <v>0</v>
          </cell>
          <cell r="AO1227">
            <v>0</v>
          </cell>
          <cell r="AP1227">
            <v>0</v>
          </cell>
          <cell r="AQ1227">
            <v>0</v>
          </cell>
          <cell r="AR1227">
            <v>0</v>
          </cell>
          <cell r="AS1227">
            <v>0</v>
          </cell>
          <cell r="AT1227">
            <v>0</v>
          </cell>
          <cell r="AU1227">
            <v>0</v>
          </cell>
          <cell r="AV1227">
            <v>0</v>
          </cell>
          <cell r="AW1227">
            <v>0</v>
          </cell>
          <cell r="AX1227">
            <v>0</v>
          </cell>
          <cell r="AY1227">
            <v>0</v>
          </cell>
          <cell r="AZ1227">
            <v>0</v>
          </cell>
          <cell r="BA1227">
            <v>0</v>
          </cell>
          <cell r="BB1227">
            <v>0</v>
          </cell>
          <cell r="BC1227">
            <v>0</v>
          </cell>
          <cell r="BD1227">
            <v>0</v>
          </cell>
          <cell r="BE1227">
            <v>0</v>
          </cell>
          <cell r="BF1227">
            <v>0</v>
          </cell>
          <cell r="BG1227">
            <v>0</v>
          </cell>
          <cell r="BH1227">
            <v>0</v>
          </cell>
        </row>
        <row r="1228">
          <cell r="D1228" t="str">
            <v>OTHER A/P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  <cell r="AJ1228">
            <v>0</v>
          </cell>
          <cell r="AK1228">
            <v>0</v>
          </cell>
          <cell r="AL1228">
            <v>0</v>
          </cell>
          <cell r="AM1228">
            <v>0</v>
          </cell>
          <cell r="AN1228">
            <v>0</v>
          </cell>
          <cell r="AO1228">
            <v>0</v>
          </cell>
          <cell r="AP1228">
            <v>0</v>
          </cell>
          <cell r="AQ1228">
            <v>0</v>
          </cell>
          <cell r="AR1228">
            <v>0</v>
          </cell>
          <cell r="AS1228">
            <v>0</v>
          </cell>
          <cell r="AT1228">
            <v>0</v>
          </cell>
          <cell r="AU1228">
            <v>0</v>
          </cell>
          <cell r="AV1228">
            <v>0</v>
          </cell>
          <cell r="AW1228">
            <v>0</v>
          </cell>
          <cell r="AX1228">
            <v>0</v>
          </cell>
          <cell r="AY1228">
            <v>0</v>
          </cell>
          <cell r="AZ1228">
            <v>0</v>
          </cell>
          <cell r="BA1228">
            <v>0</v>
          </cell>
          <cell r="BB1228">
            <v>0</v>
          </cell>
          <cell r="BC1228">
            <v>0</v>
          </cell>
          <cell r="BD1228">
            <v>0</v>
          </cell>
          <cell r="BE1228">
            <v>0</v>
          </cell>
          <cell r="BF1228">
            <v>0</v>
          </cell>
          <cell r="BG1228">
            <v>0</v>
          </cell>
          <cell r="BH1228">
            <v>0</v>
          </cell>
        </row>
        <row r="1229">
          <cell r="D1229" t="str">
            <v>OTHER A/P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  <cell r="AK1229">
            <v>0</v>
          </cell>
          <cell r="AL1229">
            <v>0</v>
          </cell>
          <cell r="AM1229">
            <v>0</v>
          </cell>
          <cell r="AN1229">
            <v>0</v>
          </cell>
          <cell r="AO1229">
            <v>0</v>
          </cell>
          <cell r="AP1229">
            <v>0</v>
          </cell>
          <cell r="AQ1229">
            <v>0</v>
          </cell>
          <cell r="AR1229">
            <v>0</v>
          </cell>
          <cell r="AS1229">
            <v>0</v>
          </cell>
          <cell r="AT1229">
            <v>0</v>
          </cell>
          <cell r="AU1229">
            <v>0</v>
          </cell>
          <cell r="AV1229">
            <v>0</v>
          </cell>
          <cell r="AW1229">
            <v>0</v>
          </cell>
          <cell r="AX1229">
            <v>0</v>
          </cell>
          <cell r="AY1229">
            <v>0</v>
          </cell>
          <cell r="AZ1229">
            <v>0</v>
          </cell>
          <cell r="BA1229">
            <v>0</v>
          </cell>
          <cell r="BB1229">
            <v>0</v>
          </cell>
          <cell r="BC1229">
            <v>0</v>
          </cell>
          <cell r="BD1229">
            <v>0</v>
          </cell>
          <cell r="BE1229">
            <v>0</v>
          </cell>
          <cell r="BF1229">
            <v>0</v>
          </cell>
          <cell r="BG1229">
            <v>0</v>
          </cell>
          <cell r="BH1229">
            <v>0</v>
          </cell>
        </row>
        <row r="1230">
          <cell r="D1230" t="str">
            <v>OTHER A/P</v>
          </cell>
          <cell r="I1230">
            <v>0</v>
          </cell>
          <cell r="J1230">
            <v>0</v>
          </cell>
          <cell r="K1230">
            <v>23982.78</v>
          </cell>
          <cell r="L1230">
            <v>0</v>
          </cell>
          <cell r="M1230">
            <v>0</v>
          </cell>
        </row>
        <row r="1231">
          <cell r="D1231" t="str">
            <v>OTHER A/P</v>
          </cell>
          <cell r="I1231">
            <v>0</v>
          </cell>
          <cell r="J1231">
            <v>0</v>
          </cell>
          <cell r="K1231">
            <v>6946.2800000000007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  <cell r="AK1231">
            <v>0</v>
          </cell>
          <cell r="AL1231">
            <v>0</v>
          </cell>
          <cell r="AM1231">
            <v>0</v>
          </cell>
          <cell r="AN1231">
            <v>0</v>
          </cell>
          <cell r="AO1231">
            <v>0</v>
          </cell>
          <cell r="AP1231">
            <v>0</v>
          </cell>
          <cell r="AQ1231">
            <v>0</v>
          </cell>
          <cell r="AR1231">
            <v>0</v>
          </cell>
          <cell r="AS1231">
            <v>0</v>
          </cell>
          <cell r="AT1231">
            <v>0</v>
          </cell>
          <cell r="AU1231">
            <v>0</v>
          </cell>
          <cell r="AV1231">
            <v>0</v>
          </cell>
          <cell r="AW1231">
            <v>0</v>
          </cell>
          <cell r="AX1231">
            <v>0</v>
          </cell>
          <cell r="AY1231">
            <v>0</v>
          </cell>
          <cell r="AZ1231">
            <v>0</v>
          </cell>
          <cell r="BA1231">
            <v>0</v>
          </cell>
          <cell r="BB1231">
            <v>0</v>
          </cell>
          <cell r="BC1231">
            <v>0</v>
          </cell>
          <cell r="BD1231">
            <v>0</v>
          </cell>
          <cell r="BE1231">
            <v>0</v>
          </cell>
          <cell r="BF1231">
            <v>0</v>
          </cell>
          <cell r="BG1231">
            <v>0</v>
          </cell>
          <cell r="BH1231">
            <v>0</v>
          </cell>
        </row>
        <row r="1232">
          <cell r="I1232">
            <v>120.08</v>
          </cell>
          <cell r="J1232">
            <v>0</v>
          </cell>
          <cell r="K1232">
            <v>41807.229999999996</v>
          </cell>
          <cell r="L1232">
            <v>0</v>
          </cell>
          <cell r="M1232">
            <v>0</v>
          </cell>
          <cell r="N1232">
            <v>11500</v>
          </cell>
          <cell r="O1232">
            <v>11500</v>
          </cell>
          <cell r="P1232">
            <v>11500</v>
          </cell>
          <cell r="Q1232">
            <v>11500</v>
          </cell>
          <cell r="R1232">
            <v>11500</v>
          </cell>
          <cell r="S1232">
            <v>11500</v>
          </cell>
          <cell r="T1232">
            <v>11500</v>
          </cell>
          <cell r="U1232">
            <v>11500</v>
          </cell>
          <cell r="V1232">
            <v>11500</v>
          </cell>
          <cell r="W1232">
            <v>11500</v>
          </cell>
          <cell r="X1232">
            <v>11500</v>
          </cell>
          <cell r="Y1232">
            <v>11500</v>
          </cell>
          <cell r="Z1232">
            <v>11500</v>
          </cell>
          <cell r="AA1232">
            <v>11500</v>
          </cell>
          <cell r="AB1232">
            <v>11500</v>
          </cell>
          <cell r="AC1232">
            <v>11500</v>
          </cell>
          <cell r="AD1232">
            <v>11500</v>
          </cell>
          <cell r="AE1232">
            <v>11500</v>
          </cell>
          <cell r="AF1232">
            <v>11500</v>
          </cell>
          <cell r="AG1232">
            <v>11500</v>
          </cell>
          <cell r="AH1232">
            <v>11500</v>
          </cell>
          <cell r="AI1232">
            <v>11500</v>
          </cell>
          <cell r="AJ1232">
            <v>11500</v>
          </cell>
          <cell r="AK1232">
            <v>11500</v>
          </cell>
          <cell r="AL1232">
            <v>11500</v>
          </cell>
          <cell r="AM1232">
            <v>11500</v>
          </cell>
          <cell r="AN1232">
            <v>11500</v>
          </cell>
          <cell r="AO1232">
            <v>11500</v>
          </cell>
          <cell r="AP1232">
            <v>11500</v>
          </cell>
          <cell r="AQ1232">
            <v>11500</v>
          </cell>
          <cell r="AR1232">
            <v>11500</v>
          </cell>
          <cell r="AS1232">
            <v>11500</v>
          </cell>
          <cell r="AT1232">
            <v>11500</v>
          </cell>
          <cell r="AU1232">
            <v>11500</v>
          </cell>
          <cell r="AV1232">
            <v>11500</v>
          </cell>
          <cell r="AW1232">
            <v>11500</v>
          </cell>
          <cell r="AX1232">
            <v>11500</v>
          </cell>
          <cell r="AY1232">
            <v>11500</v>
          </cell>
          <cell r="AZ1232">
            <v>11500</v>
          </cell>
          <cell r="BA1232">
            <v>11500</v>
          </cell>
          <cell r="BB1232">
            <v>11500</v>
          </cell>
          <cell r="BC1232">
            <v>11500</v>
          </cell>
          <cell r="BD1232">
            <v>11500</v>
          </cell>
          <cell r="BE1232">
            <v>11500</v>
          </cell>
          <cell r="BF1232">
            <v>11500</v>
          </cell>
          <cell r="BG1232">
            <v>11500</v>
          </cell>
          <cell r="BH1232">
            <v>11500</v>
          </cell>
        </row>
        <row r="1234">
          <cell r="I1234">
            <v>1801.08</v>
          </cell>
          <cell r="J1234">
            <v>27501.919999999998</v>
          </cell>
          <cell r="K1234">
            <v>46282.509999999995</v>
          </cell>
          <cell r="L1234">
            <v>27628.739999999998</v>
          </cell>
          <cell r="M1234">
            <v>0</v>
          </cell>
          <cell r="N1234">
            <v>49362</v>
          </cell>
          <cell r="O1234">
            <v>11500</v>
          </cell>
          <cell r="P1234">
            <v>49362</v>
          </cell>
          <cell r="Q1234">
            <v>11500</v>
          </cell>
          <cell r="R1234">
            <v>49362</v>
          </cell>
          <cell r="S1234">
            <v>11500</v>
          </cell>
          <cell r="T1234">
            <v>49362</v>
          </cell>
          <cell r="U1234">
            <v>11500</v>
          </cell>
          <cell r="V1234">
            <v>49362</v>
          </cell>
          <cell r="W1234">
            <v>11500</v>
          </cell>
          <cell r="X1234">
            <v>49362</v>
          </cell>
          <cell r="Y1234">
            <v>11500</v>
          </cell>
          <cell r="Z1234">
            <v>49362</v>
          </cell>
          <cell r="AA1234">
            <v>11500</v>
          </cell>
          <cell r="AB1234">
            <v>49362</v>
          </cell>
          <cell r="AC1234">
            <v>11500</v>
          </cell>
          <cell r="AD1234">
            <v>49362</v>
          </cell>
          <cell r="AE1234">
            <v>11500</v>
          </cell>
          <cell r="AF1234">
            <v>49362</v>
          </cell>
          <cell r="AG1234">
            <v>11500</v>
          </cell>
          <cell r="AH1234">
            <v>49362</v>
          </cell>
          <cell r="AI1234">
            <v>11500</v>
          </cell>
          <cell r="AJ1234">
            <v>49362</v>
          </cell>
          <cell r="AK1234">
            <v>11500</v>
          </cell>
          <cell r="AL1234">
            <v>49362</v>
          </cell>
          <cell r="AM1234">
            <v>11500</v>
          </cell>
          <cell r="AN1234">
            <v>49362</v>
          </cell>
          <cell r="AO1234">
            <v>11500</v>
          </cell>
          <cell r="AP1234">
            <v>49362</v>
          </cell>
          <cell r="AQ1234">
            <v>11500</v>
          </cell>
          <cell r="AR1234">
            <v>49362</v>
          </cell>
          <cell r="AS1234">
            <v>11500</v>
          </cell>
          <cell r="AT1234">
            <v>49362</v>
          </cell>
          <cell r="AU1234">
            <v>11500</v>
          </cell>
          <cell r="AV1234">
            <v>49362</v>
          </cell>
          <cell r="AW1234">
            <v>11500</v>
          </cell>
          <cell r="AX1234">
            <v>49362</v>
          </cell>
          <cell r="AY1234">
            <v>11500</v>
          </cell>
          <cell r="AZ1234">
            <v>49362</v>
          </cell>
          <cell r="BA1234">
            <v>11500</v>
          </cell>
          <cell r="BB1234">
            <v>49362</v>
          </cell>
          <cell r="BC1234">
            <v>11500</v>
          </cell>
          <cell r="BD1234">
            <v>49362</v>
          </cell>
          <cell r="BE1234">
            <v>11500</v>
          </cell>
          <cell r="BF1234">
            <v>49362</v>
          </cell>
          <cell r="BG1234">
            <v>11500</v>
          </cell>
          <cell r="BH1234">
            <v>49362</v>
          </cell>
        </row>
        <row r="1236">
          <cell r="I1236">
            <v>17478.909999999996</v>
          </cell>
          <cell r="J1236">
            <v>-27501.919999999998</v>
          </cell>
          <cell r="K1236">
            <v>-10600.429999999993</v>
          </cell>
          <cell r="L1236">
            <v>18022.800000000003</v>
          </cell>
          <cell r="M1236">
            <v>0</v>
          </cell>
          <cell r="N1236">
            <v>-17662</v>
          </cell>
          <cell r="O1236">
            <v>20200</v>
          </cell>
          <cell r="P1236">
            <v>-17662</v>
          </cell>
          <cell r="Q1236">
            <v>20200</v>
          </cell>
          <cell r="R1236">
            <v>-17662</v>
          </cell>
          <cell r="S1236">
            <v>20200</v>
          </cell>
          <cell r="T1236">
            <v>-17662</v>
          </cell>
          <cell r="U1236">
            <v>20200</v>
          </cell>
          <cell r="V1236">
            <v>-17662</v>
          </cell>
          <cell r="W1236">
            <v>20200</v>
          </cell>
          <cell r="X1236">
            <v>-17662</v>
          </cell>
          <cell r="Y1236">
            <v>20200</v>
          </cell>
          <cell r="Z1236">
            <v>-17662</v>
          </cell>
          <cell r="AA1236">
            <v>20200</v>
          </cell>
          <cell r="AB1236">
            <v>-17662</v>
          </cell>
          <cell r="AC1236">
            <v>20200</v>
          </cell>
          <cell r="AD1236">
            <v>-17662</v>
          </cell>
          <cell r="AE1236">
            <v>20200</v>
          </cell>
          <cell r="AF1236">
            <v>-17662</v>
          </cell>
          <cell r="AG1236">
            <v>20200</v>
          </cell>
          <cell r="AH1236">
            <v>-17662</v>
          </cell>
          <cell r="AI1236">
            <v>20200</v>
          </cell>
          <cell r="AJ1236">
            <v>-17662</v>
          </cell>
          <cell r="AK1236">
            <v>20200</v>
          </cell>
          <cell r="AL1236">
            <v>-17662</v>
          </cell>
          <cell r="AM1236">
            <v>20200</v>
          </cell>
          <cell r="AN1236">
            <v>-17662</v>
          </cell>
          <cell r="AO1236">
            <v>20200</v>
          </cell>
          <cell r="AP1236">
            <v>-17662</v>
          </cell>
          <cell r="AQ1236">
            <v>20200</v>
          </cell>
          <cell r="AR1236">
            <v>-17662</v>
          </cell>
          <cell r="AS1236">
            <v>20200</v>
          </cell>
          <cell r="AT1236">
            <v>-17662</v>
          </cell>
          <cell r="AU1236">
            <v>20200</v>
          </cell>
          <cell r="AV1236">
            <v>-17662</v>
          </cell>
          <cell r="AW1236">
            <v>20200</v>
          </cell>
          <cell r="AX1236">
            <v>-17662</v>
          </cell>
          <cell r="AY1236">
            <v>20200</v>
          </cell>
          <cell r="AZ1236">
            <v>-17662</v>
          </cell>
          <cell r="BA1236">
            <v>20200</v>
          </cell>
          <cell r="BB1236">
            <v>-17662</v>
          </cell>
          <cell r="BC1236">
            <v>20200</v>
          </cell>
          <cell r="BD1236">
            <v>-17662</v>
          </cell>
          <cell r="BE1236">
            <v>20200</v>
          </cell>
          <cell r="BF1236">
            <v>-17662</v>
          </cell>
          <cell r="BG1236">
            <v>20200</v>
          </cell>
          <cell r="BH1236">
            <v>-17662</v>
          </cell>
        </row>
        <row r="1238">
          <cell r="I1238">
            <v>174196.34999999992</v>
          </cell>
          <cell r="J1238">
            <v>146694.42999999993</v>
          </cell>
          <cell r="K1238">
            <v>136093.99999999994</v>
          </cell>
          <cell r="L1238">
            <v>154116.79999999993</v>
          </cell>
          <cell r="M1238">
            <v>154116.79999999993</v>
          </cell>
          <cell r="N1238">
            <v>136454.79999999993</v>
          </cell>
          <cell r="O1238">
            <v>156654.79999999993</v>
          </cell>
          <cell r="P1238">
            <v>138992.79999999993</v>
          </cell>
          <cell r="Q1238">
            <v>159192.79999999993</v>
          </cell>
          <cell r="R1238">
            <v>141530.79999999993</v>
          </cell>
          <cell r="S1238">
            <v>161730.79999999993</v>
          </cell>
          <cell r="T1238">
            <v>144068.79999999993</v>
          </cell>
          <cell r="U1238">
            <v>164268.79999999993</v>
          </cell>
          <cell r="V1238">
            <v>146606.79999999993</v>
          </cell>
          <cell r="W1238">
            <v>166806.79999999993</v>
          </cell>
          <cell r="X1238">
            <v>149144.79999999993</v>
          </cell>
          <cell r="Y1238">
            <v>169344.79999999993</v>
          </cell>
          <cell r="Z1238">
            <v>151682.79999999993</v>
          </cell>
          <cell r="AA1238">
            <v>171882.79999999993</v>
          </cell>
          <cell r="AB1238">
            <v>154220.79999999993</v>
          </cell>
          <cell r="AC1238">
            <v>174420.79999999993</v>
          </cell>
          <cell r="AD1238">
            <v>156758.79999999993</v>
          </cell>
          <cell r="AE1238">
            <v>176958.79999999993</v>
          </cell>
          <cell r="AF1238">
            <v>159296.79999999993</v>
          </cell>
          <cell r="AG1238">
            <v>179496.79999999993</v>
          </cell>
          <cell r="AH1238">
            <v>161834.79999999993</v>
          </cell>
          <cell r="AI1238">
            <v>182034.79999999993</v>
          </cell>
          <cell r="AJ1238">
            <v>164372.79999999993</v>
          </cell>
          <cell r="AK1238">
            <v>184572.79999999993</v>
          </cell>
          <cell r="AL1238">
            <v>166910.79999999993</v>
          </cell>
          <cell r="AM1238">
            <v>187110.79999999993</v>
          </cell>
          <cell r="AN1238">
            <v>169448.79999999993</v>
          </cell>
          <cell r="AO1238">
            <v>189648.79999999993</v>
          </cell>
          <cell r="AP1238">
            <v>171986.79999999993</v>
          </cell>
          <cell r="AQ1238">
            <v>192186.79999999993</v>
          </cell>
          <cell r="AR1238">
            <v>174524.79999999993</v>
          </cell>
          <cell r="AS1238">
            <v>194724.79999999993</v>
          </cell>
          <cell r="AT1238">
            <v>177062.79999999993</v>
          </cell>
          <cell r="AU1238">
            <v>197262.79999999993</v>
          </cell>
          <cell r="AV1238">
            <v>179600.79999999993</v>
          </cell>
          <cell r="AW1238">
            <v>199800.79999999993</v>
          </cell>
          <cell r="AX1238">
            <v>182138.79999999993</v>
          </cell>
          <cell r="AY1238">
            <v>202338.79999999993</v>
          </cell>
          <cell r="AZ1238">
            <v>184676.79999999993</v>
          </cell>
          <cell r="BA1238">
            <v>204876.79999999993</v>
          </cell>
          <cell r="BB1238">
            <v>187214.79999999993</v>
          </cell>
          <cell r="BC1238">
            <v>207414.79999999993</v>
          </cell>
          <cell r="BD1238">
            <v>189752.79999999993</v>
          </cell>
          <cell r="BE1238">
            <v>209952.79999999993</v>
          </cell>
          <cell r="BF1238">
            <v>192290.79999999993</v>
          </cell>
          <cell r="BG1238">
            <v>212490.79999999993</v>
          </cell>
          <cell r="BH1238">
            <v>194828.79999999993</v>
          </cell>
        </row>
        <row r="1241">
          <cell r="D1241" t="str">
            <v>PACE CNY</v>
          </cell>
        </row>
        <row r="1242">
          <cell r="D1242" t="str">
            <v>Beginning Balance</v>
          </cell>
          <cell r="J1242">
            <v>0</v>
          </cell>
          <cell r="K1242">
            <v>-2074917</v>
          </cell>
          <cell r="L1242">
            <v>-2074917</v>
          </cell>
          <cell r="M1242">
            <v>-2702381</v>
          </cell>
          <cell r="N1242">
            <v>-2452825</v>
          </cell>
          <cell r="O1242">
            <v>-1942733</v>
          </cell>
          <cell r="P1242">
            <v>-1942733</v>
          </cell>
          <cell r="Q1242">
            <v>-2570197</v>
          </cell>
          <cell r="R1242">
            <v>-2409668</v>
          </cell>
          <cell r="S1242">
            <v>-1894504</v>
          </cell>
          <cell r="T1242">
            <v>-1894504</v>
          </cell>
          <cell r="U1242">
            <v>-2521968</v>
          </cell>
          <cell r="V1242">
            <v>-820115</v>
          </cell>
          <cell r="W1242">
            <v>-1745229</v>
          </cell>
          <cell r="X1242">
            <v>-1745229</v>
          </cell>
          <cell r="Y1242">
            <v>-2372693</v>
          </cell>
          <cell r="Z1242">
            <v>-2372693</v>
          </cell>
          <cell r="AA1242">
            <v>-2731389</v>
          </cell>
          <cell r="AB1242">
            <v>-1578616</v>
          </cell>
          <cell r="AC1242">
            <v>-2206080</v>
          </cell>
          <cell r="AD1242">
            <v>-2206080</v>
          </cell>
          <cell r="AE1242">
            <v>-2653765</v>
          </cell>
          <cell r="AF1242">
            <v>-1495921</v>
          </cell>
          <cell r="AG1242">
            <v>-2123385</v>
          </cell>
          <cell r="AH1242">
            <v>-2123385</v>
          </cell>
          <cell r="AI1242">
            <v>-1026584</v>
          </cell>
          <cell r="AJ1242">
            <v>-1312143</v>
          </cell>
          <cell r="AK1242">
            <v>-1939607</v>
          </cell>
          <cell r="AL1242">
            <v>-1939607</v>
          </cell>
          <cell r="AM1242">
            <v>-2567071</v>
          </cell>
          <cell r="AN1242">
            <v>-2380269</v>
          </cell>
          <cell r="AO1242">
            <v>-1839744</v>
          </cell>
          <cell r="AP1242">
            <v>-1839744</v>
          </cell>
          <cell r="AQ1242">
            <v>-2467208</v>
          </cell>
          <cell r="AR1242">
            <v>-728002</v>
          </cell>
          <cell r="AS1242">
            <v>-1653300</v>
          </cell>
          <cell r="AT1242">
            <v>-1653300</v>
          </cell>
          <cell r="AU1242">
            <v>-2280764</v>
          </cell>
          <cell r="AV1242">
            <v>-534087</v>
          </cell>
          <cell r="AW1242">
            <v>-1458272</v>
          </cell>
          <cell r="AX1242">
            <v>-1458272</v>
          </cell>
          <cell r="AY1242">
            <v>-2085736</v>
          </cell>
          <cell r="AZ1242">
            <v>-2085736</v>
          </cell>
          <cell r="BA1242">
            <v>-2437865</v>
          </cell>
          <cell r="BB1242">
            <v>-1254661</v>
          </cell>
          <cell r="BC1242">
            <v>-1882125</v>
          </cell>
          <cell r="BD1242">
            <v>-1882125</v>
          </cell>
          <cell r="BE1242">
            <v>-747970</v>
          </cell>
          <cell r="BF1242">
            <v>-1136079</v>
          </cell>
          <cell r="BG1242">
            <v>-1763543</v>
          </cell>
          <cell r="BH1242">
            <v>-1763543</v>
          </cell>
        </row>
        <row r="1243">
          <cell r="D1243" t="str">
            <v>Weekly Surplus (Deficit)</v>
          </cell>
          <cell r="J1243">
            <v>-2074917</v>
          </cell>
          <cell r="K1243">
            <v>0</v>
          </cell>
          <cell r="L1243">
            <v>-627464</v>
          </cell>
          <cell r="M1243">
            <v>249556</v>
          </cell>
          <cell r="N1243">
            <v>510092</v>
          </cell>
          <cell r="O1243">
            <v>0</v>
          </cell>
          <cell r="P1243">
            <v>-627464</v>
          </cell>
          <cell r="Q1243">
            <v>160529</v>
          </cell>
          <cell r="R1243">
            <v>515164</v>
          </cell>
          <cell r="S1243">
            <v>0</v>
          </cell>
          <cell r="T1243">
            <v>-627464</v>
          </cell>
          <cell r="U1243">
            <v>1701853</v>
          </cell>
          <cell r="V1243">
            <v>-925114</v>
          </cell>
          <cell r="W1243">
            <v>0</v>
          </cell>
          <cell r="X1243">
            <v>-627464</v>
          </cell>
          <cell r="Y1243">
            <v>0</v>
          </cell>
          <cell r="Z1243">
            <v>-358696</v>
          </cell>
          <cell r="AA1243">
            <v>1152773</v>
          </cell>
          <cell r="AB1243">
            <v>-627464</v>
          </cell>
          <cell r="AC1243">
            <v>0</v>
          </cell>
          <cell r="AD1243">
            <v>-447685</v>
          </cell>
          <cell r="AE1243">
            <v>1157844</v>
          </cell>
          <cell r="AF1243">
            <v>-627464</v>
          </cell>
          <cell r="AG1243">
            <v>0</v>
          </cell>
          <cell r="AH1243">
            <v>1096801</v>
          </cell>
          <cell r="AI1243">
            <v>-285559</v>
          </cell>
          <cell r="AJ1243">
            <v>-627464</v>
          </cell>
          <cell r="AK1243">
            <v>0</v>
          </cell>
          <cell r="AL1243">
            <v>-627464</v>
          </cell>
          <cell r="AM1243">
            <v>186802</v>
          </cell>
          <cell r="AN1243">
            <v>540525</v>
          </cell>
          <cell r="AO1243">
            <v>0</v>
          </cell>
          <cell r="AP1243">
            <v>-627464</v>
          </cell>
          <cell r="AQ1243">
            <v>1739206</v>
          </cell>
          <cell r="AR1243">
            <v>-925298</v>
          </cell>
          <cell r="AS1243">
            <v>0</v>
          </cell>
          <cell r="AT1243">
            <v>-627464</v>
          </cell>
          <cell r="AU1243">
            <v>1746677</v>
          </cell>
          <cell r="AV1243">
            <v>-924185</v>
          </cell>
          <cell r="AW1243">
            <v>0</v>
          </cell>
          <cell r="AX1243">
            <v>-627464</v>
          </cell>
          <cell r="AY1243">
            <v>0</v>
          </cell>
          <cell r="AZ1243">
            <v>-352129</v>
          </cell>
          <cell r="BA1243">
            <v>1183204</v>
          </cell>
          <cell r="BB1243">
            <v>-627464</v>
          </cell>
          <cell r="BC1243">
            <v>0</v>
          </cell>
          <cell r="BD1243">
            <v>1134155</v>
          </cell>
          <cell r="BE1243">
            <v>-388109</v>
          </cell>
          <cell r="BF1243">
            <v>-627464</v>
          </cell>
          <cell r="BG1243">
            <v>0</v>
          </cell>
          <cell r="BH1243">
            <v>1134155</v>
          </cell>
        </row>
        <row r="1244">
          <cell r="D1244" t="str">
            <v>Ending Balance</v>
          </cell>
          <cell r="J1244">
            <v>-2074917</v>
          </cell>
          <cell r="K1244">
            <v>-2074917</v>
          </cell>
          <cell r="L1244">
            <v>-2702381</v>
          </cell>
          <cell r="M1244">
            <v>-2452825</v>
          </cell>
          <cell r="N1244">
            <v>-1942733</v>
          </cell>
          <cell r="O1244">
            <v>-1942733</v>
          </cell>
          <cell r="P1244">
            <v>-2570197</v>
          </cell>
          <cell r="Q1244">
            <v>-2409668</v>
          </cell>
          <cell r="R1244">
            <v>-1894504</v>
          </cell>
          <cell r="S1244">
            <v>-1894504</v>
          </cell>
          <cell r="T1244">
            <v>-2521968</v>
          </cell>
          <cell r="U1244">
            <v>-820115</v>
          </cell>
          <cell r="V1244">
            <v>-1745229</v>
          </cell>
          <cell r="W1244">
            <v>-1745229</v>
          </cell>
          <cell r="X1244">
            <v>-2372693</v>
          </cell>
          <cell r="Y1244">
            <v>-2372693</v>
          </cell>
          <cell r="Z1244">
            <v>-2731389</v>
          </cell>
          <cell r="AA1244">
            <v>-1578616</v>
          </cell>
          <cell r="AB1244">
            <v>-2206080</v>
          </cell>
          <cell r="AC1244">
            <v>-2206080</v>
          </cell>
          <cell r="AD1244">
            <v>-2653765</v>
          </cell>
          <cell r="AE1244">
            <v>-1495921</v>
          </cell>
          <cell r="AF1244">
            <v>-2123385</v>
          </cell>
          <cell r="AG1244">
            <v>-2123385</v>
          </cell>
          <cell r="AH1244">
            <v>-1026584</v>
          </cell>
          <cell r="AI1244">
            <v>-1312143</v>
          </cell>
          <cell r="AJ1244">
            <v>-1939607</v>
          </cell>
          <cell r="AK1244">
            <v>-1939607</v>
          </cell>
          <cell r="AL1244">
            <v>-2567071</v>
          </cell>
          <cell r="AM1244">
            <v>-2380269</v>
          </cell>
          <cell r="AN1244">
            <v>-1839744</v>
          </cell>
          <cell r="AO1244">
            <v>-1839744</v>
          </cell>
          <cell r="AP1244">
            <v>-2467208</v>
          </cell>
          <cell r="AQ1244">
            <v>-728002</v>
          </cell>
          <cell r="AR1244">
            <v>-1653300</v>
          </cell>
          <cell r="AS1244">
            <v>-1653300</v>
          </cell>
          <cell r="AT1244">
            <v>-2280764</v>
          </cell>
          <cell r="AU1244">
            <v>-534087</v>
          </cell>
          <cell r="AV1244">
            <v>-1458272</v>
          </cell>
          <cell r="AW1244">
            <v>-1458272</v>
          </cell>
          <cell r="AX1244">
            <v>-2085736</v>
          </cell>
          <cell r="AY1244">
            <v>-2085736</v>
          </cell>
          <cell r="AZ1244">
            <v>-2437865</v>
          </cell>
          <cell r="BA1244">
            <v>-1254661</v>
          </cell>
          <cell r="BB1244">
            <v>-1882125</v>
          </cell>
          <cell r="BC1244">
            <v>-1882125</v>
          </cell>
          <cell r="BD1244">
            <v>-747970</v>
          </cell>
          <cell r="BE1244">
            <v>-1136079</v>
          </cell>
          <cell r="BF1244">
            <v>-1763543</v>
          </cell>
          <cell r="BG1244">
            <v>-1763543</v>
          </cell>
          <cell r="BH1244">
            <v>-629388</v>
          </cell>
        </row>
        <row r="1249">
          <cell r="D1249" t="str">
            <v>PAYMENTS</v>
          </cell>
          <cell r="J1249">
            <v>0</v>
          </cell>
          <cell r="K1249">
            <v>0</v>
          </cell>
          <cell r="L1249">
            <v>0</v>
          </cell>
          <cell r="M1249">
            <v>1678661</v>
          </cell>
          <cell r="N1249">
            <v>1137556</v>
          </cell>
          <cell r="O1249">
            <v>0</v>
          </cell>
          <cell r="P1249">
            <v>0</v>
          </cell>
          <cell r="Q1249">
            <v>1686132</v>
          </cell>
          <cell r="R1249">
            <v>1142628</v>
          </cell>
          <cell r="S1249">
            <v>0</v>
          </cell>
          <cell r="T1249">
            <v>0</v>
          </cell>
          <cell r="U1249">
            <v>1693603</v>
          </cell>
          <cell r="V1249">
            <v>1147701</v>
          </cell>
          <cell r="W1249">
            <v>0</v>
          </cell>
          <cell r="X1249">
            <v>0</v>
          </cell>
          <cell r="Y1249">
            <v>0</v>
          </cell>
          <cell r="Z1249">
            <v>1701073</v>
          </cell>
          <cell r="AA1249">
            <v>1152773</v>
          </cell>
          <cell r="AB1249">
            <v>0</v>
          </cell>
          <cell r="AC1249">
            <v>0</v>
          </cell>
          <cell r="AD1249">
            <v>1708544</v>
          </cell>
          <cell r="AE1249">
            <v>1157844</v>
          </cell>
          <cell r="AF1249">
            <v>0</v>
          </cell>
          <cell r="AG1249">
            <v>0</v>
          </cell>
          <cell r="AH1249">
            <v>1716015</v>
          </cell>
          <cell r="AI1249">
            <v>1162916</v>
          </cell>
          <cell r="AJ1249">
            <v>0</v>
          </cell>
          <cell r="AK1249">
            <v>0</v>
          </cell>
          <cell r="AL1249">
            <v>0</v>
          </cell>
          <cell r="AM1249">
            <v>1723486</v>
          </cell>
          <cell r="AN1249">
            <v>1167989</v>
          </cell>
          <cell r="AO1249">
            <v>0</v>
          </cell>
          <cell r="AP1249">
            <v>0</v>
          </cell>
          <cell r="AQ1249">
            <v>1730956</v>
          </cell>
          <cell r="AR1249">
            <v>1173060</v>
          </cell>
          <cell r="AS1249">
            <v>0</v>
          </cell>
          <cell r="AT1249">
            <v>0</v>
          </cell>
          <cell r="AU1249">
            <v>1738427</v>
          </cell>
          <cell r="AV1249">
            <v>1178132</v>
          </cell>
          <cell r="AW1249">
            <v>0</v>
          </cell>
          <cell r="AX1249">
            <v>0</v>
          </cell>
          <cell r="AY1249">
            <v>0</v>
          </cell>
          <cell r="AZ1249">
            <v>1745898</v>
          </cell>
          <cell r="BA1249">
            <v>1183204</v>
          </cell>
          <cell r="BB1249">
            <v>0</v>
          </cell>
          <cell r="BC1249">
            <v>0</v>
          </cell>
          <cell r="BD1249">
            <v>1753369</v>
          </cell>
          <cell r="BE1249">
            <v>1183204</v>
          </cell>
          <cell r="BF1249">
            <v>0</v>
          </cell>
          <cell r="BG1249">
            <v>0</v>
          </cell>
          <cell r="BH1249">
            <v>1753369</v>
          </cell>
        </row>
        <row r="1250">
          <cell r="D1250" t="str">
            <v>PAYMENTS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>
            <v>0</v>
          </cell>
          <cell r="AH1250">
            <v>0</v>
          </cell>
          <cell r="AI1250">
            <v>0</v>
          </cell>
          <cell r="AJ1250">
            <v>0</v>
          </cell>
          <cell r="AK1250">
            <v>0</v>
          </cell>
          <cell r="AL1250">
            <v>0</v>
          </cell>
          <cell r="AM1250">
            <v>0</v>
          </cell>
          <cell r="AN1250">
            <v>0</v>
          </cell>
          <cell r="AO1250">
            <v>0</v>
          </cell>
          <cell r="AP1250">
            <v>0</v>
          </cell>
          <cell r="AQ1250">
            <v>0</v>
          </cell>
          <cell r="AR1250">
            <v>0</v>
          </cell>
          <cell r="AS1250">
            <v>0</v>
          </cell>
          <cell r="AT1250">
            <v>0</v>
          </cell>
          <cell r="AU1250">
            <v>0</v>
          </cell>
          <cell r="AV1250">
            <v>0</v>
          </cell>
          <cell r="AW1250">
            <v>0</v>
          </cell>
          <cell r="AX1250">
            <v>0</v>
          </cell>
          <cell r="AY1250">
            <v>0</v>
          </cell>
          <cell r="AZ1250">
            <v>0</v>
          </cell>
          <cell r="BA1250">
            <v>0</v>
          </cell>
          <cell r="BB1250">
            <v>0</v>
          </cell>
          <cell r="BC1250">
            <v>0</v>
          </cell>
          <cell r="BD1250">
            <v>0</v>
          </cell>
          <cell r="BE1250">
            <v>0</v>
          </cell>
          <cell r="BF1250">
            <v>0</v>
          </cell>
          <cell r="BG1250">
            <v>0</v>
          </cell>
          <cell r="BH1250">
            <v>0</v>
          </cell>
        </row>
        <row r="1251">
          <cell r="D1251" t="str">
            <v>PAYMENTS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>
            <v>0</v>
          </cell>
          <cell r="AH1251">
            <v>0</v>
          </cell>
          <cell r="AI1251">
            <v>0</v>
          </cell>
          <cell r="AJ1251">
            <v>0</v>
          </cell>
          <cell r="AK1251">
            <v>0</v>
          </cell>
          <cell r="AL1251">
            <v>0</v>
          </cell>
          <cell r="AM1251">
            <v>0</v>
          </cell>
          <cell r="AN1251">
            <v>0</v>
          </cell>
          <cell r="AO1251">
            <v>0</v>
          </cell>
          <cell r="AP1251">
            <v>0</v>
          </cell>
          <cell r="AQ1251">
            <v>0</v>
          </cell>
          <cell r="AR1251">
            <v>0</v>
          </cell>
          <cell r="AS1251">
            <v>0</v>
          </cell>
          <cell r="AT1251">
            <v>0</v>
          </cell>
          <cell r="AU1251">
            <v>0</v>
          </cell>
          <cell r="AV1251">
            <v>0</v>
          </cell>
          <cell r="AW1251">
            <v>0</v>
          </cell>
          <cell r="AX1251">
            <v>0</v>
          </cell>
          <cell r="AY1251">
            <v>0</v>
          </cell>
          <cell r="AZ1251">
            <v>0</v>
          </cell>
          <cell r="BA1251">
            <v>0</v>
          </cell>
          <cell r="BB1251">
            <v>0</v>
          </cell>
          <cell r="BC1251">
            <v>0</v>
          </cell>
          <cell r="BD1251">
            <v>0</v>
          </cell>
          <cell r="BE1251">
            <v>0</v>
          </cell>
          <cell r="BF1251">
            <v>0</v>
          </cell>
          <cell r="BG1251">
            <v>0</v>
          </cell>
          <cell r="BH1251">
            <v>0</v>
          </cell>
        </row>
        <row r="1252">
          <cell r="D1252" t="str">
            <v>PAYMENTS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  <cell r="AH1252">
            <v>0</v>
          </cell>
          <cell r="AI1252">
            <v>0</v>
          </cell>
          <cell r="AJ1252">
            <v>0</v>
          </cell>
          <cell r="AK1252">
            <v>0</v>
          </cell>
          <cell r="AL1252">
            <v>0</v>
          </cell>
          <cell r="AM1252">
            <v>0</v>
          </cell>
          <cell r="AN1252">
            <v>0</v>
          </cell>
          <cell r="AO1252">
            <v>0</v>
          </cell>
          <cell r="AP1252">
            <v>0</v>
          </cell>
          <cell r="AQ1252">
            <v>0</v>
          </cell>
          <cell r="AR1252">
            <v>0</v>
          </cell>
          <cell r="AS1252">
            <v>0</v>
          </cell>
          <cell r="AT1252">
            <v>0</v>
          </cell>
          <cell r="AU1252">
            <v>0</v>
          </cell>
          <cell r="AV1252">
            <v>0</v>
          </cell>
          <cell r="AW1252">
            <v>0</v>
          </cell>
          <cell r="AX1252">
            <v>0</v>
          </cell>
          <cell r="AY1252">
            <v>0</v>
          </cell>
          <cell r="AZ1252">
            <v>0</v>
          </cell>
          <cell r="BA1252">
            <v>0</v>
          </cell>
          <cell r="BB1252">
            <v>0</v>
          </cell>
          <cell r="BC1252">
            <v>0</v>
          </cell>
          <cell r="BD1252">
            <v>0</v>
          </cell>
          <cell r="BE1252">
            <v>0</v>
          </cell>
          <cell r="BF1252">
            <v>0</v>
          </cell>
          <cell r="BG1252">
            <v>0</v>
          </cell>
          <cell r="BH1252">
            <v>0</v>
          </cell>
        </row>
        <row r="1253">
          <cell r="J1253">
            <v>0</v>
          </cell>
          <cell r="K1253">
            <v>0</v>
          </cell>
          <cell r="L1253">
            <v>0</v>
          </cell>
          <cell r="M1253">
            <v>1678661</v>
          </cell>
          <cell r="N1253">
            <v>1137556</v>
          </cell>
          <cell r="O1253">
            <v>0</v>
          </cell>
          <cell r="P1253">
            <v>0</v>
          </cell>
          <cell r="Q1253">
            <v>1686132</v>
          </cell>
          <cell r="R1253">
            <v>1142628</v>
          </cell>
          <cell r="S1253">
            <v>0</v>
          </cell>
          <cell r="T1253">
            <v>0</v>
          </cell>
          <cell r="U1253">
            <v>1693603</v>
          </cell>
          <cell r="V1253">
            <v>1147701</v>
          </cell>
          <cell r="W1253">
            <v>0</v>
          </cell>
          <cell r="X1253">
            <v>0</v>
          </cell>
          <cell r="Y1253">
            <v>0</v>
          </cell>
          <cell r="Z1253">
            <v>1701073</v>
          </cell>
          <cell r="AA1253">
            <v>1152773</v>
          </cell>
          <cell r="AB1253">
            <v>0</v>
          </cell>
          <cell r="AC1253">
            <v>0</v>
          </cell>
          <cell r="AD1253">
            <v>1708544</v>
          </cell>
          <cell r="AE1253">
            <v>1157844</v>
          </cell>
          <cell r="AF1253">
            <v>0</v>
          </cell>
          <cell r="AG1253">
            <v>0</v>
          </cell>
          <cell r="AH1253">
            <v>1716015</v>
          </cell>
          <cell r="AI1253">
            <v>1162916</v>
          </cell>
          <cell r="AJ1253">
            <v>0</v>
          </cell>
          <cell r="AK1253">
            <v>0</v>
          </cell>
          <cell r="AL1253">
            <v>0</v>
          </cell>
          <cell r="AM1253">
            <v>1723486</v>
          </cell>
          <cell r="AN1253">
            <v>1167989</v>
          </cell>
          <cell r="AO1253">
            <v>0</v>
          </cell>
          <cell r="AP1253">
            <v>0</v>
          </cell>
          <cell r="AQ1253">
            <v>1730956</v>
          </cell>
          <cell r="AR1253">
            <v>1173060</v>
          </cell>
          <cell r="AS1253">
            <v>0</v>
          </cell>
          <cell r="AT1253">
            <v>0</v>
          </cell>
          <cell r="AU1253">
            <v>1738427</v>
          </cell>
          <cell r="AV1253">
            <v>1178132</v>
          </cell>
          <cell r="AW1253">
            <v>0</v>
          </cell>
          <cell r="AX1253">
            <v>0</v>
          </cell>
          <cell r="AY1253">
            <v>0</v>
          </cell>
          <cell r="AZ1253">
            <v>1745898</v>
          </cell>
          <cell r="BA1253">
            <v>1183204</v>
          </cell>
          <cell r="BB1253">
            <v>0</v>
          </cell>
          <cell r="BC1253">
            <v>0</v>
          </cell>
          <cell r="BD1253">
            <v>1753369</v>
          </cell>
          <cell r="BE1253">
            <v>1183204</v>
          </cell>
          <cell r="BF1253">
            <v>0</v>
          </cell>
          <cell r="BG1253">
            <v>0</v>
          </cell>
          <cell r="BH1253">
            <v>1753369</v>
          </cell>
        </row>
        <row r="1256">
          <cell r="D1256" t="str">
            <v>OTHER FUND SOURCES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H1256">
            <v>0</v>
          </cell>
          <cell r="AI1256">
            <v>0</v>
          </cell>
          <cell r="AJ1256">
            <v>0</v>
          </cell>
          <cell r="AK1256">
            <v>0</v>
          </cell>
          <cell r="AL1256">
            <v>0</v>
          </cell>
          <cell r="AM1256">
            <v>0</v>
          </cell>
          <cell r="AN1256">
            <v>0</v>
          </cell>
          <cell r="AO1256">
            <v>0</v>
          </cell>
          <cell r="AP1256">
            <v>0</v>
          </cell>
          <cell r="AQ1256">
            <v>0</v>
          </cell>
          <cell r="AR1256">
            <v>0</v>
          </cell>
          <cell r="AS1256">
            <v>0</v>
          </cell>
          <cell r="AT1256">
            <v>0</v>
          </cell>
          <cell r="AU1256">
            <v>0</v>
          </cell>
          <cell r="AV1256">
            <v>0</v>
          </cell>
          <cell r="AW1256">
            <v>0</v>
          </cell>
          <cell r="AX1256">
            <v>0</v>
          </cell>
          <cell r="AY1256">
            <v>0</v>
          </cell>
          <cell r="AZ1256">
            <v>0</v>
          </cell>
          <cell r="BA1256">
            <v>0</v>
          </cell>
          <cell r="BB1256">
            <v>0</v>
          </cell>
          <cell r="BC1256">
            <v>0</v>
          </cell>
          <cell r="BD1256">
            <v>0</v>
          </cell>
          <cell r="BE1256">
            <v>0</v>
          </cell>
          <cell r="BF1256">
            <v>0</v>
          </cell>
          <cell r="BG1256">
            <v>0</v>
          </cell>
          <cell r="BH1256">
            <v>0</v>
          </cell>
        </row>
        <row r="1257">
          <cell r="D1257" t="str">
            <v>OTHER FUND SOURCES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  <cell r="AH1257">
            <v>0</v>
          </cell>
          <cell r="AI1257">
            <v>0</v>
          </cell>
          <cell r="AJ1257">
            <v>0</v>
          </cell>
          <cell r="AK1257">
            <v>0</v>
          </cell>
          <cell r="AL1257">
            <v>0</v>
          </cell>
          <cell r="AM1257">
            <v>0</v>
          </cell>
          <cell r="AN1257">
            <v>0</v>
          </cell>
          <cell r="AO1257">
            <v>0</v>
          </cell>
          <cell r="AP1257">
            <v>0</v>
          </cell>
          <cell r="AQ1257">
            <v>0</v>
          </cell>
          <cell r="AR1257">
            <v>0</v>
          </cell>
          <cell r="AS1257">
            <v>0</v>
          </cell>
          <cell r="AT1257">
            <v>0</v>
          </cell>
          <cell r="AU1257">
            <v>0</v>
          </cell>
          <cell r="AV1257">
            <v>0</v>
          </cell>
          <cell r="AW1257">
            <v>0</v>
          </cell>
          <cell r="AX1257">
            <v>0</v>
          </cell>
          <cell r="AY1257">
            <v>0</v>
          </cell>
          <cell r="AZ1257">
            <v>0</v>
          </cell>
          <cell r="BA1257">
            <v>0</v>
          </cell>
          <cell r="BB1257">
            <v>0</v>
          </cell>
          <cell r="BC1257">
            <v>0</v>
          </cell>
          <cell r="BD1257">
            <v>0</v>
          </cell>
          <cell r="BE1257">
            <v>0</v>
          </cell>
          <cell r="BF1257">
            <v>0</v>
          </cell>
          <cell r="BG1257">
            <v>0</v>
          </cell>
          <cell r="BH1257">
            <v>0</v>
          </cell>
        </row>
        <row r="1258">
          <cell r="D1258" t="str">
            <v>OTHER FUND SOURCES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  <cell r="AI1258">
            <v>0</v>
          </cell>
          <cell r="AJ1258">
            <v>0</v>
          </cell>
          <cell r="AK1258">
            <v>0</v>
          </cell>
          <cell r="AL1258">
            <v>0</v>
          </cell>
          <cell r="AM1258">
            <v>0</v>
          </cell>
          <cell r="AN1258">
            <v>0</v>
          </cell>
          <cell r="AO1258">
            <v>0</v>
          </cell>
          <cell r="AP1258">
            <v>0</v>
          </cell>
          <cell r="AQ1258">
            <v>0</v>
          </cell>
          <cell r="AR1258">
            <v>0</v>
          </cell>
          <cell r="AS1258">
            <v>0</v>
          </cell>
          <cell r="AT1258">
            <v>0</v>
          </cell>
          <cell r="AU1258">
            <v>0</v>
          </cell>
          <cell r="AV1258">
            <v>0</v>
          </cell>
          <cell r="AW1258">
            <v>0</v>
          </cell>
          <cell r="AX1258">
            <v>0</v>
          </cell>
          <cell r="AY1258">
            <v>0</v>
          </cell>
          <cell r="AZ1258">
            <v>0</v>
          </cell>
          <cell r="BA1258">
            <v>0</v>
          </cell>
          <cell r="BB1258">
            <v>0</v>
          </cell>
          <cell r="BC1258">
            <v>0</v>
          </cell>
          <cell r="BD1258">
            <v>0</v>
          </cell>
          <cell r="BE1258">
            <v>0</v>
          </cell>
          <cell r="BF1258">
            <v>0</v>
          </cell>
          <cell r="BG1258">
            <v>0</v>
          </cell>
          <cell r="BH1258">
            <v>0</v>
          </cell>
        </row>
        <row r="1259">
          <cell r="D1259" t="str">
            <v>OTHER FUND SOURCES</v>
          </cell>
          <cell r="J1259">
            <v>0</v>
          </cell>
          <cell r="K1259">
            <v>0</v>
          </cell>
          <cell r="L1259">
            <v>0</v>
          </cell>
          <cell r="M1259">
            <v>8250</v>
          </cell>
          <cell r="N1259">
            <v>0</v>
          </cell>
          <cell r="O1259">
            <v>0</v>
          </cell>
          <cell r="P1259">
            <v>0</v>
          </cell>
          <cell r="Q1259">
            <v>8250</v>
          </cell>
          <cell r="R1259">
            <v>0</v>
          </cell>
          <cell r="S1259">
            <v>0</v>
          </cell>
          <cell r="T1259">
            <v>0</v>
          </cell>
          <cell r="U1259">
            <v>8250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8250</v>
          </cell>
          <cell r="AA1259">
            <v>0</v>
          </cell>
          <cell r="AB1259">
            <v>0</v>
          </cell>
          <cell r="AC1259">
            <v>0</v>
          </cell>
          <cell r="AD1259">
            <v>8250</v>
          </cell>
          <cell r="AE1259">
            <v>0</v>
          </cell>
          <cell r="AF1259">
            <v>0</v>
          </cell>
          <cell r="AG1259">
            <v>0</v>
          </cell>
          <cell r="AH1259">
            <v>8250</v>
          </cell>
          <cell r="AI1259">
            <v>0</v>
          </cell>
          <cell r="AJ1259">
            <v>0</v>
          </cell>
          <cell r="AK1259">
            <v>0</v>
          </cell>
          <cell r="AL1259">
            <v>0</v>
          </cell>
          <cell r="AM1259">
            <v>8250</v>
          </cell>
          <cell r="AN1259">
            <v>0</v>
          </cell>
          <cell r="AO1259">
            <v>0</v>
          </cell>
          <cell r="AP1259">
            <v>0</v>
          </cell>
          <cell r="AQ1259">
            <v>8250</v>
          </cell>
          <cell r="AR1259">
            <v>0</v>
          </cell>
          <cell r="AS1259">
            <v>0</v>
          </cell>
          <cell r="AT1259">
            <v>0</v>
          </cell>
          <cell r="AU1259">
            <v>8250</v>
          </cell>
          <cell r="AV1259">
            <v>0</v>
          </cell>
          <cell r="AW1259">
            <v>0</v>
          </cell>
          <cell r="AX1259">
            <v>0</v>
          </cell>
          <cell r="AY1259">
            <v>0</v>
          </cell>
          <cell r="AZ1259">
            <v>8250</v>
          </cell>
          <cell r="BA1259">
            <v>0</v>
          </cell>
          <cell r="BB1259">
            <v>0</v>
          </cell>
          <cell r="BC1259">
            <v>0</v>
          </cell>
          <cell r="BD1259">
            <v>8250</v>
          </cell>
          <cell r="BE1259">
            <v>0</v>
          </cell>
          <cell r="BF1259">
            <v>0</v>
          </cell>
          <cell r="BG1259">
            <v>0</v>
          </cell>
          <cell r="BH1259">
            <v>8250</v>
          </cell>
        </row>
        <row r="1260">
          <cell r="J1260">
            <v>0</v>
          </cell>
          <cell r="K1260">
            <v>0</v>
          </cell>
          <cell r="L1260">
            <v>0</v>
          </cell>
          <cell r="M1260">
            <v>8250</v>
          </cell>
          <cell r="N1260">
            <v>0</v>
          </cell>
          <cell r="O1260">
            <v>0</v>
          </cell>
          <cell r="P1260">
            <v>0</v>
          </cell>
          <cell r="Q1260">
            <v>8250</v>
          </cell>
          <cell r="R1260">
            <v>0</v>
          </cell>
          <cell r="S1260">
            <v>0</v>
          </cell>
          <cell r="T1260">
            <v>0</v>
          </cell>
          <cell r="U1260">
            <v>8250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8250</v>
          </cell>
          <cell r="AA1260">
            <v>0</v>
          </cell>
          <cell r="AB1260">
            <v>0</v>
          </cell>
          <cell r="AC1260">
            <v>0</v>
          </cell>
          <cell r="AD1260">
            <v>8250</v>
          </cell>
          <cell r="AE1260">
            <v>0</v>
          </cell>
          <cell r="AF1260">
            <v>0</v>
          </cell>
          <cell r="AG1260">
            <v>0</v>
          </cell>
          <cell r="AH1260">
            <v>8250</v>
          </cell>
          <cell r="AI1260">
            <v>0</v>
          </cell>
          <cell r="AJ1260">
            <v>0</v>
          </cell>
          <cell r="AK1260">
            <v>0</v>
          </cell>
          <cell r="AL1260">
            <v>0</v>
          </cell>
          <cell r="AM1260">
            <v>8250</v>
          </cell>
          <cell r="AN1260">
            <v>0</v>
          </cell>
          <cell r="AO1260">
            <v>0</v>
          </cell>
          <cell r="AP1260">
            <v>0</v>
          </cell>
          <cell r="AQ1260">
            <v>8250</v>
          </cell>
          <cell r="AR1260">
            <v>0</v>
          </cell>
          <cell r="AS1260">
            <v>0</v>
          </cell>
          <cell r="AT1260">
            <v>0</v>
          </cell>
          <cell r="AU1260">
            <v>8250</v>
          </cell>
          <cell r="AV1260">
            <v>0</v>
          </cell>
          <cell r="AW1260">
            <v>0</v>
          </cell>
          <cell r="AX1260">
            <v>0</v>
          </cell>
          <cell r="AY1260">
            <v>0</v>
          </cell>
          <cell r="AZ1260">
            <v>8250</v>
          </cell>
          <cell r="BA1260">
            <v>0</v>
          </cell>
          <cell r="BB1260">
            <v>0</v>
          </cell>
          <cell r="BC1260">
            <v>0</v>
          </cell>
          <cell r="BD1260">
            <v>8250</v>
          </cell>
          <cell r="BE1260">
            <v>0</v>
          </cell>
          <cell r="BF1260">
            <v>0</v>
          </cell>
          <cell r="BG1260">
            <v>0</v>
          </cell>
          <cell r="BH1260">
            <v>8250</v>
          </cell>
        </row>
        <row r="1262">
          <cell r="J1262">
            <v>0</v>
          </cell>
          <cell r="K1262">
            <v>0</v>
          </cell>
          <cell r="L1262">
            <v>0</v>
          </cell>
          <cell r="M1262">
            <v>1686911</v>
          </cell>
          <cell r="N1262">
            <v>1137556</v>
          </cell>
          <cell r="O1262">
            <v>0</v>
          </cell>
          <cell r="P1262">
            <v>0</v>
          </cell>
          <cell r="Q1262">
            <v>1694382</v>
          </cell>
          <cell r="R1262">
            <v>1142628</v>
          </cell>
          <cell r="S1262">
            <v>0</v>
          </cell>
          <cell r="T1262">
            <v>0</v>
          </cell>
          <cell r="U1262">
            <v>1701853</v>
          </cell>
          <cell r="V1262">
            <v>1147701</v>
          </cell>
          <cell r="W1262">
            <v>0</v>
          </cell>
          <cell r="X1262">
            <v>0</v>
          </cell>
          <cell r="Y1262">
            <v>0</v>
          </cell>
          <cell r="Z1262">
            <v>1709323</v>
          </cell>
          <cell r="AA1262">
            <v>1152773</v>
          </cell>
          <cell r="AB1262">
            <v>0</v>
          </cell>
          <cell r="AC1262">
            <v>0</v>
          </cell>
          <cell r="AD1262">
            <v>1716794</v>
          </cell>
          <cell r="AE1262">
            <v>1157844</v>
          </cell>
          <cell r="AF1262">
            <v>0</v>
          </cell>
          <cell r="AG1262">
            <v>0</v>
          </cell>
          <cell r="AH1262">
            <v>1724265</v>
          </cell>
          <cell r="AI1262">
            <v>1162916</v>
          </cell>
          <cell r="AJ1262">
            <v>0</v>
          </cell>
          <cell r="AK1262">
            <v>0</v>
          </cell>
          <cell r="AL1262">
            <v>0</v>
          </cell>
          <cell r="AM1262">
            <v>1731736</v>
          </cell>
          <cell r="AN1262">
            <v>1167989</v>
          </cell>
          <cell r="AO1262">
            <v>0</v>
          </cell>
          <cell r="AP1262">
            <v>0</v>
          </cell>
          <cell r="AQ1262">
            <v>1739206</v>
          </cell>
          <cell r="AR1262">
            <v>1173060</v>
          </cell>
          <cell r="AS1262">
            <v>0</v>
          </cell>
          <cell r="AT1262">
            <v>0</v>
          </cell>
          <cell r="AU1262">
            <v>1746677</v>
          </cell>
          <cell r="AV1262">
            <v>1178132</v>
          </cell>
          <cell r="AW1262">
            <v>0</v>
          </cell>
          <cell r="AX1262">
            <v>0</v>
          </cell>
          <cell r="AY1262">
            <v>0</v>
          </cell>
          <cell r="AZ1262">
            <v>1754148</v>
          </cell>
          <cell r="BA1262">
            <v>1183204</v>
          </cell>
          <cell r="BB1262">
            <v>0</v>
          </cell>
          <cell r="BC1262">
            <v>0</v>
          </cell>
          <cell r="BD1262">
            <v>1761619</v>
          </cell>
          <cell r="BE1262">
            <v>1183204</v>
          </cell>
          <cell r="BF1262">
            <v>0</v>
          </cell>
          <cell r="BG1262">
            <v>0</v>
          </cell>
          <cell r="BH1262">
            <v>1761619</v>
          </cell>
        </row>
        <row r="1267">
          <cell r="D1267" t="str">
            <v>SALARIES &amp; BENEFITS</v>
          </cell>
          <cell r="J1267">
            <v>470316</v>
          </cell>
          <cell r="K1267">
            <v>0</v>
          </cell>
          <cell r="L1267">
            <v>470316</v>
          </cell>
          <cell r="M1267">
            <v>0</v>
          </cell>
          <cell r="N1267">
            <v>470316</v>
          </cell>
          <cell r="O1267">
            <v>0</v>
          </cell>
          <cell r="P1267">
            <v>470316</v>
          </cell>
          <cell r="Q1267">
            <v>0</v>
          </cell>
          <cell r="R1267">
            <v>470316</v>
          </cell>
          <cell r="S1267">
            <v>0</v>
          </cell>
          <cell r="T1267">
            <v>470316</v>
          </cell>
          <cell r="U1267">
            <v>0</v>
          </cell>
          <cell r="V1267">
            <v>470316</v>
          </cell>
          <cell r="W1267">
            <v>0</v>
          </cell>
          <cell r="X1267">
            <v>470316</v>
          </cell>
          <cell r="Y1267">
            <v>0</v>
          </cell>
          <cell r="Z1267">
            <v>470316</v>
          </cell>
          <cell r="AA1267">
            <v>0</v>
          </cell>
          <cell r="AB1267">
            <v>470316</v>
          </cell>
          <cell r="AC1267">
            <v>0</v>
          </cell>
          <cell r="AD1267">
            <v>470316</v>
          </cell>
          <cell r="AE1267">
            <v>0</v>
          </cell>
          <cell r="AF1267">
            <v>470316</v>
          </cell>
          <cell r="AG1267">
            <v>0</v>
          </cell>
          <cell r="AH1267">
            <v>470316</v>
          </cell>
          <cell r="AI1267">
            <v>0</v>
          </cell>
          <cell r="AJ1267">
            <v>470316</v>
          </cell>
          <cell r="AK1267">
            <v>0</v>
          </cell>
          <cell r="AL1267">
            <v>470316</v>
          </cell>
          <cell r="AM1267">
            <v>0</v>
          </cell>
          <cell r="AN1267">
            <v>470316</v>
          </cell>
          <cell r="AO1267">
            <v>0</v>
          </cell>
          <cell r="AP1267">
            <v>470316</v>
          </cell>
          <cell r="AQ1267">
            <v>0</v>
          </cell>
          <cell r="AR1267">
            <v>470316</v>
          </cell>
          <cell r="AS1267">
            <v>0</v>
          </cell>
          <cell r="AT1267">
            <v>470316</v>
          </cell>
          <cell r="AU1267">
            <v>0</v>
          </cell>
          <cell r="AV1267">
            <v>470316</v>
          </cell>
          <cell r="AW1267">
            <v>0</v>
          </cell>
          <cell r="AX1267">
            <v>470316</v>
          </cell>
          <cell r="AY1267">
            <v>0</v>
          </cell>
          <cell r="AZ1267">
            <v>470316</v>
          </cell>
          <cell r="BA1267">
            <v>0</v>
          </cell>
          <cell r="BB1267">
            <v>470316</v>
          </cell>
          <cell r="BC1267">
            <v>0</v>
          </cell>
          <cell r="BD1267">
            <v>470316</v>
          </cell>
          <cell r="BE1267">
            <v>0</v>
          </cell>
          <cell r="BF1267">
            <v>470316</v>
          </cell>
          <cell r="BG1267">
            <v>0</v>
          </cell>
          <cell r="BH1267">
            <v>470316</v>
          </cell>
        </row>
        <row r="1268">
          <cell r="D1268" t="str">
            <v>SALARIES &amp; BENEFITS</v>
          </cell>
          <cell r="J1268">
            <v>5053</v>
          </cell>
          <cell r="K1268">
            <v>0</v>
          </cell>
          <cell r="L1268">
            <v>5053</v>
          </cell>
          <cell r="M1268">
            <v>0</v>
          </cell>
          <cell r="N1268">
            <v>5053</v>
          </cell>
          <cell r="O1268">
            <v>0</v>
          </cell>
          <cell r="P1268">
            <v>5053</v>
          </cell>
          <cell r="Q1268">
            <v>0</v>
          </cell>
          <cell r="R1268">
            <v>5053</v>
          </cell>
          <cell r="S1268">
            <v>0</v>
          </cell>
          <cell r="T1268">
            <v>5053</v>
          </cell>
          <cell r="U1268">
            <v>0</v>
          </cell>
          <cell r="V1268">
            <v>5053</v>
          </cell>
          <cell r="W1268">
            <v>0</v>
          </cell>
          <cell r="X1268">
            <v>5053</v>
          </cell>
          <cell r="Y1268">
            <v>0</v>
          </cell>
          <cell r="Z1268">
            <v>5053</v>
          </cell>
          <cell r="AA1268">
            <v>0</v>
          </cell>
          <cell r="AB1268">
            <v>5053</v>
          </cell>
          <cell r="AC1268">
            <v>0</v>
          </cell>
          <cell r="AD1268">
            <v>5053</v>
          </cell>
          <cell r="AE1268">
            <v>0</v>
          </cell>
          <cell r="AF1268">
            <v>5053</v>
          </cell>
          <cell r="AG1268">
            <v>0</v>
          </cell>
          <cell r="AH1268">
            <v>5053</v>
          </cell>
          <cell r="AI1268">
            <v>0</v>
          </cell>
          <cell r="AJ1268">
            <v>5053</v>
          </cell>
          <cell r="AK1268">
            <v>0</v>
          </cell>
          <cell r="AL1268">
            <v>5053</v>
          </cell>
          <cell r="AM1268">
            <v>0</v>
          </cell>
          <cell r="AN1268">
            <v>5053</v>
          </cell>
          <cell r="AO1268">
            <v>0</v>
          </cell>
          <cell r="AP1268">
            <v>5053</v>
          </cell>
          <cell r="AQ1268">
            <v>0</v>
          </cell>
          <cell r="AR1268">
            <v>5053</v>
          </cell>
          <cell r="AS1268">
            <v>0</v>
          </cell>
          <cell r="AT1268">
            <v>5053</v>
          </cell>
          <cell r="AU1268">
            <v>0</v>
          </cell>
          <cell r="AV1268">
            <v>5053</v>
          </cell>
          <cell r="AW1268">
            <v>0</v>
          </cell>
          <cell r="AX1268">
            <v>5053</v>
          </cell>
          <cell r="AY1268">
            <v>0</v>
          </cell>
          <cell r="AZ1268">
            <v>5053</v>
          </cell>
          <cell r="BA1268">
            <v>0</v>
          </cell>
          <cell r="BB1268">
            <v>5053</v>
          </cell>
          <cell r="BC1268">
            <v>0</v>
          </cell>
          <cell r="BD1268">
            <v>5053</v>
          </cell>
          <cell r="BE1268">
            <v>0</v>
          </cell>
          <cell r="BF1268">
            <v>5053</v>
          </cell>
          <cell r="BG1268">
            <v>0</v>
          </cell>
          <cell r="BH1268">
            <v>5053</v>
          </cell>
        </row>
        <row r="1269">
          <cell r="D1269" t="str">
            <v>SALARIES &amp; BENEFITS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  <cell r="AG1269">
            <v>0</v>
          </cell>
          <cell r="AH1269">
            <v>0</v>
          </cell>
          <cell r="AI1269">
            <v>0</v>
          </cell>
          <cell r="AJ1269">
            <v>0</v>
          </cell>
          <cell r="AK1269">
            <v>0</v>
          </cell>
          <cell r="AL1269">
            <v>0</v>
          </cell>
          <cell r="AM1269">
            <v>0</v>
          </cell>
          <cell r="AN1269">
            <v>0</v>
          </cell>
          <cell r="AO1269">
            <v>0</v>
          </cell>
          <cell r="AP1269">
            <v>0</v>
          </cell>
          <cell r="AQ1269">
            <v>0</v>
          </cell>
          <cell r="AR1269">
            <v>0</v>
          </cell>
          <cell r="AS1269">
            <v>0</v>
          </cell>
          <cell r="AT1269">
            <v>0</v>
          </cell>
          <cell r="AU1269">
            <v>0</v>
          </cell>
          <cell r="AV1269">
            <v>0</v>
          </cell>
          <cell r="AW1269">
            <v>0</v>
          </cell>
          <cell r="AX1269">
            <v>0</v>
          </cell>
          <cell r="AY1269">
            <v>0</v>
          </cell>
          <cell r="AZ1269">
            <v>0</v>
          </cell>
          <cell r="BA1269">
            <v>0</v>
          </cell>
          <cell r="BB1269">
            <v>0</v>
          </cell>
          <cell r="BC1269">
            <v>0</v>
          </cell>
          <cell r="BD1269">
            <v>0</v>
          </cell>
          <cell r="BE1269">
            <v>0</v>
          </cell>
          <cell r="BF1269">
            <v>0</v>
          </cell>
          <cell r="BG1269">
            <v>0</v>
          </cell>
          <cell r="BH1269">
            <v>0</v>
          </cell>
        </row>
        <row r="1270">
          <cell r="D1270" t="str">
            <v>SALARIES &amp; BENEFITS</v>
          </cell>
          <cell r="J1270">
            <v>152095</v>
          </cell>
          <cell r="K1270">
            <v>0</v>
          </cell>
          <cell r="L1270">
            <v>152095</v>
          </cell>
          <cell r="M1270">
            <v>0</v>
          </cell>
          <cell r="N1270">
            <v>152095</v>
          </cell>
          <cell r="O1270">
            <v>0</v>
          </cell>
          <cell r="P1270">
            <v>152095</v>
          </cell>
          <cell r="Q1270">
            <v>0</v>
          </cell>
          <cell r="R1270">
            <v>152095</v>
          </cell>
          <cell r="S1270">
            <v>0</v>
          </cell>
          <cell r="T1270">
            <v>152095</v>
          </cell>
          <cell r="U1270">
            <v>0</v>
          </cell>
          <cell r="V1270">
            <v>152095</v>
          </cell>
          <cell r="W1270">
            <v>0</v>
          </cell>
          <cell r="X1270">
            <v>152095</v>
          </cell>
          <cell r="Y1270">
            <v>0</v>
          </cell>
          <cell r="Z1270">
            <v>152095</v>
          </cell>
          <cell r="AA1270">
            <v>0</v>
          </cell>
          <cell r="AB1270">
            <v>152095</v>
          </cell>
          <cell r="AC1270">
            <v>0</v>
          </cell>
          <cell r="AD1270">
            <v>152095</v>
          </cell>
          <cell r="AE1270">
            <v>0</v>
          </cell>
          <cell r="AF1270">
            <v>152095</v>
          </cell>
          <cell r="AG1270">
            <v>0</v>
          </cell>
          <cell r="AH1270">
            <v>152095</v>
          </cell>
          <cell r="AI1270">
            <v>0</v>
          </cell>
          <cell r="AJ1270">
            <v>152095</v>
          </cell>
          <cell r="AK1270">
            <v>0</v>
          </cell>
          <cell r="AL1270">
            <v>152095</v>
          </cell>
          <cell r="AM1270">
            <v>0</v>
          </cell>
          <cell r="AN1270">
            <v>152095</v>
          </cell>
          <cell r="AO1270">
            <v>0</v>
          </cell>
          <cell r="AP1270">
            <v>152095</v>
          </cell>
          <cell r="AQ1270">
            <v>0</v>
          </cell>
          <cell r="AR1270">
            <v>152095</v>
          </cell>
          <cell r="AS1270">
            <v>0</v>
          </cell>
          <cell r="AT1270">
            <v>152095</v>
          </cell>
          <cell r="AU1270">
            <v>0</v>
          </cell>
          <cell r="AV1270">
            <v>152095</v>
          </cell>
          <cell r="AW1270">
            <v>0</v>
          </cell>
          <cell r="AX1270">
            <v>152095</v>
          </cell>
          <cell r="AY1270">
            <v>0</v>
          </cell>
          <cell r="AZ1270">
            <v>152095</v>
          </cell>
          <cell r="BA1270">
            <v>0</v>
          </cell>
          <cell r="BB1270">
            <v>152095</v>
          </cell>
          <cell r="BC1270">
            <v>0</v>
          </cell>
          <cell r="BD1270">
            <v>152095</v>
          </cell>
          <cell r="BE1270">
            <v>0</v>
          </cell>
          <cell r="BF1270">
            <v>152095</v>
          </cell>
          <cell r="BG1270">
            <v>0</v>
          </cell>
          <cell r="BH1270">
            <v>152095</v>
          </cell>
        </row>
        <row r="1271">
          <cell r="J1271">
            <v>627464</v>
          </cell>
          <cell r="K1271">
            <v>0</v>
          </cell>
          <cell r="L1271">
            <v>627464</v>
          </cell>
          <cell r="M1271">
            <v>0</v>
          </cell>
          <cell r="N1271">
            <v>627464</v>
          </cell>
          <cell r="O1271">
            <v>0</v>
          </cell>
          <cell r="P1271">
            <v>627464</v>
          </cell>
          <cell r="Q1271">
            <v>0</v>
          </cell>
          <cell r="R1271">
            <v>627464</v>
          </cell>
          <cell r="S1271">
            <v>0</v>
          </cell>
          <cell r="T1271">
            <v>627464</v>
          </cell>
          <cell r="U1271">
            <v>0</v>
          </cell>
          <cell r="V1271">
            <v>627464</v>
          </cell>
          <cell r="W1271">
            <v>0</v>
          </cell>
          <cell r="X1271">
            <v>627464</v>
          </cell>
          <cell r="Y1271">
            <v>0</v>
          </cell>
          <cell r="Z1271">
            <v>627464</v>
          </cell>
          <cell r="AA1271">
            <v>0</v>
          </cell>
          <cell r="AB1271">
            <v>627464</v>
          </cell>
          <cell r="AC1271">
            <v>0</v>
          </cell>
          <cell r="AD1271">
            <v>627464</v>
          </cell>
          <cell r="AE1271">
            <v>0</v>
          </cell>
          <cell r="AF1271">
            <v>627464</v>
          </cell>
          <cell r="AG1271">
            <v>0</v>
          </cell>
          <cell r="AH1271">
            <v>627464</v>
          </cell>
          <cell r="AI1271">
            <v>0</v>
          </cell>
          <cell r="AJ1271">
            <v>627464</v>
          </cell>
          <cell r="AK1271">
            <v>0</v>
          </cell>
          <cell r="AL1271">
            <v>627464</v>
          </cell>
          <cell r="AM1271">
            <v>0</v>
          </cell>
          <cell r="AN1271">
            <v>627464</v>
          </cell>
          <cell r="AO1271">
            <v>0</v>
          </cell>
          <cell r="AP1271">
            <v>627464</v>
          </cell>
          <cell r="AQ1271">
            <v>0</v>
          </cell>
          <cell r="AR1271">
            <v>627464</v>
          </cell>
          <cell r="AS1271">
            <v>0</v>
          </cell>
          <cell r="AT1271">
            <v>627464</v>
          </cell>
          <cell r="AU1271">
            <v>0</v>
          </cell>
          <cell r="AV1271">
            <v>627464</v>
          </cell>
          <cell r="AW1271">
            <v>0</v>
          </cell>
          <cell r="AX1271">
            <v>627464</v>
          </cell>
          <cell r="AY1271">
            <v>0</v>
          </cell>
          <cell r="AZ1271">
            <v>627464</v>
          </cell>
          <cell r="BA1271">
            <v>0</v>
          </cell>
          <cell r="BB1271">
            <v>627464</v>
          </cell>
          <cell r="BC1271">
            <v>0</v>
          </cell>
          <cell r="BD1271">
            <v>627464</v>
          </cell>
          <cell r="BE1271">
            <v>0</v>
          </cell>
          <cell r="BF1271">
            <v>627464</v>
          </cell>
          <cell r="BG1271">
            <v>0</v>
          </cell>
          <cell r="BH1271">
            <v>627464</v>
          </cell>
        </row>
        <row r="1274">
          <cell r="D1274" t="str">
            <v>MORTGAGE/ESCROWS/LEASED SPACE</v>
          </cell>
          <cell r="J1274">
            <v>8218</v>
          </cell>
          <cell r="K1274">
            <v>0</v>
          </cell>
          <cell r="L1274">
            <v>0</v>
          </cell>
          <cell r="M1274">
            <v>8218</v>
          </cell>
          <cell r="N1274">
            <v>0</v>
          </cell>
          <cell r="O1274">
            <v>0</v>
          </cell>
          <cell r="P1274">
            <v>0</v>
          </cell>
          <cell r="Q1274">
            <v>8218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8218</v>
          </cell>
          <cell r="W1274">
            <v>0</v>
          </cell>
          <cell r="X1274">
            <v>0</v>
          </cell>
          <cell r="Y1274">
            <v>0</v>
          </cell>
          <cell r="Z1274">
            <v>8218</v>
          </cell>
          <cell r="AA1274">
            <v>0</v>
          </cell>
          <cell r="AB1274">
            <v>0</v>
          </cell>
          <cell r="AC1274">
            <v>0</v>
          </cell>
          <cell r="AD1274">
            <v>8218</v>
          </cell>
          <cell r="AE1274">
            <v>0</v>
          </cell>
          <cell r="AF1274">
            <v>0</v>
          </cell>
          <cell r="AG1274">
            <v>0</v>
          </cell>
          <cell r="AH1274">
            <v>0</v>
          </cell>
          <cell r="AI1274">
            <v>8218</v>
          </cell>
          <cell r="AJ1274">
            <v>0</v>
          </cell>
          <cell r="AK1274">
            <v>0</v>
          </cell>
          <cell r="AL1274">
            <v>0</v>
          </cell>
          <cell r="AM1274">
            <v>8218</v>
          </cell>
          <cell r="AN1274">
            <v>0</v>
          </cell>
          <cell r="AO1274">
            <v>0</v>
          </cell>
          <cell r="AP1274">
            <v>0</v>
          </cell>
          <cell r="AQ1274">
            <v>0</v>
          </cell>
          <cell r="AR1274">
            <v>8218</v>
          </cell>
          <cell r="AS1274">
            <v>0</v>
          </cell>
          <cell r="AT1274">
            <v>0</v>
          </cell>
          <cell r="AU1274">
            <v>0</v>
          </cell>
          <cell r="AV1274">
            <v>8218</v>
          </cell>
          <cell r="AW1274">
            <v>0</v>
          </cell>
          <cell r="AX1274">
            <v>0</v>
          </cell>
          <cell r="AY1274">
            <v>0</v>
          </cell>
          <cell r="AZ1274">
            <v>8218</v>
          </cell>
          <cell r="BA1274">
            <v>0</v>
          </cell>
          <cell r="BB1274">
            <v>0</v>
          </cell>
          <cell r="BC1274">
            <v>0</v>
          </cell>
          <cell r="BD1274">
            <v>0</v>
          </cell>
          <cell r="BE1274">
            <v>8218</v>
          </cell>
          <cell r="BF1274">
            <v>0</v>
          </cell>
          <cell r="BG1274">
            <v>0</v>
          </cell>
          <cell r="BH1274">
            <v>0</v>
          </cell>
        </row>
        <row r="1275">
          <cell r="D1275" t="str">
            <v>MORTGAGE/ESCROWS/LEASED SPACE</v>
          </cell>
          <cell r="J1275">
            <v>47539</v>
          </cell>
          <cell r="K1275">
            <v>0</v>
          </cell>
          <cell r="L1275">
            <v>0</v>
          </cell>
          <cell r="M1275">
            <v>47539</v>
          </cell>
          <cell r="N1275">
            <v>0</v>
          </cell>
          <cell r="O1275">
            <v>0</v>
          </cell>
          <cell r="P1275">
            <v>0</v>
          </cell>
          <cell r="Q1275">
            <v>47539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47539</v>
          </cell>
          <cell r="W1275">
            <v>0</v>
          </cell>
          <cell r="X1275">
            <v>0</v>
          </cell>
          <cell r="Y1275">
            <v>0</v>
          </cell>
          <cell r="Z1275">
            <v>47539</v>
          </cell>
          <cell r="AA1275">
            <v>0</v>
          </cell>
          <cell r="AB1275">
            <v>0</v>
          </cell>
          <cell r="AC1275">
            <v>0</v>
          </cell>
          <cell r="AD1275">
            <v>47539</v>
          </cell>
          <cell r="AE1275">
            <v>0</v>
          </cell>
          <cell r="AF1275">
            <v>0</v>
          </cell>
          <cell r="AG1275">
            <v>0</v>
          </cell>
          <cell r="AH1275">
            <v>0</v>
          </cell>
          <cell r="AI1275">
            <v>47539</v>
          </cell>
          <cell r="AJ1275">
            <v>0</v>
          </cell>
          <cell r="AK1275">
            <v>0</v>
          </cell>
          <cell r="AL1275">
            <v>0</v>
          </cell>
          <cell r="AM1275">
            <v>47539</v>
          </cell>
          <cell r="AN1275">
            <v>0</v>
          </cell>
          <cell r="AO1275">
            <v>0</v>
          </cell>
          <cell r="AP1275">
            <v>0</v>
          </cell>
          <cell r="AQ1275">
            <v>0</v>
          </cell>
          <cell r="AR1275">
            <v>62039</v>
          </cell>
          <cell r="AS1275">
            <v>0</v>
          </cell>
          <cell r="AT1275">
            <v>0</v>
          </cell>
          <cell r="AU1275">
            <v>0</v>
          </cell>
          <cell r="AV1275">
            <v>62039</v>
          </cell>
          <cell r="AW1275">
            <v>0</v>
          </cell>
          <cell r="AX1275">
            <v>0</v>
          </cell>
          <cell r="AY1275">
            <v>0</v>
          </cell>
          <cell r="AZ1275">
            <v>62039</v>
          </cell>
          <cell r="BA1275">
            <v>0</v>
          </cell>
          <cell r="BB1275">
            <v>0</v>
          </cell>
          <cell r="BC1275">
            <v>0</v>
          </cell>
          <cell r="BD1275">
            <v>0</v>
          </cell>
          <cell r="BE1275">
            <v>62039</v>
          </cell>
          <cell r="BF1275">
            <v>0</v>
          </cell>
          <cell r="BG1275">
            <v>0</v>
          </cell>
          <cell r="BH1275">
            <v>0</v>
          </cell>
        </row>
        <row r="1276">
          <cell r="D1276" t="str">
            <v>MORTGAGE/ESCROWS/LEASED SPACE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  <cell r="AG1276">
            <v>0</v>
          </cell>
          <cell r="AH1276">
            <v>0</v>
          </cell>
          <cell r="AI1276">
            <v>0</v>
          </cell>
          <cell r="AJ1276">
            <v>0</v>
          </cell>
          <cell r="AK1276">
            <v>0</v>
          </cell>
          <cell r="AL1276">
            <v>0</v>
          </cell>
          <cell r="AM1276">
            <v>0</v>
          </cell>
          <cell r="AN1276">
            <v>0</v>
          </cell>
          <cell r="AO1276">
            <v>0</v>
          </cell>
          <cell r="AP1276">
            <v>0</v>
          </cell>
          <cell r="AQ1276">
            <v>0</v>
          </cell>
          <cell r="AR1276">
            <v>0</v>
          </cell>
          <cell r="AS1276">
            <v>0</v>
          </cell>
          <cell r="AT1276">
            <v>0</v>
          </cell>
          <cell r="AU1276">
            <v>0</v>
          </cell>
          <cell r="AV1276">
            <v>0</v>
          </cell>
          <cell r="AW1276">
            <v>0</v>
          </cell>
          <cell r="AX1276">
            <v>0</v>
          </cell>
          <cell r="AY1276">
            <v>0</v>
          </cell>
          <cell r="AZ1276">
            <v>0</v>
          </cell>
          <cell r="BA1276">
            <v>0</v>
          </cell>
          <cell r="BB1276">
            <v>0</v>
          </cell>
          <cell r="BC1276">
            <v>0</v>
          </cell>
          <cell r="BD1276">
            <v>0</v>
          </cell>
          <cell r="BE1276">
            <v>0</v>
          </cell>
          <cell r="BF1276">
            <v>0</v>
          </cell>
          <cell r="BG1276">
            <v>0</v>
          </cell>
          <cell r="BH1276">
            <v>0</v>
          </cell>
        </row>
        <row r="1277">
          <cell r="D1277" t="str">
            <v>MORTGAGE/ESCROWS/LEASED SPACE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  <cell r="AG1277">
            <v>0</v>
          </cell>
          <cell r="AH1277">
            <v>0</v>
          </cell>
          <cell r="AI1277">
            <v>0</v>
          </cell>
          <cell r="AJ1277">
            <v>0</v>
          </cell>
          <cell r="AK1277">
            <v>0</v>
          </cell>
          <cell r="AL1277">
            <v>0</v>
          </cell>
          <cell r="AM1277">
            <v>0</v>
          </cell>
          <cell r="AN1277">
            <v>0</v>
          </cell>
          <cell r="AO1277">
            <v>0</v>
          </cell>
          <cell r="AP1277">
            <v>0</v>
          </cell>
          <cell r="AQ1277">
            <v>0</v>
          </cell>
          <cell r="AR1277">
            <v>0</v>
          </cell>
          <cell r="AS1277">
            <v>0</v>
          </cell>
          <cell r="AT1277">
            <v>0</v>
          </cell>
          <cell r="AU1277">
            <v>0</v>
          </cell>
          <cell r="AV1277">
            <v>0</v>
          </cell>
          <cell r="AW1277">
            <v>0</v>
          </cell>
          <cell r="AX1277">
            <v>0</v>
          </cell>
          <cell r="AY1277">
            <v>0</v>
          </cell>
          <cell r="AZ1277">
            <v>0</v>
          </cell>
          <cell r="BA1277">
            <v>0</v>
          </cell>
          <cell r="BB1277">
            <v>0</v>
          </cell>
          <cell r="BC1277">
            <v>0</v>
          </cell>
          <cell r="BD1277">
            <v>0</v>
          </cell>
          <cell r="BE1277">
            <v>0</v>
          </cell>
          <cell r="BF1277">
            <v>0</v>
          </cell>
          <cell r="BG1277">
            <v>0</v>
          </cell>
          <cell r="BH1277">
            <v>0</v>
          </cell>
        </row>
        <row r="1278">
          <cell r="D1278" t="str">
            <v>MORTGAGE/ESCROWS/LEASED SPACE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0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  <cell r="AG1278">
            <v>0</v>
          </cell>
          <cell r="AH1278">
            <v>0</v>
          </cell>
          <cell r="AI1278">
            <v>0</v>
          </cell>
          <cell r="AJ1278">
            <v>0</v>
          </cell>
          <cell r="AK1278">
            <v>0</v>
          </cell>
          <cell r="AL1278">
            <v>0</v>
          </cell>
          <cell r="AM1278">
            <v>0</v>
          </cell>
          <cell r="AN1278">
            <v>0</v>
          </cell>
          <cell r="AO1278">
            <v>0</v>
          </cell>
          <cell r="AP1278">
            <v>0</v>
          </cell>
          <cell r="AQ1278">
            <v>0</v>
          </cell>
          <cell r="AR1278">
            <v>0</v>
          </cell>
          <cell r="AS1278">
            <v>0</v>
          </cell>
          <cell r="AT1278">
            <v>0</v>
          </cell>
          <cell r="AU1278">
            <v>0</v>
          </cell>
          <cell r="AV1278">
            <v>0</v>
          </cell>
          <cell r="AW1278">
            <v>0</v>
          </cell>
          <cell r="AX1278">
            <v>0</v>
          </cell>
          <cell r="AY1278">
            <v>0</v>
          </cell>
          <cell r="AZ1278">
            <v>0</v>
          </cell>
          <cell r="BA1278">
            <v>0</v>
          </cell>
          <cell r="BB1278">
            <v>0</v>
          </cell>
          <cell r="BC1278">
            <v>0</v>
          </cell>
          <cell r="BD1278">
            <v>0</v>
          </cell>
          <cell r="BE1278">
            <v>0</v>
          </cell>
          <cell r="BF1278">
            <v>0</v>
          </cell>
          <cell r="BG1278">
            <v>0</v>
          </cell>
          <cell r="BH1278">
            <v>0</v>
          </cell>
        </row>
        <row r="1279">
          <cell r="D1279" t="str">
            <v>MORTGAGE/ESCROWS/LEASED SPACE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  <cell r="AG1279">
            <v>0</v>
          </cell>
          <cell r="AH1279">
            <v>0</v>
          </cell>
          <cell r="AI1279">
            <v>0</v>
          </cell>
          <cell r="AJ1279">
            <v>0</v>
          </cell>
          <cell r="AK1279">
            <v>0</v>
          </cell>
          <cell r="AL1279">
            <v>0</v>
          </cell>
          <cell r="AM1279">
            <v>0</v>
          </cell>
          <cell r="AN1279">
            <v>0</v>
          </cell>
          <cell r="AO1279">
            <v>0</v>
          </cell>
          <cell r="AP1279">
            <v>0</v>
          </cell>
          <cell r="AQ1279">
            <v>0</v>
          </cell>
          <cell r="AR1279">
            <v>0</v>
          </cell>
          <cell r="AS1279">
            <v>0</v>
          </cell>
          <cell r="AT1279">
            <v>0</v>
          </cell>
          <cell r="AU1279">
            <v>0</v>
          </cell>
          <cell r="AV1279">
            <v>0</v>
          </cell>
          <cell r="AW1279">
            <v>0</v>
          </cell>
          <cell r="AX1279">
            <v>0</v>
          </cell>
          <cell r="AY1279">
            <v>0</v>
          </cell>
          <cell r="AZ1279">
            <v>0</v>
          </cell>
          <cell r="BA1279">
            <v>0</v>
          </cell>
          <cell r="BB1279">
            <v>0</v>
          </cell>
          <cell r="BC1279">
            <v>0</v>
          </cell>
          <cell r="BD1279">
            <v>0</v>
          </cell>
          <cell r="BE1279">
            <v>0</v>
          </cell>
          <cell r="BF1279">
            <v>0</v>
          </cell>
          <cell r="BG1279">
            <v>0</v>
          </cell>
          <cell r="BH1279">
            <v>0</v>
          </cell>
        </row>
        <row r="1280">
          <cell r="J1280">
            <v>55757</v>
          </cell>
          <cell r="K1280">
            <v>0</v>
          </cell>
          <cell r="L1280">
            <v>0</v>
          </cell>
          <cell r="M1280">
            <v>55757</v>
          </cell>
          <cell r="N1280">
            <v>0</v>
          </cell>
          <cell r="O1280">
            <v>0</v>
          </cell>
          <cell r="P1280">
            <v>0</v>
          </cell>
          <cell r="Q1280">
            <v>55757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55757</v>
          </cell>
          <cell r="W1280">
            <v>0</v>
          </cell>
          <cell r="X1280">
            <v>0</v>
          </cell>
          <cell r="Y1280">
            <v>0</v>
          </cell>
          <cell r="Z1280">
            <v>55757</v>
          </cell>
          <cell r="AA1280">
            <v>0</v>
          </cell>
          <cell r="AB1280">
            <v>0</v>
          </cell>
          <cell r="AC1280">
            <v>0</v>
          </cell>
          <cell r="AD1280">
            <v>55757</v>
          </cell>
          <cell r="AE1280">
            <v>0</v>
          </cell>
          <cell r="AF1280">
            <v>0</v>
          </cell>
          <cell r="AG1280">
            <v>0</v>
          </cell>
          <cell r="AH1280">
            <v>0</v>
          </cell>
          <cell r="AI1280">
            <v>55757</v>
          </cell>
          <cell r="AJ1280">
            <v>0</v>
          </cell>
          <cell r="AK1280">
            <v>0</v>
          </cell>
          <cell r="AL1280">
            <v>0</v>
          </cell>
          <cell r="AM1280">
            <v>55757</v>
          </cell>
          <cell r="AN1280">
            <v>0</v>
          </cell>
          <cell r="AO1280">
            <v>0</v>
          </cell>
          <cell r="AP1280">
            <v>0</v>
          </cell>
          <cell r="AQ1280">
            <v>0</v>
          </cell>
          <cell r="AR1280">
            <v>70257</v>
          </cell>
          <cell r="AS1280">
            <v>0</v>
          </cell>
          <cell r="AT1280">
            <v>0</v>
          </cell>
          <cell r="AU1280">
            <v>0</v>
          </cell>
          <cell r="AV1280">
            <v>70257</v>
          </cell>
          <cell r="AW1280">
            <v>0</v>
          </cell>
          <cell r="AX1280">
            <v>0</v>
          </cell>
          <cell r="AY1280">
            <v>0</v>
          </cell>
          <cell r="AZ1280">
            <v>70257</v>
          </cell>
          <cell r="BA1280">
            <v>0</v>
          </cell>
          <cell r="BB1280">
            <v>0</v>
          </cell>
          <cell r="BC1280">
            <v>0</v>
          </cell>
          <cell r="BD1280">
            <v>0</v>
          </cell>
          <cell r="BE1280">
            <v>70257</v>
          </cell>
          <cell r="BF1280">
            <v>0</v>
          </cell>
          <cell r="BG1280">
            <v>0</v>
          </cell>
          <cell r="BH1280">
            <v>0</v>
          </cell>
        </row>
        <row r="1283">
          <cell r="D1283" t="str">
            <v>INTERCOMPANY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  <cell r="AG1283">
            <v>0</v>
          </cell>
          <cell r="AH1283">
            <v>0</v>
          </cell>
          <cell r="AI1283">
            <v>0</v>
          </cell>
          <cell r="AJ1283">
            <v>0</v>
          </cell>
          <cell r="AK1283">
            <v>0</v>
          </cell>
          <cell r="AL1283">
            <v>0</v>
          </cell>
          <cell r="AM1283">
            <v>0</v>
          </cell>
          <cell r="AN1283">
            <v>0</v>
          </cell>
          <cell r="AO1283">
            <v>0</v>
          </cell>
          <cell r="AP1283">
            <v>0</v>
          </cell>
          <cell r="AQ1283">
            <v>0</v>
          </cell>
          <cell r="AR1283">
            <v>0</v>
          </cell>
          <cell r="AS1283">
            <v>0</v>
          </cell>
          <cell r="AT1283">
            <v>0</v>
          </cell>
          <cell r="AU1283">
            <v>0</v>
          </cell>
          <cell r="AV1283">
            <v>0</v>
          </cell>
          <cell r="AW1283">
            <v>0</v>
          </cell>
          <cell r="AX1283">
            <v>0</v>
          </cell>
          <cell r="AY1283">
            <v>0</v>
          </cell>
          <cell r="AZ1283">
            <v>0</v>
          </cell>
          <cell r="BA1283">
            <v>0</v>
          </cell>
          <cell r="BB1283">
            <v>0</v>
          </cell>
          <cell r="BC1283">
            <v>0</v>
          </cell>
          <cell r="BD1283">
            <v>0</v>
          </cell>
          <cell r="BE1283">
            <v>0</v>
          </cell>
          <cell r="BF1283">
            <v>0</v>
          </cell>
          <cell r="BG1283">
            <v>0</v>
          </cell>
          <cell r="BH1283">
            <v>0</v>
          </cell>
        </row>
        <row r="1284">
          <cell r="D1284" t="str">
            <v>INTERCOMPANY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0</v>
          </cell>
          <cell r="AJ1284">
            <v>0</v>
          </cell>
          <cell r="AK1284">
            <v>0</v>
          </cell>
          <cell r="AL1284">
            <v>0</v>
          </cell>
          <cell r="AM1284">
            <v>0</v>
          </cell>
          <cell r="AN1284">
            <v>0</v>
          </cell>
          <cell r="AO1284">
            <v>0</v>
          </cell>
          <cell r="AP1284">
            <v>0</v>
          </cell>
          <cell r="AQ1284">
            <v>0</v>
          </cell>
          <cell r="AR1284">
            <v>0</v>
          </cell>
          <cell r="AS1284">
            <v>0</v>
          </cell>
          <cell r="AT1284">
            <v>0</v>
          </cell>
          <cell r="AU1284">
            <v>0</v>
          </cell>
          <cell r="AV1284">
            <v>0</v>
          </cell>
          <cell r="AW1284">
            <v>0</v>
          </cell>
          <cell r="AX1284">
            <v>0</v>
          </cell>
          <cell r="AY1284">
            <v>0</v>
          </cell>
          <cell r="AZ1284">
            <v>0</v>
          </cell>
          <cell r="BA1284">
            <v>0</v>
          </cell>
          <cell r="BB1284">
            <v>0</v>
          </cell>
          <cell r="BC1284">
            <v>0</v>
          </cell>
          <cell r="BD1284">
            <v>0</v>
          </cell>
          <cell r="BE1284">
            <v>0</v>
          </cell>
          <cell r="BF1284">
            <v>0</v>
          </cell>
          <cell r="BG1284">
            <v>0</v>
          </cell>
          <cell r="BH1284">
            <v>0</v>
          </cell>
        </row>
        <row r="1285">
          <cell r="D1285" t="str">
            <v>INTERCOMPANY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  <cell r="AG1285">
            <v>0</v>
          </cell>
          <cell r="AH1285">
            <v>0</v>
          </cell>
          <cell r="AI1285">
            <v>0</v>
          </cell>
          <cell r="AJ1285">
            <v>0</v>
          </cell>
          <cell r="AK1285">
            <v>0</v>
          </cell>
          <cell r="AL1285">
            <v>0</v>
          </cell>
          <cell r="AM1285">
            <v>0</v>
          </cell>
          <cell r="AN1285">
            <v>0</v>
          </cell>
          <cell r="AO1285">
            <v>0</v>
          </cell>
          <cell r="AP1285">
            <v>0</v>
          </cell>
          <cell r="AQ1285">
            <v>0</v>
          </cell>
          <cell r="AR1285">
            <v>0</v>
          </cell>
          <cell r="AS1285">
            <v>0</v>
          </cell>
          <cell r="AT1285">
            <v>0</v>
          </cell>
          <cell r="AU1285">
            <v>0</v>
          </cell>
          <cell r="AV1285">
            <v>0</v>
          </cell>
          <cell r="AW1285">
            <v>0</v>
          </cell>
          <cell r="AX1285">
            <v>0</v>
          </cell>
          <cell r="AY1285">
            <v>0</v>
          </cell>
          <cell r="AZ1285">
            <v>0</v>
          </cell>
          <cell r="BA1285">
            <v>0</v>
          </cell>
          <cell r="BB1285">
            <v>0</v>
          </cell>
          <cell r="BC1285">
            <v>0</v>
          </cell>
          <cell r="BD1285">
            <v>0</v>
          </cell>
          <cell r="BE1285">
            <v>0</v>
          </cell>
          <cell r="BF1285">
            <v>0</v>
          </cell>
          <cell r="BG1285">
            <v>0</v>
          </cell>
          <cell r="BH1285">
            <v>0</v>
          </cell>
        </row>
        <row r="1286">
          <cell r="D1286" t="str">
            <v>INTERCOMPANY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  <cell r="AG1286">
            <v>0</v>
          </cell>
          <cell r="AH1286">
            <v>0</v>
          </cell>
          <cell r="AI1286">
            <v>0</v>
          </cell>
          <cell r="AJ1286">
            <v>0</v>
          </cell>
          <cell r="AK1286">
            <v>0</v>
          </cell>
          <cell r="AL1286">
            <v>0</v>
          </cell>
          <cell r="AM1286">
            <v>0</v>
          </cell>
          <cell r="AN1286">
            <v>0</v>
          </cell>
          <cell r="AO1286">
            <v>0</v>
          </cell>
          <cell r="AP1286">
            <v>0</v>
          </cell>
          <cell r="AQ1286">
            <v>0</v>
          </cell>
          <cell r="AR1286">
            <v>0</v>
          </cell>
          <cell r="AS1286">
            <v>0</v>
          </cell>
          <cell r="AT1286">
            <v>0</v>
          </cell>
          <cell r="AU1286">
            <v>0</v>
          </cell>
          <cell r="AV1286">
            <v>0</v>
          </cell>
          <cell r="AW1286">
            <v>0</v>
          </cell>
          <cell r="AX1286">
            <v>0</v>
          </cell>
          <cell r="AY1286">
            <v>0</v>
          </cell>
          <cell r="AZ1286">
            <v>0</v>
          </cell>
          <cell r="BA1286">
            <v>0</v>
          </cell>
          <cell r="BB1286">
            <v>0</v>
          </cell>
          <cell r="BC1286">
            <v>0</v>
          </cell>
          <cell r="BD1286">
            <v>0</v>
          </cell>
          <cell r="BE1286">
            <v>0</v>
          </cell>
          <cell r="BF1286">
            <v>0</v>
          </cell>
          <cell r="BG1286">
            <v>0</v>
          </cell>
          <cell r="BH1286">
            <v>0</v>
          </cell>
        </row>
        <row r="1287">
          <cell r="D1287" t="str">
            <v>INTERCOMPANY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  <cell r="AG1287">
            <v>0</v>
          </cell>
          <cell r="AH1287">
            <v>0</v>
          </cell>
          <cell r="AI1287">
            <v>0</v>
          </cell>
          <cell r="AJ1287">
            <v>0</v>
          </cell>
          <cell r="AK1287">
            <v>0</v>
          </cell>
          <cell r="AL1287">
            <v>0</v>
          </cell>
          <cell r="AM1287">
            <v>0</v>
          </cell>
          <cell r="AN1287">
            <v>0</v>
          </cell>
          <cell r="AO1287">
            <v>0</v>
          </cell>
          <cell r="AP1287">
            <v>0</v>
          </cell>
          <cell r="AQ1287">
            <v>0</v>
          </cell>
          <cell r="AR1287">
            <v>0</v>
          </cell>
          <cell r="AS1287">
            <v>0</v>
          </cell>
          <cell r="AT1287">
            <v>0</v>
          </cell>
          <cell r="AU1287">
            <v>0</v>
          </cell>
          <cell r="AV1287">
            <v>0</v>
          </cell>
          <cell r="AW1287">
            <v>0</v>
          </cell>
          <cell r="AX1287">
            <v>0</v>
          </cell>
          <cell r="AY1287">
            <v>0</v>
          </cell>
          <cell r="AZ1287">
            <v>0</v>
          </cell>
          <cell r="BA1287">
            <v>0</v>
          </cell>
          <cell r="BB1287">
            <v>0</v>
          </cell>
          <cell r="BC1287">
            <v>0</v>
          </cell>
          <cell r="BD1287">
            <v>0</v>
          </cell>
          <cell r="BE1287">
            <v>0</v>
          </cell>
          <cell r="BF1287">
            <v>0</v>
          </cell>
          <cell r="BG1287">
            <v>0</v>
          </cell>
          <cell r="BH1287">
            <v>0</v>
          </cell>
        </row>
        <row r="1288">
          <cell r="D1288" t="str">
            <v>INTERCOMPANY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  <cell r="AG1288">
            <v>0</v>
          </cell>
          <cell r="AH1288">
            <v>0</v>
          </cell>
          <cell r="AI1288">
            <v>0</v>
          </cell>
          <cell r="AJ1288">
            <v>0</v>
          </cell>
          <cell r="AK1288">
            <v>0</v>
          </cell>
          <cell r="AL1288">
            <v>0</v>
          </cell>
          <cell r="AM1288">
            <v>0</v>
          </cell>
          <cell r="AN1288">
            <v>0</v>
          </cell>
          <cell r="AO1288">
            <v>0</v>
          </cell>
          <cell r="AP1288">
            <v>0</v>
          </cell>
          <cell r="AQ1288">
            <v>0</v>
          </cell>
          <cell r="AR1288">
            <v>0</v>
          </cell>
          <cell r="AS1288">
            <v>0</v>
          </cell>
          <cell r="AT1288">
            <v>0</v>
          </cell>
          <cell r="AU1288">
            <v>0</v>
          </cell>
          <cell r="AV1288">
            <v>0</v>
          </cell>
          <cell r="AW1288">
            <v>0</v>
          </cell>
          <cell r="AX1288">
            <v>0</v>
          </cell>
          <cell r="AY1288">
            <v>0</v>
          </cell>
          <cell r="AZ1288">
            <v>0</v>
          </cell>
          <cell r="BA1288">
            <v>0</v>
          </cell>
          <cell r="BB1288">
            <v>0</v>
          </cell>
          <cell r="BC1288">
            <v>0</v>
          </cell>
          <cell r="BD1288">
            <v>0</v>
          </cell>
          <cell r="BE1288">
            <v>0</v>
          </cell>
          <cell r="BF1288">
            <v>0</v>
          </cell>
          <cell r="BG1288">
            <v>0</v>
          </cell>
          <cell r="BH1288">
            <v>0</v>
          </cell>
        </row>
        <row r="1289">
          <cell r="D1289" t="str">
            <v>INTERCOMPANY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  <cell r="AG1289">
            <v>0</v>
          </cell>
          <cell r="AH1289">
            <v>0</v>
          </cell>
          <cell r="AI1289">
            <v>0</v>
          </cell>
          <cell r="AJ1289">
            <v>0</v>
          </cell>
          <cell r="AK1289">
            <v>0</v>
          </cell>
          <cell r="AL1289">
            <v>0</v>
          </cell>
          <cell r="AM1289">
            <v>0</v>
          </cell>
          <cell r="AN1289">
            <v>0</v>
          </cell>
          <cell r="AO1289">
            <v>0</v>
          </cell>
          <cell r="AP1289">
            <v>0</v>
          </cell>
          <cell r="AQ1289">
            <v>0</v>
          </cell>
          <cell r="AR1289">
            <v>0</v>
          </cell>
          <cell r="AS1289">
            <v>0</v>
          </cell>
          <cell r="AT1289">
            <v>0</v>
          </cell>
          <cell r="AU1289">
            <v>0</v>
          </cell>
          <cell r="AV1289">
            <v>0</v>
          </cell>
          <cell r="AW1289">
            <v>0</v>
          </cell>
          <cell r="AX1289">
            <v>0</v>
          </cell>
          <cell r="AY1289">
            <v>0</v>
          </cell>
          <cell r="AZ1289">
            <v>0</v>
          </cell>
          <cell r="BA1289">
            <v>0</v>
          </cell>
          <cell r="BB1289">
            <v>0</v>
          </cell>
          <cell r="BC1289">
            <v>0</v>
          </cell>
          <cell r="BD1289">
            <v>0</v>
          </cell>
          <cell r="BE1289">
            <v>0</v>
          </cell>
          <cell r="BF1289">
            <v>0</v>
          </cell>
          <cell r="BG1289">
            <v>0</v>
          </cell>
          <cell r="BH1289">
            <v>0</v>
          </cell>
        </row>
        <row r="1290">
          <cell r="D1290" t="str">
            <v>INTERCOMPANY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  <cell r="AG1290">
            <v>0</v>
          </cell>
          <cell r="AH1290">
            <v>0</v>
          </cell>
          <cell r="AI1290">
            <v>0</v>
          </cell>
          <cell r="AJ1290">
            <v>0</v>
          </cell>
          <cell r="AK1290">
            <v>0</v>
          </cell>
          <cell r="AL1290">
            <v>0</v>
          </cell>
          <cell r="AM1290">
            <v>0</v>
          </cell>
          <cell r="AN1290">
            <v>0</v>
          </cell>
          <cell r="AO1290">
            <v>0</v>
          </cell>
          <cell r="AP1290">
            <v>0</v>
          </cell>
          <cell r="AQ1290">
            <v>0</v>
          </cell>
          <cell r="AR1290">
            <v>0</v>
          </cell>
          <cell r="AS1290">
            <v>0</v>
          </cell>
          <cell r="AT1290">
            <v>0</v>
          </cell>
          <cell r="AU1290">
            <v>0</v>
          </cell>
          <cell r="AV1290">
            <v>0</v>
          </cell>
          <cell r="AW1290">
            <v>0</v>
          </cell>
          <cell r="AX1290">
            <v>0</v>
          </cell>
          <cell r="AY1290">
            <v>0</v>
          </cell>
          <cell r="AZ1290">
            <v>0</v>
          </cell>
          <cell r="BA1290">
            <v>0</v>
          </cell>
          <cell r="BB1290">
            <v>0</v>
          </cell>
          <cell r="BC1290">
            <v>0</v>
          </cell>
          <cell r="BD1290">
            <v>0</v>
          </cell>
          <cell r="BE1290">
            <v>0</v>
          </cell>
          <cell r="BF1290">
            <v>0</v>
          </cell>
          <cell r="BG1290">
            <v>0</v>
          </cell>
          <cell r="BH1290">
            <v>0</v>
          </cell>
        </row>
        <row r="1291">
          <cell r="D1291" t="str">
            <v>INTERCOMPANY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  <cell r="AG1291">
            <v>0</v>
          </cell>
          <cell r="AH1291">
            <v>0</v>
          </cell>
          <cell r="AI1291">
            <v>0</v>
          </cell>
          <cell r="AJ1291">
            <v>0</v>
          </cell>
          <cell r="AK1291">
            <v>0</v>
          </cell>
          <cell r="AL1291">
            <v>0</v>
          </cell>
          <cell r="AM1291">
            <v>0</v>
          </cell>
          <cell r="AN1291">
            <v>0</v>
          </cell>
          <cell r="AO1291">
            <v>0</v>
          </cell>
          <cell r="AP1291">
            <v>0</v>
          </cell>
          <cell r="AQ1291">
            <v>0</v>
          </cell>
          <cell r="AR1291">
            <v>0</v>
          </cell>
          <cell r="AS1291">
            <v>0</v>
          </cell>
          <cell r="AT1291">
            <v>0</v>
          </cell>
          <cell r="AU1291">
            <v>0</v>
          </cell>
          <cell r="AV1291">
            <v>0</v>
          </cell>
          <cell r="AW1291">
            <v>0</v>
          </cell>
          <cell r="AX1291">
            <v>0</v>
          </cell>
          <cell r="AY1291">
            <v>0</v>
          </cell>
          <cell r="AZ1291">
            <v>0</v>
          </cell>
          <cell r="BA1291">
            <v>0</v>
          </cell>
          <cell r="BB1291">
            <v>0</v>
          </cell>
          <cell r="BC1291">
            <v>0</v>
          </cell>
          <cell r="BD1291">
            <v>0</v>
          </cell>
          <cell r="BE1291">
            <v>0</v>
          </cell>
          <cell r="BF1291">
            <v>0</v>
          </cell>
          <cell r="BG1291">
            <v>0</v>
          </cell>
          <cell r="BH1291">
            <v>0</v>
          </cell>
        </row>
        <row r="1292"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  <cell r="AG1292">
            <v>0</v>
          </cell>
          <cell r="AH1292">
            <v>0</v>
          </cell>
          <cell r="AI1292">
            <v>0</v>
          </cell>
          <cell r="AJ1292">
            <v>0</v>
          </cell>
          <cell r="AK1292">
            <v>0</v>
          </cell>
          <cell r="AL1292">
            <v>0</v>
          </cell>
          <cell r="AM1292">
            <v>0</v>
          </cell>
          <cell r="AN1292">
            <v>0</v>
          </cell>
          <cell r="AO1292">
            <v>0</v>
          </cell>
          <cell r="AP1292">
            <v>0</v>
          </cell>
          <cell r="AQ1292">
            <v>0</v>
          </cell>
          <cell r="AR1292">
            <v>0</v>
          </cell>
          <cell r="AS1292">
            <v>0</v>
          </cell>
          <cell r="AT1292">
            <v>0</v>
          </cell>
          <cell r="AU1292">
            <v>0</v>
          </cell>
          <cell r="AV1292">
            <v>0</v>
          </cell>
          <cell r="AW1292">
            <v>0</v>
          </cell>
          <cell r="AX1292">
            <v>0</v>
          </cell>
          <cell r="AY1292">
            <v>0</v>
          </cell>
          <cell r="AZ1292">
            <v>0</v>
          </cell>
          <cell r="BA1292">
            <v>0</v>
          </cell>
          <cell r="BB1292">
            <v>0</v>
          </cell>
          <cell r="BC1292">
            <v>0</v>
          </cell>
          <cell r="BD1292">
            <v>0</v>
          </cell>
          <cell r="BE1292">
            <v>0</v>
          </cell>
          <cell r="BF1292">
            <v>0</v>
          </cell>
          <cell r="BG1292">
            <v>0</v>
          </cell>
          <cell r="BH1292">
            <v>0</v>
          </cell>
        </row>
        <row r="1295">
          <cell r="D1295" t="str">
            <v>CAPITAL EXPENDITURES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92500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92500</v>
          </cell>
          <cell r="AE1295">
            <v>0</v>
          </cell>
          <cell r="AF1295">
            <v>0</v>
          </cell>
          <cell r="AG1295">
            <v>0</v>
          </cell>
          <cell r="AH1295">
            <v>0</v>
          </cell>
          <cell r="AI1295">
            <v>0</v>
          </cell>
          <cell r="AJ1295">
            <v>0</v>
          </cell>
          <cell r="AK1295">
            <v>0</v>
          </cell>
          <cell r="AL1295">
            <v>0</v>
          </cell>
          <cell r="AM1295">
            <v>92500</v>
          </cell>
          <cell r="AN1295">
            <v>0</v>
          </cell>
          <cell r="AO1295">
            <v>0</v>
          </cell>
          <cell r="AP1295">
            <v>0</v>
          </cell>
          <cell r="AQ1295">
            <v>0</v>
          </cell>
          <cell r="AR1295">
            <v>0</v>
          </cell>
          <cell r="AS1295">
            <v>0</v>
          </cell>
          <cell r="AT1295">
            <v>0</v>
          </cell>
          <cell r="AU1295">
            <v>0</v>
          </cell>
          <cell r="AV1295">
            <v>0</v>
          </cell>
          <cell r="AW1295">
            <v>0</v>
          </cell>
          <cell r="AX1295">
            <v>0</v>
          </cell>
          <cell r="AY1295">
            <v>0</v>
          </cell>
          <cell r="AZ1295">
            <v>0</v>
          </cell>
          <cell r="BA1295">
            <v>0</v>
          </cell>
          <cell r="BB1295">
            <v>0</v>
          </cell>
          <cell r="BC1295">
            <v>0</v>
          </cell>
          <cell r="BD1295">
            <v>0</v>
          </cell>
          <cell r="BE1295">
            <v>92500</v>
          </cell>
          <cell r="BF1295">
            <v>0</v>
          </cell>
          <cell r="BG1295">
            <v>0</v>
          </cell>
          <cell r="BH1295">
            <v>0</v>
          </cell>
        </row>
        <row r="1296">
          <cell r="D1296" t="str">
            <v>OTHER A/P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  <cell r="AG1296">
            <v>0</v>
          </cell>
          <cell r="AH1296">
            <v>0</v>
          </cell>
          <cell r="AI1296">
            <v>0</v>
          </cell>
          <cell r="AJ1296">
            <v>0</v>
          </cell>
          <cell r="AK1296">
            <v>0</v>
          </cell>
          <cell r="AL1296">
            <v>0</v>
          </cell>
          <cell r="AM1296">
            <v>0</v>
          </cell>
          <cell r="AN1296">
            <v>0</v>
          </cell>
          <cell r="AO1296">
            <v>0</v>
          </cell>
          <cell r="AP1296">
            <v>0</v>
          </cell>
          <cell r="AQ1296">
            <v>0</v>
          </cell>
          <cell r="AR1296">
            <v>0</v>
          </cell>
          <cell r="AS1296">
            <v>0</v>
          </cell>
          <cell r="AT1296">
            <v>0</v>
          </cell>
          <cell r="AU1296">
            <v>0</v>
          </cell>
          <cell r="AV1296">
            <v>0</v>
          </cell>
          <cell r="AW1296">
            <v>0</v>
          </cell>
          <cell r="AX1296">
            <v>0</v>
          </cell>
          <cell r="AY1296">
            <v>0</v>
          </cell>
          <cell r="AZ1296">
            <v>0</v>
          </cell>
          <cell r="BA1296">
            <v>0</v>
          </cell>
          <cell r="BB1296">
            <v>0</v>
          </cell>
          <cell r="BC1296">
            <v>0</v>
          </cell>
          <cell r="BD1296">
            <v>0</v>
          </cell>
          <cell r="BE1296">
            <v>0</v>
          </cell>
          <cell r="BF1296">
            <v>0</v>
          </cell>
          <cell r="BG1296">
            <v>0</v>
          </cell>
          <cell r="BH1296">
            <v>0</v>
          </cell>
        </row>
        <row r="1297">
          <cell r="D1297" t="str">
            <v>OTHER A/P</v>
          </cell>
          <cell r="J1297">
            <v>54287</v>
          </cell>
          <cell r="K1297">
            <v>0</v>
          </cell>
          <cell r="L1297">
            <v>0</v>
          </cell>
          <cell r="M1297">
            <v>54287</v>
          </cell>
          <cell r="N1297">
            <v>0</v>
          </cell>
          <cell r="O1297">
            <v>0</v>
          </cell>
          <cell r="P1297">
            <v>0</v>
          </cell>
          <cell r="Q1297">
            <v>54287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54287</v>
          </cell>
          <cell r="W1297">
            <v>0</v>
          </cell>
          <cell r="X1297">
            <v>0</v>
          </cell>
          <cell r="Y1297">
            <v>0</v>
          </cell>
          <cell r="Z1297">
            <v>54287</v>
          </cell>
          <cell r="AA1297">
            <v>0</v>
          </cell>
          <cell r="AB1297">
            <v>0</v>
          </cell>
          <cell r="AC1297">
            <v>0</v>
          </cell>
          <cell r="AD1297">
            <v>54287</v>
          </cell>
          <cell r="AE1297">
            <v>0</v>
          </cell>
          <cell r="AF1297">
            <v>0</v>
          </cell>
          <cell r="AG1297">
            <v>0</v>
          </cell>
          <cell r="AH1297">
            <v>0</v>
          </cell>
          <cell r="AI1297">
            <v>54287</v>
          </cell>
          <cell r="AJ1297">
            <v>0</v>
          </cell>
          <cell r="AK1297">
            <v>0</v>
          </cell>
          <cell r="AL1297">
            <v>0</v>
          </cell>
          <cell r="AM1297">
            <v>54287</v>
          </cell>
          <cell r="AN1297">
            <v>0</v>
          </cell>
          <cell r="AO1297">
            <v>0</v>
          </cell>
          <cell r="AP1297">
            <v>0</v>
          </cell>
          <cell r="AQ1297">
            <v>0</v>
          </cell>
          <cell r="AR1297">
            <v>54287</v>
          </cell>
          <cell r="AS1297">
            <v>0</v>
          </cell>
          <cell r="AT1297">
            <v>0</v>
          </cell>
          <cell r="AU1297">
            <v>0</v>
          </cell>
          <cell r="AV1297">
            <v>54287</v>
          </cell>
          <cell r="AW1297">
            <v>0</v>
          </cell>
          <cell r="AX1297">
            <v>0</v>
          </cell>
          <cell r="AY1297">
            <v>0</v>
          </cell>
          <cell r="AZ1297">
            <v>54287</v>
          </cell>
          <cell r="BA1297">
            <v>0</v>
          </cell>
          <cell r="BB1297">
            <v>0</v>
          </cell>
          <cell r="BC1297">
            <v>0</v>
          </cell>
          <cell r="BD1297">
            <v>0</v>
          </cell>
          <cell r="BE1297">
            <v>54287</v>
          </cell>
          <cell r="BF1297">
            <v>0</v>
          </cell>
          <cell r="BG1297">
            <v>0</v>
          </cell>
          <cell r="BH1297">
            <v>0</v>
          </cell>
        </row>
        <row r="1298">
          <cell r="D1298" t="str">
            <v>OTHER A/P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  <cell r="AG1298">
            <v>0</v>
          </cell>
          <cell r="AH1298">
            <v>0</v>
          </cell>
          <cell r="AI1298">
            <v>0</v>
          </cell>
          <cell r="AJ1298">
            <v>0</v>
          </cell>
          <cell r="AK1298">
            <v>0</v>
          </cell>
          <cell r="AL1298">
            <v>0</v>
          </cell>
          <cell r="AM1298">
            <v>0</v>
          </cell>
          <cell r="AN1298">
            <v>0</v>
          </cell>
          <cell r="AO1298">
            <v>0</v>
          </cell>
          <cell r="AP1298">
            <v>0</v>
          </cell>
          <cell r="AQ1298">
            <v>0</v>
          </cell>
          <cell r="AR1298">
            <v>0</v>
          </cell>
          <cell r="AS1298">
            <v>0</v>
          </cell>
          <cell r="AT1298">
            <v>0</v>
          </cell>
          <cell r="AU1298">
            <v>0</v>
          </cell>
          <cell r="AV1298">
            <v>0</v>
          </cell>
          <cell r="AW1298">
            <v>0</v>
          </cell>
          <cell r="AX1298">
            <v>0</v>
          </cell>
          <cell r="AY1298">
            <v>0</v>
          </cell>
          <cell r="AZ1298">
            <v>0</v>
          </cell>
          <cell r="BA1298">
            <v>0</v>
          </cell>
          <cell r="BB1298">
            <v>0</v>
          </cell>
          <cell r="BC1298">
            <v>0</v>
          </cell>
          <cell r="BD1298">
            <v>0</v>
          </cell>
          <cell r="BE1298">
            <v>0</v>
          </cell>
          <cell r="BF1298">
            <v>0</v>
          </cell>
          <cell r="BG1298">
            <v>0</v>
          </cell>
          <cell r="BH1298">
            <v>0</v>
          </cell>
        </row>
        <row r="1299">
          <cell r="D1299" t="str">
            <v>OTHER A/P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  <cell r="AG1299">
            <v>0</v>
          </cell>
          <cell r="AH1299">
            <v>0</v>
          </cell>
          <cell r="AI1299">
            <v>0</v>
          </cell>
          <cell r="AJ1299">
            <v>0</v>
          </cell>
          <cell r="AK1299">
            <v>0</v>
          </cell>
          <cell r="AL1299">
            <v>0</v>
          </cell>
          <cell r="AM1299">
            <v>0</v>
          </cell>
          <cell r="AN1299">
            <v>0</v>
          </cell>
          <cell r="AO1299">
            <v>0</v>
          </cell>
          <cell r="AP1299">
            <v>0</v>
          </cell>
          <cell r="AQ1299">
            <v>0</v>
          </cell>
          <cell r="AR1299">
            <v>0</v>
          </cell>
          <cell r="AS1299">
            <v>0</v>
          </cell>
          <cell r="AT1299">
            <v>0</v>
          </cell>
          <cell r="AU1299">
            <v>0</v>
          </cell>
          <cell r="AV1299">
            <v>0</v>
          </cell>
          <cell r="AW1299">
            <v>0</v>
          </cell>
          <cell r="AX1299">
            <v>0</v>
          </cell>
          <cell r="AY1299">
            <v>0</v>
          </cell>
          <cell r="AZ1299">
            <v>0</v>
          </cell>
          <cell r="BA1299">
            <v>0</v>
          </cell>
          <cell r="BB1299">
            <v>0</v>
          </cell>
          <cell r="BC1299">
            <v>0</v>
          </cell>
          <cell r="BD1299">
            <v>0</v>
          </cell>
          <cell r="BE1299">
            <v>0</v>
          </cell>
          <cell r="BF1299">
            <v>0</v>
          </cell>
          <cell r="BG1299">
            <v>0</v>
          </cell>
          <cell r="BH1299">
            <v>0</v>
          </cell>
        </row>
        <row r="1300">
          <cell r="D1300" t="str">
            <v>OTHER A/P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  <cell r="AG1300">
            <v>0</v>
          </cell>
          <cell r="AH1300">
            <v>0</v>
          </cell>
          <cell r="AI1300">
            <v>0</v>
          </cell>
          <cell r="AJ1300">
            <v>0</v>
          </cell>
          <cell r="AK1300">
            <v>0</v>
          </cell>
          <cell r="AL1300">
            <v>0</v>
          </cell>
          <cell r="AM1300">
            <v>0</v>
          </cell>
          <cell r="AN1300">
            <v>0</v>
          </cell>
          <cell r="AO1300">
            <v>0</v>
          </cell>
          <cell r="AP1300">
            <v>0</v>
          </cell>
          <cell r="AQ1300">
            <v>0</v>
          </cell>
          <cell r="AR1300">
            <v>0</v>
          </cell>
          <cell r="AS1300">
            <v>0</v>
          </cell>
          <cell r="AT1300">
            <v>0</v>
          </cell>
          <cell r="AU1300">
            <v>0</v>
          </cell>
          <cell r="AV1300">
            <v>0</v>
          </cell>
          <cell r="AW1300">
            <v>0</v>
          </cell>
          <cell r="AX1300">
            <v>0</v>
          </cell>
          <cell r="AY1300">
            <v>0</v>
          </cell>
          <cell r="AZ1300">
            <v>0</v>
          </cell>
          <cell r="BA1300">
            <v>0</v>
          </cell>
          <cell r="BB1300">
            <v>0</v>
          </cell>
          <cell r="BC1300">
            <v>0</v>
          </cell>
          <cell r="BD1300">
            <v>0</v>
          </cell>
          <cell r="BE1300">
            <v>0</v>
          </cell>
          <cell r="BF1300">
            <v>0</v>
          </cell>
          <cell r="BG1300">
            <v>0</v>
          </cell>
          <cell r="BH1300">
            <v>0</v>
          </cell>
        </row>
        <row r="1301">
          <cell r="D1301" t="str">
            <v>OTHER A/P</v>
          </cell>
          <cell r="J1301">
            <v>138852</v>
          </cell>
          <cell r="K1301">
            <v>0</v>
          </cell>
          <cell r="L1301">
            <v>0</v>
          </cell>
          <cell r="M1301">
            <v>138852</v>
          </cell>
          <cell r="N1301">
            <v>0</v>
          </cell>
          <cell r="O1301">
            <v>0</v>
          </cell>
          <cell r="P1301">
            <v>0</v>
          </cell>
          <cell r="Q1301">
            <v>138852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138852</v>
          </cell>
          <cell r="W1301">
            <v>0</v>
          </cell>
          <cell r="X1301">
            <v>0</v>
          </cell>
          <cell r="Y1301">
            <v>0</v>
          </cell>
          <cell r="Z1301">
            <v>138852</v>
          </cell>
          <cell r="AA1301">
            <v>0</v>
          </cell>
          <cell r="AB1301">
            <v>0</v>
          </cell>
          <cell r="AC1301">
            <v>0</v>
          </cell>
          <cell r="AD1301">
            <v>138852</v>
          </cell>
          <cell r="AE1301">
            <v>0</v>
          </cell>
          <cell r="AF1301">
            <v>0</v>
          </cell>
          <cell r="AG1301">
            <v>0</v>
          </cell>
          <cell r="AH1301">
            <v>0</v>
          </cell>
          <cell r="AI1301">
            <v>138852</v>
          </cell>
          <cell r="AJ1301">
            <v>0</v>
          </cell>
          <cell r="AK1301">
            <v>0</v>
          </cell>
          <cell r="AL1301">
            <v>0</v>
          </cell>
          <cell r="AM1301">
            <v>138852</v>
          </cell>
          <cell r="AN1301">
            <v>0</v>
          </cell>
          <cell r="AO1301">
            <v>0</v>
          </cell>
          <cell r="AP1301">
            <v>0</v>
          </cell>
          <cell r="AQ1301">
            <v>0</v>
          </cell>
          <cell r="AR1301">
            <v>138852</v>
          </cell>
          <cell r="AS1301">
            <v>0</v>
          </cell>
          <cell r="AT1301">
            <v>0</v>
          </cell>
          <cell r="AU1301">
            <v>0</v>
          </cell>
          <cell r="AV1301">
            <v>138852</v>
          </cell>
          <cell r="AW1301">
            <v>0</v>
          </cell>
          <cell r="AX1301">
            <v>0</v>
          </cell>
          <cell r="AY1301">
            <v>0</v>
          </cell>
          <cell r="AZ1301">
            <v>138852</v>
          </cell>
          <cell r="BA1301">
            <v>0</v>
          </cell>
          <cell r="BB1301">
            <v>0</v>
          </cell>
          <cell r="BC1301">
            <v>0</v>
          </cell>
          <cell r="BD1301">
            <v>0</v>
          </cell>
          <cell r="BE1301">
            <v>138852</v>
          </cell>
          <cell r="BF1301">
            <v>0</v>
          </cell>
          <cell r="BG1301">
            <v>0</v>
          </cell>
          <cell r="BH1301">
            <v>0</v>
          </cell>
        </row>
        <row r="1302">
          <cell r="D1302" t="str">
            <v>OTHER A/P</v>
          </cell>
          <cell r="J1302">
            <v>3333</v>
          </cell>
          <cell r="K1302">
            <v>0</v>
          </cell>
          <cell r="L1302">
            <v>0</v>
          </cell>
          <cell r="M1302">
            <v>3333</v>
          </cell>
          <cell r="N1302">
            <v>0</v>
          </cell>
          <cell r="O1302">
            <v>0</v>
          </cell>
          <cell r="P1302">
            <v>0</v>
          </cell>
          <cell r="Q1302">
            <v>3333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3333</v>
          </cell>
          <cell r="W1302">
            <v>0</v>
          </cell>
          <cell r="X1302">
            <v>0</v>
          </cell>
          <cell r="Y1302">
            <v>0</v>
          </cell>
          <cell r="Z1302">
            <v>3333</v>
          </cell>
          <cell r="AA1302">
            <v>0</v>
          </cell>
          <cell r="AB1302">
            <v>0</v>
          </cell>
          <cell r="AC1302">
            <v>0</v>
          </cell>
          <cell r="AD1302">
            <v>3333</v>
          </cell>
          <cell r="AE1302">
            <v>0</v>
          </cell>
          <cell r="AF1302">
            <v>0</v>
          </cell>
          <cell r="AG1302">
            <v>0</v>
          </cell>
          <cell r="AH1302">
            <v>0</v>
          </cell>
          <cell r="AI1302">
            <v>3333</v>
          </cell>
          <cell r="AJ1302">
            <v>0</v>
          </cell>
          <cell r="AK1302">
            <v>0</v>
          </cell>
          <cell r="AL1302">
            <v>0</v>
          </cell>
          <cell r="AM1302">
            <v>3333</v>
          </cell>
          <cell r="AN1302">
            <v>0</v>
          </cell>
          <cell r="AO1302">
            <v>0</v>
          </cell>
          <cell r="AP1302">
            <v>0</v>
          </cell>
          <cell r="AQ1302">
            <v>0</v>
          </cell>
          <cell r="AR1302">
            <v>3333</v>
          </cell>
          <cell r="AS1302">
            <v>0</v>
          </cell>
          <cell r="AT1302">
            <v>0</v>
          </cell>
          <cell r="AU1302">
            <v>0</v>
          </cell>
          <cell r="AV1302">
            <v>3333</v>
          </cell>
          <cell r="AW1302">
            <v>0</v>
          </cell>
          <cell r="AX1302">
            <v>0</v>
          </cell>
          <cell r="AY1302">
            <v>0</v>
          </cell>
          <cell r="AZ1302">
            <v>3333</v>
          </cell>
          <cell r="BA1302">
            <v>0</v>
          </cell>
          <cell r="BB1302">
            <v>0</v>
          </cell>
          <cell r="BC1302">
            <v>0</v>
          </cell>
          <cell r="BD1302">
            <v>0</v>
          </cell>
          <cell r="BE1302">
            <v>3333</v>
          </cell>
          <cell r="BF1302">
            <v>0</v>
          </cell>
          <cell r="BG1302">
            <v>0</v>
          </cell>
          <cell r="BH1302">
            <v>0</v>
          </cell>
        </row>
        <row r="1303">
          <cell r="D1303" t="str">
            <v>OTHER A/P</v>
          </cell>
          <cell r="J1303">
            <v>7111</v>
          </cell>
          <cell r="K1303">
            <v>0</v>
          </cell>
          <cell r="L1303">
            <v>0</v>
          </cell>
          <cell r="M1303">
            <v>7111</v>
          </cell>
          <cell r="N1303">
            <v>0</v>
          </cell>
          <cell r="O1303">
            <v>0</v>
          </cell>
          <cell r="P1303">
            <v>0</v>
          </cell>
          <cell r="Q1303">
            <v>7111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7111</v>
          </cell>
          <cell r="W1303">
            <v>0</v>
          </cell>
          <cell r="X1303">
            <v>0</v>
          </cell>
          <cell r="Y1303">
            <v>0</v>
          </cell>
          <cell r="Z1303">
            <v>7111</v>
          </cell>
          <cell r="AA1303">
            <v>0</v>
          </cell>
          <cell r="AB1303">
            <v>0</v>
          </cell>
          <cell r="AC1303">
            <v>0</v>
          </cell>
          <cell r="AD1303">
            <v>7111</v>
          </cell>
          <cell r="AE1303">
            <v>0</v>
          </cell>
          <cell r="AF1303">
            <v>0</v>
          </cell>
          <cell r="AG1303">
            <v>0</v>
          </cell>
          <cell r="AH1303">
            <v>0</v>
          </cell>
          <cell r="AI1303">
            <v>7111</v>
          </cell>
          <cell r="AJ1303">
            <v>0</v>
          </cell>
          <cell r="AK1303">
            <v>0</v>
          </cell>
          <cell r="AL1303">
            <v>0</v>
          </cell>
          <cell r="AM1303">
            <v>7111</v>
          </cell>
          <cell r="AN1303">
            <v>0</v>
          </cell>
          <cell r="AO1303">
            <v>0</v>
          </cell>
          <cell r="AP1303">
            <v>0</v>
          </cell>
          <cell r="AQ1303">
            <v>0</v>
          </cell>
          <cell r="AR1303">
            <v>7111</v>
          </cell>
          <cell r="AS1303">
            <v>0</v>
          </cell>
          <cell r="AT1303">
            <v>0</v>
          </cell>
          <cell r="AU1303">
            <v>0</v>
          </cell>
          <cell r="AV1303">
            <v>7111</v>
          </cell>
          <cell r="AW1303">
            <v>0</v>
          </cell>
          <cell r="AX1303">
            <v>0</v>
          </cell>
          <cell r="AY1303">
            <v>0</v>
          </cell>
          <cell r="AZ1303">
            <v>7111</v>
          </cell>
          <cell r="BA1303">
            <v>0</v>
          </cell>
          <cell r="BB1303">
            <v>0</v>
          </cell>
          <cell r="BC1303">
            <v>0</v>
          </cell>
          <cell r="BD1303">
            <v>0</v>
          </cell>
          <cell r="BE1303">
            <v>7111</v>
          </cell>
          <cell r="BF1303">
            <v>0</v>
          </cell>
          <cell r="BG1303">
            <v>0</v>
          </cell>
          <cell r="BH1303">
            <v>0</v>
          </cell>
        </row>
        <row r="1304">
          <cell r="D1304" t="str">
            <v>OTHER A/P</v>
          </cell>
          <cell r="J1304">
            <v>1135172</v>
          </cell>
          <cell r="K1304">
            <v>0</v>
          </cell>
          <cell r="L1304">
            <v>0</v>
          </cell>
          <cell r="M1304">
            <v>1125074</v>
          </cell>
          <cell r="N1304">
            <v>0</v>
          </cell>
          <cell r="O1304">
            <v>0</v>
          </cell>
          <cell r="P1304">
            <v>0</v>
          </cell>
          <cell r="Q1304">
            <v>1129072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1133070</v>
          </cell>
          <cell r="W1304">
            <v>0</v>
          </cell>
          <cell r="X1304">
            <v>0</v>
          </cell>
          <cell r="Y1304">
            <v>0</v>
          </cell>
          <cell r="Z1304">
            <v>1128274</v>
          </cell>
          <cell r="AA1304">
            <v>0</v>
          </cell>
          <cell r="AB1304">
            <v>0</v>
          </cell>
          <cell r="AC1304">
            <v>0</v>
          </cell>
          <cell r="AD1304">
            <v>1132234</v>
          </cell>
          <cell r="AE1304">
            <v>0</v>
          </cell>
          <cell r="AF1304">
            <v>0</v>
          </cell>
          <cell r="AG1304">
            <v>0</v>
          </cell>
          <cell r="AH1304">
            <v>0</v>
          </cell>
          <cell r="AI1304">
            <v>1136194</v>
          </cell>
          <cell r="AJ1304">
            <v>0</v>
          </cell>
          <cell r="AK1304">
            <v>0</v>
          </cell>
          <cell r="AL1304">
            <v>0</v>
          </cell>
          <cell r="AM1304">
            <v>1140153</v>
          </cell>
          <cell r="AN1304">
            <v>0</v>
          </cell>
          <cell r="AO1304">
            <v>0</v>
          </cell>
          <cell r="AP1304">
            <v>0</v>
          </cell>
          <cell r="AQ1304">
            <v>0</v>
          </cell>
          <cell r="AR1304">
            <v>1144113</v>
          </cell>
          <cell r="AS1304">
            <v>0</v>
          </cell>
          <cell r="AT1304">
            <v>0</v>
          </cell>
          <cell r="AU1304">
            <v>0</v>
          </cell>
          <cell r="AV1304">
            <v>1148072</v>
          </cell>
          <cell r="AW1304">
            <v>0</v>
          </cell>
          <cell r="AX1304">
            <v>0</v>
          </cell>
          <cell r="AY1304">
            <v>0</v>
          </cell>
          <cell r="AZ1304">
            <v>1152032</v>
          </cell>
          <cell r="BA1304">
            <v>0</v>
          </cell>
          <cell r="BB1304">
            <v>0</v>
          </cell>
          <cell r="BC1304">
            <v>0</v>
          </cell>
          <cell r="BD1304">
            <v>0</v>
          </cell>
          <cell r="BE1304">
            <v>1152032</v>
          </cell>
          <cell r="BF1304">
            <v>0</v>
          </cell>
          <cell r="BG1304">
            <v>0</v>
          </cell>
          <cell r="BH1304">
            <v>0</v>
          </cell>
        </row>
        <row r="1305">
          <cell r="D1305" t="str">
            <v>OTHER A/P</v>
          </cell>
          <cell r="J1305">
            <v>45842</v>
          </cell>
          <cell r="K1305">
            <v>0</v>
          </cell>
          <cell r="L1305">
            <v>0</v>
          </cell>
          <cell r="M1305">
            <v>45842</v>
          </cell>
          <cell r="N1305">
            <v>0</v>
          </cell>
          <cell r="O1305">
            <v>0</v>
          </cell>
          <cell r="P1305">
            <v>0</v>
          </cell>
          <cell r="Q1305">
            <v>45842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45842</v>
          </cell>
          <cell r="W1305">
            <v>0</v>
          </cell>
          <cell r="X1305">
            <v>0</v>
          </cell>
          <cell r="Y1305">
            <v>0</v>
          </cell>
          <cell r="Z1305">
            <v>45842</v>
          </cell>
          <cell r="AA1305">
            <v>0</v>
          </cell>
          <cell r="AB1305">
            <v>0</v>
          </cell>
          <cell r="AC1305">
            <v>0</v>
          </cell>
          <cell r="AD1305">
            <v>45842</v>
          </cell>
          <cell r="AE1305">
            <v>0</v>
          </cell>
          <cell r="AF1305">
            <v>0</v>
          </cell>
          <cell r="AG1305">
            <v>0</v>
          </cell>
          <cell r="AH1305">
            <v>0</v>
          </cell>
          <cell r="AI1305">
            <v>45842</v>
          </cell>
          <cell r="AJ1305">
            <v>0</v>
          </cell>
          <cell r="AK1305">
            <v>0</v>
          </cell>
          <cell r="AL1305">
            <v>0</v>
          </cell>
          <cell r="AM1305">
            <v>45842</v>
          </cell>
          <cell r="AN1305">
            <v>0</v>
          </cell>
          <cell r="AO1305">
            <v>0</v>
          </cell>
          <cell r="AP1305">
            <v>0</v>
          </cell>
          <cell r="AQ1305">
            <v>0</v>
          </cell>
          <cell r="AR1305">
            <v>45842</v>
          </cell>
          <cell r="AS1305">
            <v>0</v>
          </cell>
          <cell r="AT1305">
            <v>0</v>
          </cell>
          <cell r="AU1305">
            <v>0</v>
          </cell>
          <cell r="AV1305">
            <v>45842</v>
          </cell>
          <cell r="AW1305">
            <v>0</v>
          </cell>
          <cell r="AX1305">
            <v>0</v>
          </cell>
          <cell r="AY1305">
            <v>0</v>
          </cell>
          <cell r="AZ1305">
            <v>45842</v>
          </cell>
          <cell r="BA1305">
            <v>0</v>
          </cell>
          <cell r="BB1305">
            <v>0</v>
          </cell>
          <cell r="BC1305">
            <v>0</v>
          </cell>
          <cell r="BD1305">
            <v>0</v>
          </cell>
          <cell r="BE1305">
            <v>45842</v>
          </cell>
          <cell r="BF1305">
            <v>0</v>
          </cell>
          <cell r="BG1305">
            <v>0</v>
          </cell>
          <cell r="BH1305">
            <v>0</v>
          </cell>
        </row>
        <row r="1306">
          <cell r="D1306" t="str">
            <v>OTHER A/P</v>
          </cell>
          <cell r="J1306">
            <v>7099</v>
          </cell>
          <cell r="K1306">
            <v>0</v>
          </cell>
          <cell r="L1306">
            <v>0</v>
          </cell>
          <cell r="M1306">
            <v>7099</v>
          </cell>
          <cell r="N1306">
            <v>0</v>
          </cell>
          <cell r="O1306">
            <v>0</v>
          </cell>
          <cell r="P1306">
            <v>0</v>
          </cell>
          <cell r="Q1306">
            <v>7099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7099</v>
          </cell>
          <cell r="W1306">
            <v>0</v>
          </cell>
          <cell r="X1306">
            <v>0</v>
          </cell>
          <cell r="Y1306">
            <v>0</v>
          </cell>
          <cell r="Z1306">
            <v>7099</v>
          </cell>
          <cell r="AA1306">
            <v>0</v>
          </cell>
          <cell r="AB1306">
            <v>0</v>
          </cell>
          <cell r="AC1306">
            <v>0</v>
          </cell>
          <cell r="AD1306">
            <v>7099</v>
          </cell>
          <cell r="AE1306">
            <v>0</v>
          </cell>
          <cell r="AF1306">
            <v>0</v>
          </cell>
          <cell r="AG1306">
            <v>0</v>
          </cell>
          <cell r="AH1306">
            <v>0</v>
          </cell>
          <cell r="AI1306">
            <v>7099</v>
          </cell>
          <cell r="AJ1306">
            <v>0</v>
          </cell>
          <cell r="AK1306">
            <v>0</v>
          </cell>
          <cell r="AL1306">
            <v>0</v>
          </cell>
          <cell r="AM1306">
            <v>7099</v>
          </cell>
          <cell r="AN1306">
            <v>0</v>
          </cell>
          <cell r="AO1306">
            <v>0</v>
          </cell>
          <cell r="AP1306">
            <v>0</v>
          </cell>
          <cell r="AQ1306">
            <v>0</v>
          </cell>
          <cell r="AR1306">
            <v>7099</v>
          </cell>
          <cell r="AS1306">
            <v>0</v>
          </cell>
          <cell r="AT1306">
            <v>0</v>
          </cell>
          <cell r="AU1306">
            <v>0</v>
          </cell>
          <cell r="AV1306">
            <v>7099</v>
          </cell>
          <cell r="AW1306">
            <v>0</v>
          </cell>
          <cell r="AX1306">
            <v>0</v>
          </cell>
          <cell r="AY1306">
            <v>0</v>
          </cell>
          <cell r="AZ1306">
            <v>7099</v>
          </cell>
          <cell r="BA1306">
            <v>0</v>
          </cell>
          <cell r="BB1306">
            <v>0</v>
          </cell>
          <cell r="BC1306">
            <v>0</v>
          </cell>
          <cell r="BD1306">
            <v>0</v>
          </cell>
          <cell r="BE1306">
            <v>7099</v>
          </cell>
          <cell r="BF1306">
            <v>0</v>
          </cell>
          <cell r="BG1306">
            <v>0</v>
          </cell>
          <cell r="BH1306">
            <v>0</v>
          </cell>
        </row>
        <row r="1307">
          <cell r="D1307" t="str">
            <v>OTHER A/P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  <cell r="AG1307">
            <v>0</v>
          </cell>
          <cell r="AH1307">
            <v>0</v>
          </cell>
          <cell r="AI1307">
            <v>0</v>
          </cell>
          <cell r="AJ1307">
            <v>0</v>
          </cell>
          <cell r="AK1307">
            <v>0</v>
          </cell>
          <cell r="AL1307">
            <v>0</v>
          </cell>
          <cell r="AM1307">
            <v>0</v>
          </cell>
          <cell r="AN1307">
            <v>0</v>
          </cell>
          <cell r="AO1307">
            <v>0</v>
          </cell>
          <cell r="AP1307">
            <v>0</v>
          </cell>
          <cell r="AQ1307">
            <v>0</v>
          </cell>
          <cell r="AR1307">
            <v>0</v>
          </cell>
          <cell r="AS1307">
            <v>0</v>
          </cell>
          <cell r="AT1307">
            <v>0</v>
          </cell>
          <cell r="AU1307">
            <v>0</v>
          </cell>
          <cell r="AV1307">
            <v>0</v>
          </cell>
          <cell r="AW1307">
            <v>0</v>
          </cell>
          <cell r="AX1307">
            <v>0</v>
          </cell>
          <cell r="AY1307">
            <v>0</v>
          </cell>
          <cell r="AZ1307">
            <v>0</v>
          </cell>
          <cell r="BA1307">
            <v>0</v>
          </cell>
          <cell r="BB1307">
            <v>0</v>
          </cell>
          <cell r="BC1307">
            <v>0</v>
          </cell>
          <cell r="BD1307">
            <v>0</v>
          </cell>
          <cell r="BE1307">
            <v>0</v>
          </cell>
          <cell r="BF1307">
            <v>0</v>
          </cell>
          <cell r="BG1307">
            <v>0</v>
          </cell>
          <cell r="BH1307">
            <v>0</v>
          </cell>
        </row>
        <row r="1308">
          <cell r="J1308">
            <v>1391696</v>
          </cell>
          <cell r="K1308">
            <v>0</v>
          </cell>
          <cell r="L1308">
            <v>0</v>
          </cell>
          <cell r="M1308">
            <v>1381598</v>
          </cell>
          <cell r="N1308">
            <v>0</v>
          </cell>
          <cell r="O1308">
            <v>0</v>
          </cell>
          <cell r="P1308">
            <v>0</v>
          </cell>
          <cell r="Q1308">
            <v>1478096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1389594</v>
          </cell>
          <cell r="W1308">
            <v>0</v>
          </cell>
          <cell r="X1308">
            <v>0</v>
          </cell>
          <cell r="Y1308">
            <v>0</v>
          </cell>
          <cell r="Z1308">
            <v>1384798</v>
          </cell>
          <cell r="AA1308">
            <v>0</v>
          </cell>
          <cell r="AB1308">
            <v>0</v>
          </cell>
          <cell r="AC1308">
            <v>0</v>
          </cell>
          <cell r="AD1308">
            <v>1481258</v>
          </cell>
          <cell r="AE1308">
            <v>0</v>
          </cell>
          <cell r="AF1308">
            <v>0</v>
          </cell>
          <cell r="AG1308">
            <v>0</v>
          </cell>
          <cell r="AH1308">
            <v>0</v>
          </cell>
          <cell r="AI1308">
            <v>1392718</v>
          </cell>
          <cell r="AJ1308">
            <v>0</v>
          </cell>
          <cell r="AK1308">
            <v>0</v>
          </cell>
          <cell r="AL1308">
            <v>0</v>
          </cell>
          <cell r="AM1308">
            <v>1489177</v>
          </cell>
          <cell r="AN1308">
            <v>0</v>
          </cell>
          <cell r="AO1308">
            <v>0</v>
          </cell>
          <cell r="AP1308">
            <v>0</v>
          </cell>
          <cell r="AQ1308">
            <v>0</v>
          </cell>
          <cell r="AR1308">
            <v>1400637</v>
          </cell>
          <cell r="AS1308">
            <v>0</v>
          </cell>
          <cell r="AT1308">
            <v>0</v>
          </cell>
          <cell r="AU1308">
            <v>0</v>
          </cell>
          <cell r="AV1308">
            <v>1404596</v>
          </cell>
          <cell r="AW1308">
            <v>0</v>
          </cell>
          <cell r="AX1308">
            <v>0</v>
          </cell>
          <cell r="AY1308">
            <v>0</v>
          </cell>
          <cell r="AZ1308">
            <v>1408556</v>
          </cell>
          <cell r="BA1308">
            <v>0</v>
          </cell>
          <cell r="BB1308">
            <v>0</v>
          </cell>
          <cell r="BC1308">
            <v>0</v>
          </cell>
          <cell r="BD1308">
            <v>0</v>
          </cell>
          <cell r="BE1308">
            <v>1501056</v>
          </cell>
          <cell r="BF1308">
            <v>0</v>
          </cell>
          <cell r="BG1308">
            <v>0</v>
          </cell>
          <cell r="BH1308">
            <v>0</v>
          </cell>
        </row>
        <row r="1310">
          <cell r="J1310">
            <v>2074917</v>
          </cell>
          <cell r="K1310">
            <v>0</v>
          </cell>
          <cell r="L1310">
            <v>627464</v>
          </cell>
          <cell r="M1310">
            <v>1437355</v>
          </cell>
          <cell r="N1310">
            <v>627464</v>
          </cell>
          <cell r="O1310">
            <v>0</v>
          </cell>
          <cell r="P1310">
            <v>627464</v>
          </cell>
          <cell r="Q1310">
            <v>1533853</v>
          </cell>
          <cell r="R1310">
            <v>627464</v>
          </cell>
          <cell r="S1310">
            <v>0</v>
          </cell>
          <cell r="T1310">
            <v>627464</v>
          </cell>
          <cell r="U1310">
            <v>0</v>
          </cell>
          <cell r="V1310">
            <v>2072815</v>
          </cell>
          <cell r="W1310">
            <v>0</v>
          </cell>
          <cell r="X1310">
            <v>627464</v>
          </cell>
          <cell r="Y1310">
            <v>0</v>
          </cell>
          <cell r="Z1310">
            <v>2068019</v>
          </cell>
          <cell r="AA1310">
            <v>0</v>
          </cell>
          <cell r="AB1310">
            <v>627464</v>
          </cell>
          <cell r="AC1310">
            <v>0</v>
          </cell>
          <cell r="AD1310">
            <v>2164479</v>
          </cell>
          <cell r="AE1310">
            <v>0</v>
          </cell>
          <cell r="AF1310">
            <v>627464</v>
          </cell>
          <cell r="AG1310">
            <v>0</v>
          </cell>
          <cell r="AH1310">
            <v>627464</v>
          </cell>
          <cell r="AI1310">
            <v>1448475</v>
          </cell>
          <cell r="AJ1310">
            <v>627464</v>
          </cell>
          <cell r="AK1310">
            <v>0</v>
          </cell>
          <cell r="AL1310">
            <v>627464</v>
          </cell>
          <cell r="AM1310">
            <v>1544934</v>
          </cell>
          <cell r="AN1310">
            <v>627464</v>
          </cell>
          <cell r="AO1310">
            <v>0</v>
          </cell>
          <cell r="AP1310">
            <v>627464</v>
          </cell>
          <cell r="AQ1310">
            <v>0</v>
          </cell>
          <cell r="AR1310">
            <v>2098358</v>
          </cell>
          <cell r="AS1310">
            <v>0</v>
          </cell>
          <cell r="AT1310">
            <v>627464</v>
          </cell>
          <cell r="AU1310">
            <v>0</v>
          </cell>
          <cell r="AV1310">
            <v>2102317</v>
          </cell>
          <cell r="AW1310">
            <v>0</v>
          </cell>
          <cell r="AX1310">
            <v>627464</v>
          </cell>
          <cell r="AY1310">
            <v>0</v>
          </cell>
          <cell r="AZ1310">
            <v>2106277</v>
          </cell>
          <cell r="BA1310">
            <v>0</v>
          </cell>
          <cell r="BB1310">
            <v>627464</v>
          </cell>
          <cell r="BC1310">
            <v>0</v>
          </cell>
          <cell r="BD1310">
            <v>627464</v>
          </cell>
          <cell r="BE1310">
            <v>1571313</v>
          </cell>
          <cell r="BF1310">
            <v>627464</v>
          </cell>
          <cell r="BG1310">
            <v>0</v>
          </cell>
          <cell r="BH1310">
            <v>627464</v>
          </cell>
        </row>
        <row r="1312">
          <cell r="J1312">
            <v>-2074917</v>
          </cell>
          <cell r="K1312">
            <v>0</v>
          </cell>
          <cell r="L1312">
            <v>-627464</v>
          </cell>
          <cell r="M1312">
            <v>249556</v>
          </cell>
          <cell r="N1312">
            <v>510092</v>
          </cell>
          <cell r="O1312">
            <v>0</v>
          </cell>
          <cell r="P1312">
            <v>-627464</v>
          </cell>
          <cell r="Q1312">
            <v>160529</v>
          </cell>
          <cell r="R1312">
            <v>515164</v>
          </cell>
          <cell r="S1312">
            <v>0</v>
          </cell>
          <cell r="T1312">
            <v>-627464</v>
          </cell>
          <cell r="U1312">
            <v>1701853</v>
          </cell>
          <cell r="V1312">
            <v>-925114</v>
          </cell>
          <cell r="W1312">
            <v>0</v>
          </cell>
          <cell r="X1312">
            <v>-627464</v>
          </cell>
          <cell r="Y1312">
            <v>0</v>
          </cell>
          <cell r="Z1312">
            <v>-358696</v>
          </cell>
          <cell r="AA1312">
            <v>1152773</v>
          </cell>
          <cell r="AB1312">
            <v>-627464</v>
          </cell>
          <cell r="AC1312">
            <v>0</v>
          </cell>
          <cell r="AD1312">
            <v>-447685</v>
          </cell>
          <cell r="AE1312">
            <v>1157844</v>
          </cell>
          <cell r="AF1312">
            <v>-627464</v>
          </cell>
          <cell r="AG1312">
            <v>0</v>
          </cell>
          <cell r="AH1312">
            <v>1096801</v>
          </cell>
          <cell r="AI1312">
            <v>-285559</v>
          </cell>
          <cell r="AJ1312">
            <v>-627464</v>
          </cell>
          <cell r="AK1312">
            <v>0</v>
          </cell>
          <cell r="AL1312">
            <v>-627464</v>
          </cell>
          <cell r="AM1312">
            <v>186802</v>
          </cell>
          <cell r="AN1312">
            <v>540525</v>
          </cell>
          <cell r="AO1312">
            <v>0</v>
          </cell>
          <cell r="AP1312">
            <v>-627464</v>
          </cell>
          <cell r="AQ1312">
            <v>1739206</v>
          </cell>
          <cell r="AR1312">
            <v>-925298</v>
          </cell>
          <cell r="AS1312">
            <v>0</v>
          </cell>
          <cell r="AT1312">
            <v>-627464</v>
          </cell>
          <cell r="AU1312">
            <v>1746677</v>
          </cell>
          <cell r="AV1312">
            <v>-924185</v>
          </cell>
          <cell r="AW1312">
            <v>0</v>
          </cell>
          <cell r="AX1312">
            <v>-627464</v>
          </cell>
          <cell r="AY1312">
            <v>0</v>
          </cell>
          <cell r="AZ1312">
            <v>-352129</v>
          </cell>
          <cell r="BA1312">
            <v>1183204</v>
          </cell>
          <cell r="BB1312">
            <v>-627464</v>
          </cell>
          <cell r="BC1312">
            <v>0</v>
          </cell>
          <cell r="BD1312">
            <v>1134155</v>
          </cell>
          <cell r="BE1312">
            <v>-388109</v>
          </cell>
          <cell r="BF1312">
            <v>-627464</v>
          </cell>
          <cell r="BG1312">
            <v>0</v>
          </cell>
          <cell r="BH1312">
            <v>1134155</v>
          </cell>
        </row>
        <row r="1314">
          <cell r="J1314">
            <v>-2074917</v>
          </cell>
          <cell r="K1314">
            <v>-2074917</v>
          </cell>
          <cell r="L1314">
            <v>-2702381</v>
          </cell>
          <cell r="M1314">
            <v>-2452825</v>
          </cell>
          <cell r="N1314">
            <v>-1942733</v>
          </cell>
          <cell r="O1314">
            <v>-1942733</v>
          </cell>
          <cell r="P1314">
            <v>-2570197</v>
          </cell>
          <cell r="Q1314">
            <v>-2409668</v>
          </cell>
          <cell r="R1314">
            <v>-1894504</v>
          </cell>
          <cell r="S1314">
            <v>-1894504</v>
          </cell>
          <cell r="T1314">
            <v>-2521968</v>
          </cell>
          <cell r="U1314">
            <v>-820115</v>
          </cell>
          <cell r="V1314">
            <v>-1745229</v>
          </cell>
          <cell r="W1314">
            <v>-1745229</v>
          </cell>
          <cell r="X1314">
            <v>-2372693</v>
          </cell>
          <cell r="Y1314">
            <v>-2372693</v>
          </cell>
          <cell r="Z1314">
            <v>-2731389</v>
          </cell>
          <cell r="AA1314">
            <v>-1578616</v>
          </cell>
          <cell r="AB1314">
            <v>-2206080</v>
          </cell>
          <cell r="AC1314">
            <v>-2206080</v>
          </cell>
          <cell r="AD1314">
            <v>-2653765</v>
          </cell>
          <cell r="AE1314">
            <v>-1495921</v>
          </cell>
          <cell r="AF1314">
            <v>-2123385</v>
          </cell>
          <cell r="AG1314">
            <v>-2123385</v>
          </cell>
          <cell r="AH1314">
            <v>-1026584</v>
          </cell>
          <cell r="AI1314">
            <v>-1312143</v>
          </cell>
          <cell r="AJ1314">
            <v>-1939607</v>
          </cell>
          <cell r="AK1314">
            <v>-1939607</v>
          </cell>
          <cell r="AL1314">
            <v>-2567071</v>
          </cell>
          <cell r="AM1314">
            <v>-2380269</v>
          </cell>
          <cell r="AN1314">
            <v>-1839744</v>
          </cell>
          <cell r="AO1314">
            <v>-1839744</v>
          </cell>
          <cell r="AP1314">
            <v>-2467208</v>
          </cell>
          <cell r="AQ1314">
            <v>-728002</v>
          </cell>
          <cell r="AR1314">
            <v>-1653300</v>
          </cell>
          <cell r="AS1314">
            <v>-1653300</v>
          </cell>
          <cell r="AT1314">
            <v>-2280764</v>
          </cell>
          <cell r="AU1314">
            <v>-534087</v>
          </cell>
          <cell r="AV1314">
            <v>-1458272</v>
          </cell>
          <cell r="AW1314">
            <v>-1458272</v>
          </cell>
          <cell r="AX1314">
            <v>-2085736</v>
          </cell>
          <cell r="AY1314">
            <v>-2085736</v>
          </cell>
          <cell r="AZ1314">
            <v>-2437865</v>
          </cell>
          <cell r="BA1314">
            <v>-1254661</v>
          </cell>
          <cell r="BB1314">
            <v>-1882125</v>
          </cell>
          <cell r="BC1314">
            <v>-1882125</v>
          </cell>
          <cell r="BD1314">
            <v>-747970</v>
          </cell>
          <cell r="BE1314">
            <v>-1136079</v>
          </cell>
          <cell r="BF1314">
            <v>-1763543</v>
          </cell>
          <cell r="BG1314">
            <v>-1763543</v>
          </cell>
          <cell r="BH1314">
            <v>-629388</v>
          </cell>
        </row>
        <row r="1317">
          <cell r="D1317" t="str">
            <v>Advanced Institutional Support Services, LLC (AISS)</v>
          </cell>
        </row>
        <row r="1318">
          <cell r="D1318" t="str">
            <v>Beginning Balance</v>
          </cell>
          <cell r="I1318">
            <v>140950.9600000002</v>
          </cell>
          <cell r="J1318">
            <v>140950.9600000002</v>
          </cell>
          <cell r="K1318">
            <v>-30538.500003815396</v>
          </cell>
          <cell r="L1318">
            <v>134473.94573717972</v>
          </cell>
          <cell r="M1318">
            <v>-49166.514266635961</v>
          </cell>
          <cell r="N1318">
            <v>387264.5281410258</v>
          </cell>
          <cell r="O1318">
            <v>347378.32813721016</v>
          </cell>
          <cell r="P1318">
            <v>302243.59387820523</v>
          </cell>
          <cell r="Q1318">
            <v>165938.51387438955</v>
          </cell>
          <cell r="R1318">
            <v>445117.39628205122</v>
          </cell>
          <cell r="S1318">
            <v>259350.64627823557</v>
          </cell>
          <cell r="T1318">
            <v>205904.8020192307</v>
          </cell>
          <cell r="U1318">
            <v>38412.492015415046</v>
          </cell>
          <cell r="V1318">
            <v>470396.21775641013</v>
          </cell>
          <cell r="W1318">
            <v>230915.01441926116</v>
          </cell>
          <cell r="X1318">
            <v>341694.1401602563</v>
          </cell>
          <cell r="Y1318">
            <v>182850.93015644071</v>
          </cell>
          <cell r="Z1318">
            <v>456723.23589743575</v>
          </cell>
          <cell r="AA1318">
            <v>439371.49256028677</v>
          </cell>
          <cell r="AB1318">
            <v>468423.32830128184</v>
          </cell>
          <cell r="AC1318">
            <v>313048.18829746632</v>
          </cell>
          <cell r="AD1318">
            <v>484586.21403846145</v>
          </cell>
          <cell r="AE1318">
            <v>357577.5607013125</v>
          </cell>
          <cell r="AF1318">
            <v>424354.50644230755</v>
          </cell>
          <cell r="AG1318">
            <v>304629.716438492</v>
          </cell>
          <cell r="AH1318">
            <v>289271.52217948704</v>
          </cell>
          <cell r="AI1318">
            <v>635088.00217567128</v>
          </cell>
          <cell r="AJ1318">
            <v>387998.58458333305</v>
          </cell>
          <cell r="AK1318">
            <v>524389.05457951745</v>
          </cell>
          <cell r="AL1318">
            <v>254008.12032051256</v>
          </cell>
          <cell r="AM1318">
            <v>57331.000316696911</v>
          </cell>
          <cell r="AN1318">
            <v>367933.39272435859</v>
          </cell>
          <cell r="AO1318">
            <v>182166.64272054294</v>
          </cell>
          <cell r="AP1318">
            <v>2379.0084615380329</v>
          </cell>
          <cell r="AQ1318">
            <v>-260210.81154227766</v>
          </cell>
          <cell r="AR1318">
            <v>61118.144198717404</v>
          </cell>
          <cell r="AS1318">
            <v>-169465.31913843157</v>
          </cell>
          <cell r="AT1318">
            <v>-167424.39339743648</v>
          </cell>
          <cell r="AU1318">
            <v>-613972.18340125214</v>
          </cell>
          <cell r="AV1318">
            <v>-318226.47766025708</v>
          </cell>
          <cell r="AW1318">
            <v>-668362.45099740603</v>
          </cell>
          <cell r="AX1318">
            <v>-460014.39525641093</v>
          </cell>
          <cell r="AY1318">
            <v>-519719.94526022649</v>
          </cell>
          <cell r="AZ1318">
            <v>-636312.5195192314</v>
          </cell>
          <cell r="BA1318">
            <v>-291718.69285638031</v>
          </cell>
          <cell r="BB1318">
            <v>-234545.52711538522</v>
          </cell>
          <cell r="BC1318">
            <v>-379055.08711920079</v>
          </cell>
          <cell r="BD1318">
            <v>-395461.07137820573</v>
          </cell>
          <cell r="BE1318">
            <v>-59248.371382021462</v>
          </cell>
          <cell r="BF1318">
            <v>-48239.578974359669</v>
          </cell>
          <cell r="BG1318">
            <v>-196148.25897817523</v>
          </cell>
          <cell r="BH1318">
            <v>-221142.28323718015</v>
          </cell>
        </row>
        <row r="1319">
          <cell r="D1319" t="str">
            <v>Weekly Surplus (Deficit)</v>
          </cell>
          <cell r="J1319">
            <v>-171489.46000381559</v>
          </cell>
          <cell r="K1319">
            <v>165012.44574099511</v>
          </cell>
          <cell r="L1319">
            <v>-183640.46000381568</v>
          </cell>
          <cell r="M1319">
            <v>436431.04240766179</v>
          </cell>
          <cell r="N1319">
            <v>-39886.20000381564</v>
          </cell>
          <cell r="O1319">
            <v>-45134.734259004937</v>
          </cell>
          <cell r="P1319">
            <v>-136305.08000381567</v>
          </cell>
          <cell r="Q1319">
            <v>279178.8824076617</v>
          </cell>
          <cell r="R1319">
            <v>-185766.75000381566</v>
          </cell>
          <cell r="S1319">
            <v>-53445.844259004865</v>
          </cell>
          <cell r="T1319">
            <v>-167492.31000381566</v>
          </cell>
          <cell r="U1319">
            <v>431983.72574099508</v>
          </cell>
          <cell r="V1319">
            <v>-239481.20333714897</v>
          </cell>
          <cell r="W1319">
            <v>110779.12574099511</v>
          </cell>
          <cell r="X1319">
            <v>-158843.21000381559</v>
          </cell>
          <cell r="Y1319">
            <v>273872.30574099504</v>
          </cell>
          <cell r="Z1319">
            <v>-17351.743337148975</v>
          </cell>
          <cell r="AA1319">
            <v>29051.83574099507</v>
          </cell>
          <cell r="AB1319">
            <v>-155375.14000381553</v>
          </cell>
          <cell r="AC1319">
            <v>171538.02574099513</v>
          </cell>
          <cell r="AD1319">
            <v>-127008.65333714895</v>
          </cell>
          <cell r="AE1319">
            <v>66776.945740995056</v>
          </cell>
          <cell r="AF1319">
            <v>-119724.79000381555</v>
          </cell>
          <cell r="AG1319">
            <v>-15358.194259004958</v>
          </cell>
          <cell r="AH1319">
            <v>345816.47999618429</v>
          </cell>
          <cell r="AI1319">
            <v>-247089.41759233823</v>
          </cell>
          <cell r="AJ1319">
            <v>136390.4699961844</v>
          </cell>
          <cell r="AK1319">
            <v>-270380.93425900489</v>
          </cell>
          <cell r="AL1319">
            <v>-196677.12000381565</v>
          </cell>
          <cell r="AM1319">
            <v>310602.39240766171</v>
          </cell>
          <cell r="AN1319">
            <v>-185766.75000381566</v>
          </cell>
          <cell r="AO1319">
            <v>-179787.6342590049</v>
          </cell>
          <cell r="AP1319">
            <v>-262589.82000381569</v>
          </cell>
          <cell r="AQ1319">
            <v>321328.95574099506</v>
          </cell>
          <cell r="AR1319">
            <v>-230583.46333714898</v>
          </cell>
          <cell r="AS1319">
            <v>2040.9257409950951</v>
          </cell>
          <cell r="AT1319">
            <v>-446547.79000381561</v>
          </cell>
          <cell r="AU1319">
            <v>295745.70574099506</v>
          </cell>
          <cell r="AV1319">
            <v>-350135.97333714896</v>
          </cell>
          <cell r="AW1319">
            <v>208348.0557409951</v>
          </cell>
          <cell r="AX1319">
            <v>-59705.550003815559</v>
          </cell>
          <cell r="AY1319">
            <v>-116592.5742590049</v>
          </cell>
          <cell r="AZ1319">
            <v>344593.82666285109</v>
          </cell>
          <cell r="BA1319">
            <v>57173.165740995086</v>
          </cell>
          <cell r="BB1319">
            <v>-144509.56000381557</v>
          </cell>
          <cell r="BC1319">
            <v>-16405.984259004937</v>
          </cell>
          <cell r="BD1319">
            <v>336212.69999618427</v>
          </cell>
          <cell r="BE1319">
            <v>11008.792407661793</v>
          </cell>
          <cell r="BF1319">
            <v>-147908.68000381556</v>
          </cell>
          <cell r="BG1319">
            <v>-24994.024259004917</v>
          </cell>
          <cell r="BH1319">
            <v>353207.90999618435</v>
          </cell>
        </row>
        <row r="1320">
          <cell r="D1320" t="str">
            <v>Ending Balance</v>
          </cell>
          <cell r="J1320">
            <v>-30538.500003815396</v>
          </cell>
          <cell r="K1320">
            <v>134473.94573717972</v>
          </cell>
          <cell r="L1320">
            <v>-49166.514266635961</v>
          </cell>
          <cell r="M1320">
            <v>387264.5281410258</v>
          </cell>
          <cell r="N1320">
            <v>347378.32813721016</v>
          </cell>
          <cell r="O1320">
            <v>302243.59387820523</v>
          </cell>
          <cell r="P1320">
            <v>165938.51387438955</v>
          </cell>
          <cell r="Q1320">
            <v>445117.39628205122</v>
          </cell>
          <cell r="R1320">
            <v>259350.64627823557</v>
          </cell>
          <cell r="S1320">
            <v>205904.8020192307</v>
          </cell>
          <cell r="T1320">
            <v>38412.492015415046</v>
          </cell>
          <cell r="U1320">
            <v>470396.21775641013</v>
          </cell>
          <cell r="V1320">
            <v>230915.01441926116</v>
          </cell>
          <cell r="W1320">
            <v>341694.1401602563</v>
          </cell>
          <cell r="X1320">
            <v>182850.93015644071</v>
          </cell>
          <cell r="Y1320">
            <v>456723.23589743575</v>
          </cell>
          <cell r="Z1320">
            <v>439371.49256028677</v>
          </cell>
          <cell r="AA1320">
            <v>468423.32830128184</v>
          </cell>
          <cell r="AB1320">
            <v>313048.18829746632</v>
          </cell>
          <cell r="AC1320">
            <v>484586.21403846145</v>
          </cell>
          <cell r="AD1320">
            <v>357577.5607013125</v>
          </cell>
          <cell r="AE1320">
            <v>424354.50644230755</v>
          </cell>
          <cell r="AF1320">
            <v>304629.716438492</v>
          </cell>
          <cell r="AG1320">
            <v>289271.52217948704</v>
          </cell>
          <cell r="AH1320">
            <v>635088.00217567128</v>
          </cell>
          <cell r="AI1320">
            <v>387998.58458333305</v>
          </cell>
          <cell r="AJ1320">
            <v>524389.05457951745</v>
          </cell>
          <cell r="AK1320">
            <v>254008.12032051256</v>
          </cell>
          <cell r="AL1320">
            <v>57331.000316696911</v>
          </cell>
          <cell r="AM1320">
            <v>367933.39272435859</v>
          </cell>
          <cell r="AN1320">
            <v>182166.64272054294</v>
          </cell>
          <cell r="AO1320">
            <v>2379.0084615380329</v>
          </cell>
          <cell r="AP1320">
            <v>-260210.81154227766</v>
          </cell>
          <cell r="AQ1320">
            <v>61118.144198717404</v>
          </cell>
          <cell r="AR1320">
            <v>-169465.31913843157</v>
          </cell>
          <cell r="AS1320">
            <v>-167424.39339743648</v>
          </cell>
          <cell r="AT1320">
            <v>-613972.18340125214</v>
          </cell>
          <cell r="AU1320">
            <v>-318226.47766025708</v>
          </cell>
          <cell r="AV1320">
            <v>-668362.45099740603</v>
          </cell>
          <cell r="AW1320">
            <v>-460014.39525641093</v>
          </cell>
          <cell r="AX1320">
            <v>-519719.94526022649</v>
          </cell>
          <cell r="AY1320">
            <v>-636312.5195192314</v>
          </cell>
          <cell r="AZ1320">
            <v>-291718.69285638031</v>
          </cell>
          <cell r="BA1320">
            <v>-234545.52711538522</v>
          </cell>
          <cell r="BB1320">
            <v>-379055.08711920079</v>
          </cell>
          <cell r="BC1320">
            <v>-395461.07137820573</v>
          </cell>
          <cell r="BD1320">
            <v>-59248.371382021462</v>
          </cell>
          <cell r="BE1320">
            <v>-48239.578974359669</v>
          </cell>
          <cell r="BF1320">
            <v>-196148.25897817523</v>
          </cell>
          <cell r="BG1320">
            <v>-221142.28323718015</v>
          </cell>
          <cell r="BH1320">
            <v>132065.6267590042</v>
          </cell>
        </row>
        <row r="1325">
          <cell r="D1325" t="str">
            <v>PAYMENTS</v>
          </cell>
          <cell r="J1325">
            <v>156298.99</v>
          </cell>
          <cell r="K1325">
            <v>156298.99</v>
          </cell>
          <cell r="L1325">
            <v>156298.99</v>
          </cell>
          <cell r="M1325">
            <v>156298.99</v>
          </cell>
          <cell r="N1325">
            <v>141842.47</v>
          </cell>
          <cell r="O1325">
            <v>141842</v>
          </cell>
          <cell r="P1325">
            <v>141842</v>
          </cell>
          <cell r="Q1325">
            <v>141842</v>
          </cell>
          <cell r="S1325">
            <v>110654.77</v>
          </cell>
          <cell r="T1325">
            <v>110654.77</v>
          </cell>
          <cell r="U1325">
            <v>110654.77</v>
          </cell>
          <cell r="V1325">
            <v>110654.77</v>
          </cell>
          <cell r="W1325">
            <v>155559.21</v>
          </cell>
          <cell r="X1325">
            <v>155559.21</v>
          </cell>
          <cell r="Y1325">
            <v>155559.21</v>
          </cell>
          <cell r="Z1325">
            <v>155559.21</v>
          </cell>
          <cell r="AA1325">
            <v>111772.03</v>
          </cell>
          <cell r="AB1325">
            <v>111772.03</v>
          </cell>
          <cell r="AC1325">
            <v>111772.03</v>
          </cell>
          <cell r="AD1325">
            <v>111772.03</v>
          </cell>
          <cell r="AE1325">
            <v>153117.32999999999</v>
          </cell>
          <cell r="AF1325">
            <v>153117.32999999999</v>
          </cell>
          <cell r="AG1325">
            <v>153117.32999999999</v>
          </cell>
          <cell r="AH1325">
            <v>153117.32999999999</v>
          </cell>
          <cell r="AJ1325">
            <v>112469.96</v>
          </cell>
          <cell r="AK1325">
            <v>112469.96</v>
          </cell>
          <cell r="AL1325">
            <v>112469.96</v>
          </cell>
          <cell r="AM1325">
            <v>112469.96</v>
          </cell>
          <cell r="AP1325">
            <v>8932.26</v>
          </cell>
          <cell r="AS1325">
            <v>3435.48</v>
          </cell>
          <cell r="AW1325">
            <v>249507.95</v>
          </cell>
          <cell r="AX1325">
            <v>249507.95</v>
          </cell>
          <cell r="AY1325">
            <v>249507.95</v>
          </cell>
          <cell r="AZ1325">
            <v>249507.95</v>
          </cell>
          <cell r="BA1325">
            <v>143513.54999999999</v>
          </cell>
          <cell r="BB1325">
            <v>143513.54999999999</v>
          </cell>
          <cell r="BC1325">
            <v>143513.54999999999</v>
          </cell>
          <cell r="BD1325">
            <v>143513.54999999999</v>
          </cell>
          <cell r="BE1325">
            <v>134925.51</v>
          </cell>
          <cell r="BF1325">
            <v>134925.51</v>
          </cell>
          <cell r="BG1325">
            <v>134925.51</v>
          </cell>
          <cell r="BH1325">
            <v>134925.51</v>
          </cell>
        </row>
        <row r="1326">
          <cell r="D1326" t="str">
            <v>PAYMENTS</v>
          </cell>
          <cell r="J1326">
            <v>246733</v>
          </cell>
          <cell r="K1326">
            <v>296606.35000000003</v>
          </cell>
          <cell r="L1326">
            <v>82000</v>
          </cell>
          <cell r="M1326">
            <v>594934.82000000007</v>
          </cell>
          <cell r="N1326">
            <v>209210.78</v>
          </cell>
          <cell r="O1326">
            <v>284498.15999999997</v>
          </cell>
          <cell r="P1326">
            <v>112792.37</v>
          </cell>
          <cell r="Q1326">
            <v>452139.31999999995</v>
          </cell>
          <cell r="R1326">
            <v>205172.7</v>
          </cell>
          <cell r="S1326">
            <v>307374.28000000003</v>
          </cell>
          <cell r="T1326">
            <v>112792.37</v>
          </cell>
          <cell r="U1326">
            <v>594934.87</v>
          </cell>
          <cell r="V1326">
            <v>82000</v>
          </cell>
          <cell r="W1326">
            <v>243112.81</v>
          </cell>
          <cell r="X1326">
            <v>260119.03</v>
          </cell>
          <cell r="Y1326">
            <v>437205.99</v>
          </cell>
          <cell r="Z1326">
            <v>244938.04</v>
          </cell>
          <cell r="AA1326">
            <v>205172.7</v>
          </cell>
          <cell r="AB1326">
            <v>307374.28000000003</v>
          </cell>
          <cell r="AC1326">
            <v>347658.89</v>
          </cell>
          <cell r="AD1326">
            <v>179068.31000000003</v>
          </cell>
          <cell r="AE1326">
            <v>201552.51</v>
          </cell>
          <cell r="AF1326">
            <v>301679.33</v>
          </cell>
          <cell r="AG1326">
            <v>119417.37</v>
          </cell>
          <cell r="AH1326">
            <v>569351.62</v>
          </cell>
          <cell r="AI1326">
            <v>82000</v>
          </cell>
          <cell r="AJ1326">
            <v>414859.96</v>
          </cell>
          <cell r="AK1326">
            <v>88625</v>
          </cell>
          <cell r="AL1326">
            <v>112792.37</v>
          </cell>
          <cell r="AM1326">
            <v>512934.87</v>
          </cell>
          <cell r="AN1326">
            <v>205172.7</v>
          </cell>
          <cell r="AO1326">
            <v>291687.26</v>
          </cell>
          <cell r="AP1326">
            <v>119417.37</v>
          </cell>
          <cell r="AQ1326">
            <v>594934.87</v>
          </cell>
          <cell r="AR1326">
            <v>201552.51</v>
          </cell>
          <cell r="AS1326">
            <v>286498.34000000003</v>
          </cell>
          <cell r="AT1326">
            <v>127973.66</v>
          </cell>
          <cell r="AU1326">
            <v>569351.62</v>
          </cell>
          <cell r="AV1326">
            <v>82000</v>
          </cell>
          <cell r="AW1326">
            <v>246733</v>
          </cell>
          <cell r="AX1326">
            <v>265307.95</v>
          </cell>
          <cell r="AY1326">
            <v>112792.37</v>
          </cell>
          <cell r="AZ1326">
            <v>512934.87</v>
          </cell>
          <cell r="BA1326">
            <v>201552.51</v>
          </cell>
          <cell r="BB1326">
            <v>286498.34000000003</v>
          </cell>
          <cell r="BC1326">
            <v>127973.36</v>
          </cell>
          <cell r="BD1326">
            <v>569351.62</v>
          </cell>
          <cell r="BE1326">
            <v>205172.7</v>
          </cell>
          <cell r="BF1326">
            <v>291687.26</v>
          </cell>
          <cell r="BG1326">
            <v>127973.36</v>
          </cell>
          <cell r="BH1326">
            <v>594934.87</v>
          </cell>
        </row>
        <row r="1327">
          <cell r="D1327" t="str">
            <v>PAYMENTS</v>
          </cell>
        </row>
        <row r="1328">
          <cell r="D1328" t="str">
            <v>PAYMENTS</v>
          </cell>
          <cell r="J1328">
            <v>4772.0200000000004</v>
          </cell>
          <cell r="K1328">
            <v>4772.0200000000004</v>
          </cell>
          <cell r="L1328">
            <v>4772.0200000000004</v>
          </cell>
          <cell r="M1328">
            <v>20655</v>
          </cell>
          <cell r="N1328">
            <v>4772.0200000000004</v>
          </cell>
          <cell r="O1328">
            <v>4772.0200000000004</v>
          </cell>
          <cell r="P1328">
            <v>4772.0200000000004</v>
          </cell>
          <cell r="Q1328">
            <v>20655</v>
          </cell>
          <cell r="R1328">
            <v>4772.0200000000004</v>
          </cell>
          <cell r="S1328">
            <v>4772.0200000000004</v>
          </cell>
          <cell r="T1328">
            <v>4772.0200000000004</v>
          </cell>
          <cell r="U1328">
            <v>20655</v>
          </cell>
          <cell r="V1328">
            <v>4772.0200000000004</v>
          </cell>
          <cell r="W1328">
            <v>4772.0200000000004</v>
          </cell>
          <cell r="X1328">
            <v>4772.0200000000004</v>
          </cell>
          <cell r="Y1328">
            <v>4772.0200000000004</v>
          </cell>
          <cell r="Z1328">
            <v>20655</v>
          </cell>
          <cell r="AA1328">
            <v>4772.0200000000004</v>
          </cell>
          <cell r="AB1328">
            <v>4772.0200000000004</v>
          </cell>
          <cell r="AC1328">
            <v>4772.0200000000004</v>
          </cell>
          <cell r="AD1328">
            <v>20655</v>
          </cell>
          <cell r="AE1328">
            <v>4772.0200000000004</v>
          </cell>
          <cell r="AF1328">
            <v>4772.0200000000004</v>
          </cell>
          <cell r="AG1328">
            <v>4772.0200000000004</v>
          </cell>
          <cell r="AH1328">
            <v>20655</v>
          </cell>
          <cell r="AI1328">
            <v>4772.0200000000004</v>
          </cell>
          <cell r="AJ1328">
            <v>4772.0200000000004</v>
          </cell>
          <cell r="AK1328">
            <v>4772.0200000000004</v>
          </cell>
          <cell r="AL1328">
            <v>4772.0200000000004</v>
          </cell>
          <cell r="AM1328">
            <v>20655</v>
          </cell>
          <cell r="AN1328">
            <v>4772.0200000000004</v>
          </cell>
          <cell r="AO1328">
            <v>4772.0200000000004</v>
          </cell>
          <cell r="AP1328">
            <v>4772.0200000000004</v>
          </cell>
          <cell r="AQ1328">
            <v>20655</v>
          </cell>
          <cell r="AR1328">
            <v>4772.0200000000004</v>
          </cell>
          <cell r="AS1328">
            <v>4772.0200000000004</v>
          </cell>
          <cell r="AT1328">
            <v>4772.0200000000004</v>
          </cell>
          <cell r="AU1328">
            <v>20655</v>
          </cell>
          <cell r="AV1328">
            <v>4772.0200000000004</v>
          </cell>
          <cell r="AW1328">
            <v>4772.0200000000004</v>
          </cell>
          <cell r="AX1328">
            <v>4772.0200000000004</v>
          </cell>
          <cell r="AY1328">
            <v>4772.0200000000004</v>
          </cell>
          <cell r="AZ1328">
            <v>20655</v>
          </cell>
          <cell r="BA1328">
            <v>4772.0200000000004</v>
          </cell>
          <cell r="BB1328">
            <v>4772.0200000000004</v>
          </cell>
          <cell r="BC1328">
            <v>4772.0200000000004</v>
          </cell>
          <cell r="BD1328">
            <v>20655</v>
          </cell>
          <cell r="BE1328">
            <v>4772.0200000000004</v>
          </cell>
          <cell r="BF1328">
            <v>4772.0200000000004</v>
          </cell>
          <cell r="BG1328">
            <v>4772.0200000000004</v>
          </cell>
          <cell r="BH1328">
            <v>20655</v>
          </cell>
        </row>
        <row r="1329">
          <cell r="I1329">
            <v>0</v>
          </cell>
          <cell r="J1329">
            <v>407804.01</v>
          </cell>
          <cell r="K1329">
            <v>457677.36000000004</v>
          </cell>
          <cell r="L1329">
            <v>243071.00999999998</v>
          </cell>
          <cell r="M1329">
            <v>771888.81</v>
          </cell>
          <cell r="N1329">
            <v>355825.27</v>
          </cell>
          <cell r="O1329">
            <v>431112.18</v>
          </cell>
          <cell r="P1329">
            <v>259406.38999999998</v>
          </cell>
          <cell r="Q1329">
            <v>614636.31999999995</v>
          </cell>
          <cell r="R1329">
            <v>209944.72</v>
          </cell>
          <cell r="S1329">
            <v>422801.07000000007</v>
          </cell>
          <cell r="T1329">
            <v>228219.16</v>
          </cell>
          <cell r="U1329">
            <v>726244.64</v>
          </cell>
          <cell r="V1329">
            <v>197426.79</v>
          </cell>
          <cell r="W1329">
            <v>403444.04000000004</v>
          </cell>
          <cell r="X1329">
            <v>420450.26</v>
          </cell>
          <cell r="Y1329">
            <v>597537.22</v>
          </cell>
          <cell r="Z1329">
            <v>421152.25</v>
          </cell>
          <cell r="AA1329">
            <v>321716.75</v>
          </cell>
          <cell r="AB1329">
            <v>423918.33000000007</v>
          </cell>
          <cell r="AC1329">
            <v>464202.94000000006</v>
          </cell>
          <cell r="AD1329">
            <v>311495.34000000003</v>
          </cell>
          <cell r="AE1329">
            <v>359441.86</v>
          </cell>
          <cell r="AF1329">
            <v>459568.68000000005</v>
          </cell>
          <cell r="AG1329">
            <v>277306.71999999997</v>
          </cell>
          <cell r="AH1329">
            <v>743123.95</v>
          </cell>
          <cell r="AI1329">
            <v>86772.02</v>
          </cell>
          <cell r="AJ1329">
            <v>532101.94000000006</v>
          </cell>
          <cell r="AK1329">
            <v>205866.98</v>
          </cell>
          <cell r="AL1329">
            <v>230034.35</v>
          </cell>
          <cell r="AM1329">
            <v>646059.82999999996</v>
          </cell>
          <cell r="AN1329">
            <v>209944.72</v>
          </cell>
          <cell r="AO1329">
            <v>296459.28000000003</v>
          </cell>
          <cell r="AP1329">
            <v>133121.65</v>
          </cell>
          <cell r="AQ1329">
            <v>615589.87</v>
          </cell>
          <cell r="AR1329">
            <v>206324.53</v>
          </cell>
          <cell r="AS1329">
            <v>294705.84000000003</v>
          </cell>
          <cell r="AT1329">
            <v>132745.68</v>
          </cell>
          <cell r="AU1329">
            <v>590006.62</v>
          </cell>
          <cell r="AV1329">
            <v>86772.02</v>
          </cell>
          <cell r="AW1329">
            <v>501012.97000000003</v>
          </cell>
          <cell r="AX1329">
            <v>519587.92000000004</v>
          </cell>
          <cell r="AY1329">
            <v>367072.34</v>
          </cell>
          <cell r="AZ1329">
            <v>783097.82000000007</v>
          </cell>
          <cell r="BA1329">
            <v>349838.08000000002</v>
          </cell>
          <cell r="BB1329">
            <v>434783.91000000003</v>
          </cell>
          <cell r="BC1329">
            <v>276258.93</v>
          </cell>
          <cell r="BD1329">
            <v>733520.16999999993</v>
          </cell>
          <cell r="BE1329">
            <v>344870.23000000004</v>
          </cell>
          <cell r="BF1329">
            <v>431384.79000000004</v>
          </cell>
          <cell r="BG1329">
            <v>267670.89</v>
          </cell>
          <cell r="BH1329">
            <v>750515.38</v>
          </cell>
        </row>
        <row r="1332">
          <cell r="D1332" t="str">
            <v>OTHER FUND SOURCES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  <cell r="AG1332">
            <v>0</v>
          </cell>
          <cell r="AH1332">
            <v>0</v>
          </cell>
          <cell r="AI1332">
            <v>0</v>
          </cell>
          <cell r="AJ1332">
            <v>0</v>
          </cell>
          <cell r="AK1332">
            <v>0</v>
          </cell>
          <cell r="AL1332">
            <v>0</v>
          </cell>
          <cell r="AM1332">
            <v>0</v>
          </cell>
          <cell r="AN1332">
            <v>0</v>
          </cell>
          <cell r="AO1332">
            <v>0</v>
          </cell>
          <cell r="AP1332">
            <v>0</v>
          </cell>
          <cell r="AQ1332">
            <v>0</v>
          </cell>
          <cell r="AR1332">
            <v>0</v>
          </cell>
          <cell r="AS1332">
            <v>0</v>
          </cell>
          <cell r="AT1332">
            <v>0</v>
          </cell>
          <cell r="AU1332">
            <v>0</v>
          </cell>
          <cell r="AV1332">
            <v>0</v>
          </cell>
          <cell r="AW1332">
            <v>0</v>
          </cell>
          <cell r="AX1332">
            <v>0</v>
          </cell>
          <cell r="AY1332">
            <v>0</v>
          </cell>
          <cell r="AZ1332">
            <v>0</v>
          </cell>
          <cell r="BA1332">
            <v>0</v>
          </cell>
          <cell r="BB1332">
            <v>0</v>
          </cell>
          <cell r="BC1332">
            <v>0</v>
          </cell>
          <cell r="BD1332">
            <v>0</v>
          </cell>
          <cell r="BE1332">
            <v>0</v>
          </cell>
          <cell r="BF1332">
            <v>0</v>
          </cell>
          <cell r="BG1332">
            <v>0</v>
          </cell>
          <cell r="BH1332">
            <v>0</v>
          </cell>
        </row>
        <row r="1333">
          <cell r="D1333" t="str">
            <v>OTHER FUND SOURCES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  <cell r="AG1333">
            <v>0</v>
          </cell>
          <cell r="AH1333">
            <v>0</v>
          </cell>
          <cell r="AI1333">
            <v>0</v>
          </cell>
          <cell r="AJ1333">
            <v>0</v>
          </cell>
          <cell r="AK1333">
            <v>0</v>
          </cell>
          <cell r="AL1333">
            <v>0</v>
          </cell>
          <cell r="AM1333">
            <v>0</v>
          </cell>
          <cell r="AN1333">
            <v>0</v>
          </cell>
          <cell r="AO1333">
            <v>0</v>
          </cell>
          <cell r="AP1333">
            <v>0</v>
          </cell>
          <cell r="AQ1333">
            <v>0</v>
          </cell>
          <cell r="AR1333">
            <v>0</v>
          </cell>
          <cell r="AS1333">
            <v>0</v>
          </cell>
          <cell r="AT1333">
            <v>0</v>
          </cell>
          <cell r="AU1333">
            <v>0</v>
          </cell>
          <cell r="AV1333">
            <v>0</v>
          </cell>
          <cell r="AW1333">
            <v>0</v>
          </cell>
          <cell r="AX1333">
            <v>0</v>
          </cell>
          <cell r="AY1333">
            <v>0</v>
          </cell>
          <cell r="AZ1333">
            <v>0</v>
          </cell>
          <cell r="BA1333">
            <v>0</v>
          </cell>
          <cell r="BB1333">
            <v>0</v>
          </cell>
          <cell r="BC1333">
            <v>0</v>
          </cell>
          <cell r="BD1333">
            <v>0</v>
          </cell>
          <cell r="BE1333">
            <v>0</v>
          </cell>
          <cell r="BF1333">
            <v>0</v>
          </cell>
          <cell r="BG1333">
            <v>0</v>
          </cell>
          <cell r="BH1333">
            <v>0</v>
          </cell>
        </row>
        <row r="1334">
          <cell r="D1334" t="str">
            <v>OTHER FUND SOURCES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  <cell r="AG1334">
            <v>0</v>
          </cell>
          <cell r="AH1334">
            <v>0</v>
          </cell>
          <cell r="AI1334">
            <v>0</v>
          </cell>
          <cell r="AJ1334">
            <v>0</v>
          </cell>
          <cell r="AK1334">
            <v>0</v>
          </cell>
          <cell r="AL1334">
            <v>0</v>
          </cell>
          <cell r="AM1334">
            <v>0</v>
          </cell>
          <cell r="AN1334">
            <v>0</v>
          </cell>
          <cell r="AO1334">
            <v>0</v>
          </cell>
          <cell r="AP1334">
            <v>0</v>
          </cell>
          <cell r="AQ1334">
            <v>0</v>
          </cell>
          <cell r="AR1334">
            <v>0</v>
          </cell>
          <cell r="AS1334">
            <v>0</v>
          </cell>
          <cell r="AT1334">
            <v>0</v>
          </cell>
          <cell r="AU1334">
            <v>0</v>
          </cell>
          <cell r="AV1334">
            <v>0</v>
          </cell>
          <cell r="AW1334">
            <v>0</v>
          </cell>
          <cell r="AX1334">
            <v>0</v>
          </cell>
          <cell r="AY1334">
            <v>0</v>
          </cell>
          <cell r="AZ1334">
            <v>0</v>
          </cell>
          <cell r="BA1334">
            <v>0</v>
          </cell>
          <cell r="BB1334">
            <v>0</v>
          </cell>
          <cell r="BC1334">
            <v>0</v>
          </cell>
          <cell r="BD1334">
            <v>0</v>
          </cell>
          <cell r="BE1334">
            <v>0</v>
          </cell>
          <cell r="BF1334">
            <v>0</v>
          </cell>
          <cell r="BG1334">
            <v>0</v>
          </cell>
          <cell r="BH1334">
            <v>0</v>
          </cell>
        </row>
        <row r="1335">
          <cell r="D1335" t="str">
            <v>OTHER FUND SOURCES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  <cell r="AG1335">
            <v>0</v>
          </cell>
          <cell r="AH1335">
            <v>0</v>
          </cell>
          <cell r="AI1335">
            <v>0</v>
          </cell>
          <cell r="AJ1335">
            <v>0</v>
          </cell>
          <cell r="AK1335">
            <v>0</v>
          </cell>
          <cell r="AL1335">
            <v>0</v>
          </cell>
          <cell r="AM1335">
            <v>0</v>
          </cell>
          <cell r="AN1335">
            <v>0</v>
          </cell>
          <cell r="AO1335">
            <v>0</v>
          </cell>
          <cell r="AP1335">
            <v>0</v>
          </cell>
          <cell r="AQ1335">
            <v>0</v>
          </cell>
          <cell r="AR1335">
            <v>0</v>
          </cell>
          <cell r="AS1335">
            <v>0</v>
          </cell>
          <cell r="AT1335">
            <v>0</v>
          </cell>
          <cell r="AU1335">
            <v>0</v>
          </cell>
          <cell r="AV1335">
            <v>0</v>
          </cell>
          <cell r="AW1335">
            <v>0</v>
          </cell>
          <cell r="AX1335">
            <v>0</v>
          </cell>
          <cell r="AY1335">
            <v>0</v>
          </cell>
          <cell r="AZ1335">
            <v>0</v>
          </cell>
          <cell r="BA1335">
            <v>0</v>
          </cell>
          <cell r="BB1335">
            <v>0</v>
          </cell>
          <cell r="BC1335">
            <v>0</v>
          </cell>
          <cell r="BD1335">
            <v>0</v>
          </cell>
          <cell r="BE1335">
            <v>0</v>
          </cell>
          <cell r="BF1335">
            <v>0</v>
          </cell>
          <cell r="BG1335">
            <v>0</v>
          </cell>
          <cell r="BH1335">
            <v>0</v>
          </cell>
        </row>
        <row r="1336"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  <cell r="AG1336">
            <v>0</v>
          </cell>
          <cell r="AH1336">
            <v>0</v>
          </cell>
          <cell r="AI1336">
            <v>0</v>
          </cell>
          <cell r="AJ1336">
            <v>0</v>
          </cell>
          <cell r="AK1336">
            <v>0</v>
          </cell>
          <cell r="AL1336">
            <v>0</v>
          </cell>
          <cell r="AM1336">
            <v>0</v>
          </cell>
          <cell r="AN1336">
            <v>0</v>
          </cell>
          <cell r="AO1336">
            <v>0</v>
          </cell>
          <cell r="AP1336">
            <v>0</v>
          </cell>
          <cell r="AQ1336">
            <v>0</v>
          </cell>
          <cell r="AR1336">
            <v>0</v>
          </cell>
          <cell r="AS1336">
            <v>0</v>
          </cell>
          <cell r="AT1336">
            <v>0</v>
          </cell>
          <cell r="AU1336">
            <v>0</v>
          </cell>
          <cell r="AV1336">
            <v>0</v>
          </cell>
          <cell r="AW1336">
            <v>0</v>
          </cell>
          <cell r="AX1336">
            <v>0</v>
          </cell>
          <cell r="AY1336">
            <v>0</v>
          </cell>
          <cell r="AZ1336">
            <v>0</v>
          </cell>
          <cell r="BA1336">
            <v>0</v>
          </cell>
          <cell r="BB1336">
            <v>0</v>
          </cell>
          <cell r="BC1336">
            <v>0</v>
          </cell>
          <cell r="BD1336">
            <v>0</v>
          </cell>
          <cell r="BE1336">
            <v>0</v>
          </cell>
          <cell r="BF1336">
            <v>0</v>
          </cell>
          <cell r="BG1336">
            <v>0</v>
          </cell>
          <cell r="BH1336">
            <v>0</v>
          </cell>
        </row>
        <row r="1338">
          <cell r="I1338">
            <v>0</v>
          </cell>
          <cell r="J1338">
            <v>407804.01</v>
          </cell>
          <cell r="K1338">
            <v>457677.36000000004</v>
          </cell>
          <cell r="L1338">
            <v>243071.00999999998</v>
          </cell>
          <cell r="M1338">
            <v>771888.81</v>
          </cell>
          <cell r="N1338">
            <v>355825.27</v>
          </cell>
          <cell r="O1338">
            <v>431112.18</v>
          </cell>
          <cell r="P1338">
            <v>259406.38999999998</v>
          </cell>
          <cell r="Q1338">
            <v>614636.31999999995</v>
          </cell>
          <cell r="R1338">
            <v>209944.72</v>
          </cell>
          <cell r="S1338">
            <v>422801.07000000007</v>
          </cell>
          <cell r="T1338">
            <v>228219.16</v>
          </cell>
          <cell r="U1338">
            <v>726244.64</v>
          </cell>
          <cell r="V1338">
            <v>197426.79</v>
          </cell>
          <cell r="W1338">
            <v>403444.04000000004</v>
          </cell>
          <cell r="X1338">
            <v>420450.26</v>
          </cell>
          <cell r="Y1338">
            <v>597537.22</v>
          </cell>
          <cell r="Z1338">
            <v>421152.25</v>
          </cell>
          <cell r="AA1338">
            <v>321716.75</v>
          </cell>
          <cell r="AB1338">
            <v>423918.33000000007</v>
          </cell>
          <cell r="AC1338">
            <v>464202.94000000006</v>
          </cell>
          <cell r="AD1338">
            <v>311495.34000000003</v>
          </cell>
          <cell r="AE1338">
            <v>359441.86</v>
          </cell>
          <cell r="AF1338">
            <v>459568.68000000005</v>
          </cell>
          <cell r="AG1338">
            <v>277306.71999999997</v>
          </cell>
          <cell r="AH1338">
            <v>743123.95</v>
          </cell>
          <cell r="AI1338">
            <v>86772.02</v>
          </cell>
          <cell r="AJ1338">
            <v>532101.94000000006</v>
          </cell>
          <cell r="AK1338">
            <v>205866.98</v>
          </cell>
          <cell r="AL1338">
            <v>230034.35</v>
          </cell>
          <cell r="AM1338">
            <v>646059.82999999996</v>
          </cell>
          <cell r="AN1338">
            <v>209944.72</v>
          </cell>
          <cell r="AO1338">
            <v>296459.28000000003</v>
          </cell>
          <cell r="AP1338">
            <v>133121.65</v>
          </cell>
          <cell r="AQ1338">
            <v>615589.87</v>
          </cell>
          <cell r="AR1338">
            <v>206324.53</v>
          </cell>
          <cell r="AS1338">
            <v>294705.84000000003</v>
          </cell>
          <cell r="AT1338">
            <v>132745.68</v>
          </cell>
          <cell r="AU1338">
            <v>590006.62</v>
          </cell>
          <cell r="AV1338">
            <v>86772.02</v>
          </cell>
          <cell r="AW1338">
            <v>501012.97000000003</v>
          </cell>
          <cell r="AX1338">
            <v>519587.92000000004</v>
          </cell>
          <cell r="AY1338">
            <v>367072.34</v>
          </cell>
          <cell r="AZ1338">
            <v>783097.82000000007</v>
          </cell>
          <cell r="BA1338">
            <v>349838.08000000002</v>
          </cell>
          <cell r="BB1338">
            <v>434783.91000000003</v>
          </cell>
          <cell r="BC1338">
            <v>276258.93</v>
          </cell>
          <cell r="BD1338">
            <v>733520.16999999993</v>
          </cell>
          <cell r="BE1338">
            <v>344870.23000000004</v>
          </cell>
          <cell r="BF1338">
            <v>431384.79000000004</v>
          </cell>
          <cell r="BG1338">
            <v>267670.89</v>
          </cell>
          <cell r="BH1338">
            <v>750515.38</v>
          </cell>
        </row>
        <row r="1343">
          <cell r="D1343" t="str">
            <v>SALARIES &amp; BENEFITS</v>
          </cell>
          <cell r="J1343">
            <v>106892.70959096457</v>
          </cell>
          <cell r="K1343">
            <v>0</v>
          </cell>
          <cell r="L1343">
            <v>106892.70959096457</v>
          </cell>
          <cell r="M1343">
            <v>0</v>
          </cell>
          <cell r="N1343">
            <v>106892.70959096457</v>
          </cell>
          <cell r="O1343">
            <v>0</v>
          </cell>
          <cell r="P1343">
            <v>106892.70959096457</v>
          </cell>
          <cell r="Q1343">
            <v>0</v>
          </cell>
          <cell r="R1343">
            <v>106892.70959096457</v>
          </cell>
          <cell r="S1343">
            <v>0</v>
          </cell>
          <cell r="T1343">
            <v>106892.70959096457</v>
          </cell>
          <cell r="U1343">
            <v>0</v>
          </cell>
          <cell r="V1343">
            <v>106892.70959096457</v>
          </cell>
          <cell r="W1343">
            <v>0</v>
          </cell>
          <cell r="X1343">
            <v>106892.70959096457</v>
          </cell>
          <cell r="Y1343">
            <v>0</v>
          </cell>
          <cell r="Z1343">
            <v>106892.70959096457</v>
          </cell>
          <cell r="AA1343">
            <v>0</v>
          </cell>
          <cell r="AB1343">
            <v>106892.70959096457</v>
          </cell>
          <cell r="AC1343">
            <v>0</v>
          </cell>
          <cell r="AD1343">
            <v>106892.70959096457</v>
          </cell>
          <cell r="AE1343">
            <v>0</v>
          </cell>
          <cell r="AF1343">
            <v>106892.70959096457</v>
          </cell>
          <cell r="AG1343">
            <v>0</v>
          </cell>
          <cell r="AH1343">
            <v>106892.70959096457</v>
          </cell>
          <cell r="AI1343">
            <v>0</v>
          </cell>
          <cell r="AJ1343">
            <v>106892.70959096457</v>
          </cell>
          <cell r="AK1343">
            <v>0</v>
          </cell>
          <cell r="AL1343">
            <v>106892.70959096457</v>
          </cell>
          <cell r="AM1343">
            <v>0</v>
          </cell>
          <cell r="AN1343">
            <v>106892.70959096457</v>
          </cell>
          <cell r="AO1343">
            <v>0</v>
          </cell>
          <cell r="AP1343">
            <v>106892.70959096457</v>
          </cell>
          <cell r="AQ1343">
            <v>0</v>
          </cell>
          <cell r="AR1343">
            <v>106892.70959096457</v>
          </cell>
          <cell r="AS1343">
            <v>0</v>
          </cell>
          <cell r="AT1343">
            <v>106892.70959096457</v>
          </cell>
          <cell r="AU1343">
            <v>0</v>
          </cell>
          <cell r="AV1343">
            <v>106892.70959096457</v>
          </cell>
          <cell r="AW1343">
            <v>0</v>
          </cell>
          <cell r="AX1343">
            <v>106892.70959096457</v>
          </cell>
          <cell r="AY1343">
            <v>0</v>
          </cell>
          <cell r="AZ1343">
            <v>106892.70959096457</v>
          </cell>
          <cell r="BA1343">
            <v>0</v>
          </cell>
          <cell r="BB1343">
            <v>106892.70959096457</v>
          </cell>
          <cell r="BC1343">
            <v>0</v>
          </cell>
          <cell r="BD1343">
            <v>106892.70959096457</v>
          </cell>
          <cell r="BE1343">
            <v>0</v>
          </cell>
          <cell r="BF1343">
            <v>106892.70959096457</v>
          </cell>
          <cell r="BG1343">
            <v>0</v>
          </cell>
          <cell r="BH1343">
            <v>106892.70959096457</v>
          </cell>
        </row>
        <row r="1344">
          <cell r="D1344" t="str">
            <v>SALARIES &amp; BENEFITS</v>
          </cell>
          <cell r="J1344">
            <v>104972.56041285106</v>
          </cell>
          <cell r="K1344">
            <v>104972.56041285106</v>
          </cell>
          <cell r="L1344">
            <v>104972.56041285106</v>
          </cell>
          <cell r="M1344">
            <v>104972.56041285106</v>
          </cell>
          <cell r="N1344">
            <v>104972.56041285106</v>
          </cell>
          <cell r="O1344">
            <v>104972.56041285106</v>
          </cell>
          <cell r="P1344">
            <v>104972.56041285106</v>
          </cell>
          <cell r="Q1344">
            <v>104972.56041285106</v>
          </cell>
          <cell r="R1344">
            <v>104972.56041285106</v>
          </cell>
          <cell r="S1344">
            <v>104972.56041285106</v>
          </cell>
          <cell r="T1344">
            <v>104972.56041285106</v>
          </cell>
          <cell r="U1344">
            <v>104972.56041285106</v>
          </cell>
          <cell r="V1344">
            <v>104972.56041285106</v>
          </cell>
          <cell r="W1344">
            <v>104972.56041285106</v>
          </cell>
          <cell r="X1344">
            <v>104972.56041285106</v>
          </cell>
          <cell r="Y1344">
            <v>104972.56041285106</v>
          </cell>
          <cell r="Z1344">
            <v>104972.56041285106</v>
          </cell>
          <cell r="AA1344">
            <v>104972.56041285106</v>
          </cell>
          <cell r="AB1344">
            <v>104972.56041285106</v>
          </cell>
          <cell r="AC1344">
            <v>104972.56041285106</v>
          </cell>
          <cell r="AD1344">
            <v>104972.56041285106</v>
          </cell>
          <cell r="AE1344">
            <v>104972.56041285106</v>
          </cell>
          <cell r="AF1344">
            <v>104972.56041285106</v>
          </cell>
          <cell r="AG1344">
            <v>104972.56041285106</v>
          </cell>
          <cell r="AH1344">
            <v>104972.56041285106</v>
          </cell>
          <cell r="AI1344">
            <v>104972.56041285106</v>
          </cell>
          <cell r="AJ1344">
            <v>104972.56041285106</v>
          </cell>
          <cell r="AK1344">
            <v>104972.56041285106</v>
          </cell>
          <cell r="AL1344">
            <v>104972.56041285106</v>
          </cell>
          <cell r="AM1344">
            <v>104972.56041285106</v>
          </cell>
          <cell r="AN1344">
            <v>104972.56041285106</v>
          </cell>
          <cell r="AO1344">
            <v>104972.56041285106</v>
          </cell>
          <cell r="AP1344">
            <v>104972.56041285106</v>
          </cell>
          <cell r="AQ1344">
            <v>104972.56041285106</v>
          </cell>
          <cell r="AR1344">
            <v>104972.56041285106</v>
          </cell>
          <cell r="AS1344">
            <v>104972.56041285106</v>
          </cell>
          <cell r="AT1344">
            <v>104972.56041285106</v>
          </cell>
          <cell r="AU1344">
            <v>104972.56041285106</v>
          </cell>
          <cell r="AV1344">
            <v>104972.56041285106</v>
          </cell>
          <cell r="AW1344">
            <v>104972.56041285106</v>
          </cell>
          <cell r="AX1344">
            <v>104972.56041285106</v>
          </cell>
          <cell r="AY1344">
            <v>104972.56041285106</v>
          </cell>
          <cell r="AZ1344">
            <v>104972.56041285106</v>
          </cell>
          <cell r="BA1344">
            <v>104972.56041285106</v>
          </cell>
          <cell r="BB1344">
            <v>104972.56041285106</v>
          </cell>
          <cell r="BC1344">
            <v>104972.56041285106</v>
          </cell>
          <cell r="BD1344">
            <v>104972.56041285106</v>
          </cell>
          <cell r="BE1344">
            <v>104972.56041285106</v>
          </cell>
          <cell r="BF1344">
            <v>104972.56041285106</v>
          </cell>
          <cell r="BG1344">
            <v>104972.56041285106</v>
          </cell>
          <cell r="BH1344">
            <v>104972.56041285106</v>
          </cell>
        </row>
        <row r="1345">
          <cell r="D1345" t="str">
            <v>SALARIES &amp; BENEFITS</v>
          </cell>
          <cell r="J1345">
            <v>0</v>
          </cell>
          <cell r="K1345">
            <v>3846.1538461538457</v>
          </cell>
          <cell r="L1345">
            <v>0</v>
          </cell>
          <cell r="M1345">
            <v>3846.1538461538457</v>
          </cell>
          <cell r="N1345">
            <v>0</v>
          </cell>
          <cell r="O1345">
            <v>3846.1538461538457</v>
          </cell>
          <cell r="P1345">
            <v>0</v>
          </cell>
          <cell r="Q1345">
            <v>3846.1538461538457</v>
          </cell>
          <cell r="R1345">
            <v>0</v>
          </cell>
          <cell r="S1345">
            <v>3846.1538461538457</v>
          </cell>
          <cell r="T1345">
            <v>0</v>
          </cell>
          <cell r="U1345">
            <v>3846.1538461538457</v>
          </cell>
          <cell r="V1345">
            <v>0</v>
          </cell>
          <cell r="W1345">
            <v>3846.1538461538457</v>
          </cell>
          <cell r="X1345">
            <v>0</v>
          </cell>
          <cell r="Y1345">
            <v>3846.1538461538457</v>
          </cell>
          <cell r="Z1345">
            <v>0</v>
          </cell>
          <cell r="AA1345">
            <v>3846.1538461538457</v>
          </cell>
          <cell r="AB1345">
            <v>0</v>
          </cell>
          <cell r="AC1345">
            <v>3846.1538461538457</v>
          </cell>
          <cell r="AD1345">
            <v>0</v>
          </cell>
          <cell r="AE1345">
            <v>3846.1538461538457</v>
          </cell>
          <cell r="AF1345">
            <v>0</v>
          </cell>
          <cell r="AG1345">
            <v>3846.1538461538457</v>
          </cell>
          <cell r="AH1345">
            <v>0</v>
          </cell>
          <cell r="AI1345">
            <v>3846.1538461538457</v>
          </cell>
          <cell r="AJ1345">
            <v>0</v>
          </cell>
          <cell r="AK1345">
            <v>3846.1538461538457</v>
          </cell>
          <cell r="AL1345">
            <v>0</v>
          </cell>
          <cell r="AM1345">
            <v>3846.1538461538457</v>
          </cell>
          <cell r="AN1345">
            <v>0</v>
          </cell>
          <cell r="AO1345">
            <v>3846.1538461538457</v>
          </cell>
          <cell r="AP1345">
            <v>0</v>
          </cell>
          <cell r="AQ1345">
            <v>3846.1538461538457</v>
          </cell>
          <cell r="AR1345">
            <v>0</v>
          </cell>
          <cell r="AS1345">
            <v>3846.1538461538457</v>
          </cell>
          <cell r="AT1345">
            <v>0</v>
          </cell>
          <cell r="AU1345">
            <v>3846.1538461538457</v>
          </cell>
          <cell r="AV1345">
            <v>0</v>
          </cell>
          <cell r="AW1345">
            <v>3846.1538461538457</v>
          </cell>
          <cell r="AX1345">
            <v>0</v>
          </cell>
          <cell r="AY1345">
            <v>3846.1538461538457</v>
          </cell>
          <cell r="AZ1345">
            <v>0</v>
          </cell>
          <cell r="BA1345">
            <v>3846.1538461538457</v>
          </cell>
          <cell r="BB1345">
            <v>0</v>
          </cell>
          <cell r="BC1345">
            <v>3846.1538461538457</v>
          </cell>
          <cell r="BD1345">
            <v>0</v>
          </cell>
          <cell r="BE1345">
            <v>3846.1538461538457</v>
          </cell>
          <cell r="BF1345">
            <v>0</v>
          </cell>
          <cell r="BG1345">
            <v>3846.1538461538457</v>
          </cell>
          <cell r="BH1345">
            <v>0</v>
          </cell>
        </row>
        <row r="1346">
          <cell r="D1346" t="str">
            <v>SALARIES &amp; BENEFITS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  <cell r="AG1346">
            <v>0</v>
          </cell>
          <cell r="AH1346">
            <v>0</v>
          </cell>
          <cell r="AI1346">
            <v>0</v>
          </cell>
          <cell r="AJ1346">
            <v>0</v>
          </cell>
          <cell r="AK1346">
            <v>0</v>
          </cell>
          <cell r="AL1346">
            <v>0</v>
          </cell>
          <cell r="AM1346">
            <v>0</v>
          </cell>
          <cell r="AN1346">
            <v>0</v>
          </cell>
          <cell r="AO1346">
            <v>0</v>
          </cell>
          <cell r="AP1346">
            <v>0</v>
          </cell>
          <cell r="AQ1346">
            <v>0</v>
          </cell>
          <cell r="AR1346">
            <v>0</v>
          </cell>
          <cell r="AS1346">
            <v>0</v>
          </cell>
          <cell r="AT1346">
            <v>0</v>
          </cell>
          <cell r="AU1346">
            <v>0</v>
          </cell>
          <cell r="AV1346">
            <v>0</v>
          </cell>
          <cell r="AW1346">
            <v>0</v>
          </cell>
          <cell r="AX1346">
            <v>0</v>
          </cell>
          <cell r="AY1346">
            <v>0</v>
          </cell>
          <cell r="AZ1346">
            <v>0</v>
          </cell>
          <cell r="BA1346">
            <v>0</v>
          </cell>
          <cell r="BB1346">
            <v>0</v>
          </cell>
          <cell r="BC1346">
            <v>0</v>
          </cell>
          <cell r="BD1346">
            <v>0</v>
          </cell>
          <cell r="BE1346">
            <v>0</v>
          </cell>
          <cell r="BF1346">
            <v>0</v>
          </cell>
          <cell r="BG1346">
            <v>0</v>
          </cell>
          <cell r="BH1346">
            <v>0</v>
          </cell>
        </row>
        <row r="1347">
          <cell r="D1347" t="str">
            <v>SALARIES &amp; BENEFITS</v>
          </cell>
          <cell r="J1347">
            <v>183582</v>
          </cell>
          <cell r="K1347">
            <v>0</v>
          </cell>
          <cell r="L1347">
            <v>31000</v>
          </cell>
          <cell r="M1347">
            <v>0</v>
          </cell>
          <cell r="N1347">
            <v>0</v>
          </cell>
          <cell r="O1347">
            <v>183582</v>
          </cell>
          <cell r="P1347">
            <v>0</v>
          </cell>
          <cell r="Q1347">
            <v>0</v>
          </cell>
          <cell r="R1347">
            <v>0</v>
          </cell>
          <cell r="S1347">
            <v>183582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183582</v>
          </cell>
          <cell r="Y1347">
            <v>31000</v>
          </cell>
          <cell r="Z1347">
            <v>0</v>
          </cell>
          <cell r="AA1347">
            <v>0</v>
          </cell>
          <cell r="AB1347">
            <v>183582</v>
          </cell>
          <cell r="AC1347">
            <v>0</v>
          </cell>
          <cell r="AD1347">
            <v>0</v>
          </cell>
          <cell r="AE1347">
            <v>0</v>
          </cell>
          <cell r="AF1347">
            <v>183582</v>
          </cell>
          <cell r="AG1347">
            <v>0</v>
          </cell>
          <cell r="AH1347">
            <v>0</v>
          </cell>
          <cell r="AI1347">
            <v>0</v>
          </cell>
          <cell r="AJ1347">
            <v>0</v>
          </cell>
          <cell r="AK1347">
            <v>183583</v>
          </cell>
          <cell r="AL1347">
            <v>31000</v>
          </cell>
          <cell r="AM1347">
            <v>0</v>
          </cell>
          <cell r="AN1347">
            <v>0</v>
          </cell>
          <cell r="AO1347">
            <v>183582</v>
          </cell>
          <cell r="AP1347">
            <v>0</v>
          </cell>
          <cell r="AQ1347">
            <v>0</v>
          </cell>
          <cell r="AR1347">
            <v>0</v>
          </cell>
          <cell r="AS1347">
            <v>0</v>
          </cell>
          <cell r="AT1347">
            <v>183582</v>
          </cell>
          <cell r="AU1347">
            <v>0</v>
          </cell>
          <cell r="AV1347">
            <v>0</v>
          </cell>
          <cell r="AW1347">
            <v>0</v>
          </cell>
          <cell r="AX1347">
            <v>183582</v>
          </cell>
          <cell r="AY1347">
            <v>191000</v>
          </cell>
          <cell r="AZ1347">
            <v>0</v>
          </cell>
          <cell r="BA1347">
            <v>0</v>
          </cell>
          <cell r="BB1347">
            <v>183582</v>
          </cell>
          <cell r="BC1347">
            <v>0</v>
          </cell>
          <cell r="BD1347">
            <v>0</v>
          </cell>
          <cell r="BE1347">
            <v>0</v>
          </cell>
          <cell r="BF1347">
            <v>183582</v>
          </cell>
          <cell r="BG1347">
            <v>0</v>
          </cell>
          <cell r="BH1347">
            <v>0</v>
          </cell>
        </row>
        <row r="1348">
          <cell r="I1348">
            <v>0</v>
          </cell>
          <cell r="J1348">
            <v>395447.27000381565</v>
          </cell>
          <cell r="K1348">
            <v>108818.7142590049</v>
          </cell>
          <cell r="L1348">
            <v>242865.27000381565</v>
          </cell>
          <cell r="M1348">
            <v>108818.7142590049</v>
          </cell>
          <cell r="N1348">
            <v>211865.27000381565</v>
          </cell>
          <cell r="O1348">
            <v>292400.71425900492</v>
          </cell>
          <cell r="P1348">
            <v>211865.27000381565</v>
          </cell>
          <cell r="Q1348">
            <v>108818.7142590049</v>
          </cell>
          <cell r="R1348">
            <v>211865.27000381565</v>
          </cell>
          <cell r="S1348">
            <v>292400.71425900492</v>
          </cell>
          <cell r="T1348">
            <v>211865.27000381565</v>
          </cell>
          <cell r="U1348">
            <v>108818.7142590049</v>
          </cell>
          <cell r="V1348">
            <v>211865.27000381565</v>
          </cell>
          <cell r="W1348">
            <v>108818.7142590049</v>
          </cell>
          <cell r="X1348">
            <v>395447.27000381565</v>
          </cell>
          <cell r="Y1348">
            <v>139818.71425900492</v>
          </cell>
          <cell r="Z1348">
            <v>211865.27000381565</v>
          </cell>
          <cell r="AA1348">
            <v>108818.7142590049</v>
          </cell>
          <cell r="AB1348">
            <v>395447.27000381565</v>
          </cell>
          <cell r="AC1348">
            <v>108818.7142590049</v>
          </cell>
          <cell r="AD1348">
            <v>211865.27000381565</v>
          </cell>
          <cell r="AE1348">
            <v>108818.7142590049</v>
          </cell>
          <cell r="AF1348">
            <v>395447.27000381565</v>
          </cell>
          <cell r="AG1348">
            <v>108818.7142590049</v>
          </cell>
          <cell r="AH1348">
            <v>211865.27000381565</v>
          </cell>
          <cell r="AI1348">
            <v>108818.7142590049</v>
          </cell>
          <cell r="AJ1348">
            <v>211865.27000381565</v>
          </cell>
          <cell r="AK1348">
            <v>292401.71425900492</v>
          </cell>
          <cell r="AL1348">
            <v>242865.27000381565</v>
          </cell>
          <cell r="AM1348">
            <v>108818.7142590049</v>
          </cell>
          <cell r="AN1348">
            <v>211865.27000381565</v>
          </cell>
          <cell r="AO1348">
            <v>292400.71425900492</v>
          </cell>
          <cell r="AP1348">
            <v>211865.27000381565</v>
          </cell>
          <cell r="AQ1348">
            <v>108818.7142590049</v>
          </cell>
          <cell r="AR1348">
            <v>211865.27000381565</v>
          </cell>
          <cell r="AS1348">
            <v>108818.7142590049</v>
          </cell>
          <cell r="AT1348">
            <v>395447.27000381565</v>
          </cell>
          <cell r="AU1348">
            <v>108818.7142590049</v>
          </cell>
          <cell r="AV1348">
            <v>211865.27000381565</v>
          </cell>
          <cell r="AW1348">
            <v>108818.7142590049</v>
          </cell>
          <cell r="AX1348">
            <v>395447.27000381565</v>
          </cell>
          <cell r="AY1348">
            <v>299818.71425900492</v>
          </cell>
          <cell r="AZ1348">
            <v>211865.27000381565</v>
          </cell>
          <cell r="BA1348">
            <v>108818.7142590049</v>
          </cell>
          <cell r="BB1348">
            <v>395447.27000381565</v>
          </cell>
          <cell r="BC1348">
            <v>108818.7142590049</v>
          </cell>
          <cell r="BD1348">
            <v>211865.27000381565</v>
          </cell>
          <cell r="BE1348">
            <v>108818.7142590049</v>
          </cell>
          <cell r="BF1348">
            <v>395447.27000381565</v>
          </cell>
          <cell r="BG1348">
            <v>108818.7142590049</v>
          </cell>
          <cell r="BH1348">
            <v>211865.27000381565</v>
          </cell>
        </row>
        <row r="1351">
          <cell r="D1351" t="str">
            <v>MORTGAGE/ESCROWS/LEASED SPACE</v>
          </cell>
          <cell r="M1351">
            <v>31613.19</v>
          </cell>
          <cell r="Q1351">
            <v>31613.19</v>
          </cell>
          <cell r="V1351">
            <v>31613.19</v>
          </cell>
          <cell r="Z1351">
            <v>31613.19</v>
          </cell>
          <cell r="AD1351">
            <v>31613.19</v>
          </cell>
          <cell r="AI1351">
            <v>31613.19</v>
          </cell>
          <cell r="AM1351">
            <v>31613.19</v>
          </cell>
          <cell r="AR1351">
            <v>31613.19</v>
          </cell>
          <cell r="AV1351">
            <v>31613.19</v>
          </cell>
          <cell r="AZ1351">
            <v>31613.19</v>
          </cell>
          <cell r="BE1351">
            <v>31613.19</v>
          </cell>
        </row>
        <row r="1352">
          <cell r="D1352" t="str">
            <v>MORTGAGE/ESCROWS/LEASED SPACE</v>
          </cell>
          <cell r="J1352">
            <v>0</v>
          </cell>
          <cell r="K1352">
            <v>0</v>
          </cell>
          <cell r="L1352">
            <v>0</v>
          </cell>
          <cell r="M1352">
            <v>9583.3333333333339</v>
          </cell>
          <cell r="N1352">
            <v>0</v>
          </cell>
          <cell r="O1352">
            <v>0</v>
          </cell>
          <cell r="P1352">
            <v>0</v>
          </cell>
          <cell r="Q1352">
            <v>9583.3333333333339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9583.3333333333339</v>
          </cell>
          <cell r="W1352">
            <v>0</v>
          </cell>
          <cell r="X1352">
            <v>0</v>
          </cell>
          <cell r="Y1352">
            <v>0</v>
          </cell>
          <cell r="Z1352">
            <v>9583.3333333333339</v>
          </cell>
          <cell r="AA1352">
            <v>0</v>
          </cell>
          <cell r="AB1352">
            <v>0</v>
          </cell>
          <cell r="AC1352">
            <v>0</v>
          </cell>
          <cell r="AD1352">
            <v>9583.3333333333339</v>
          </cell>
          <cell r="AE1352">
            <v>0</v>
          </cell>
          <cell r="AF1352">
            <v>0</v>
          </cell>
          <cell r="AG1352">
            <v>0</v>
          </cell>
          <cell r="AH1352">
            <v>0</v>
          </cell>
          <cell r="AI1352">
            <v>9583.3333333333339</v>
          </cell>
          <cell r="AJ1352">
            <v>0</v>
          </cell>
          <cell r="AK1352">
            <v>0</v>
          </cell>
          <cell r="AL1352">
            <v>0</v>
          </cell>
          <cell r="AM1352">
            <v>9583.3333333333339</v>
          </cell>
          <cell r="AN1352">
            <v>0</v>
          </cell>
          <cell r="AO1352">
            <v>0</v>
          </cell>
          <cell r="AP1352">
            <v>0</v>
          </cell>
          <cell r="AQ1352">
            <v>0</v>
          </cell>
          <cell r="AR1352">
            <v>9583.3333333333339</v>
          </cell>
          <cell r="AS1352">
            <v>0</v>
          </cell>
          <cell r="AT1352">
            <v>0</v>
          </cell>
          <cell r="AU1352">
            <v>0</v>
          </cell>
          <cell r="AV1352">
            <v>9583.3333333333339</v>
          </cell>
          <cell r="AW1352">
            <v>0</v>
          </cell>
          <cell r="AX1352">
            <v>0</v>
          </cell>
          <cell r="AY1352">
            <v>0</v>
          </cell>
          <cell r="AZ1352">
            <v>9583.3333333333339</v>
          </cell>
          <cell r="BA1352">
            <v>0</v>
          </cell>
          <cell r="BB1352">
            <v>0</v>
          </cell>
          <cell r="BC1352">
            <v>0</v>
          </cell>
          <cell r="BD1352">
            <v>0</v>
          </cell>
          <cell r="BE1352">
            <v>9583.3333333333339</v>
          </cell>
          <cell r="BF1352">
            <v>0</v>
          </cell>
          <cell r="BG1352">
            <v>0</v>
          </cell>
          <cell r="BH1352">
            <v>0</v>
          </cell>
        </row>
        <row r="1353">
          <cell r="D1353" t="str">
            <v>MORTGAGE/ESCROWS/LEASED SPACE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0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  <cell r="AG1353">
            <v>0</v>
          </cell>
          <cell r="AH1353">
            <v>0</v>
          </cell>
          <cell r="AI1353">
            <v>0</v>
          </cell>
          <cell r="AJ1353">
            <v>0</v>
          </cell>
          <cell r="AK1353">
            <v>0</v>
          </cell>
          <cell r="AL1353">
            <v>0</v>
          </cell>
          <cell r="AM1353">
            <v>0</v>
          </cell>
          <cell r="AN1353">
            <v>0</v>
          </cell>
          <cell r="AO1353">
            <v>0</v>
          </cell>
          <cell r="AP1353">
            <v>0</v>
          </cell>
          <cell r="AQ1353">
            <v>0</v>
          </cell>
          <cell r="AR1353">
            <v>0</v>
          </cell>
          <cell r="AS1353">
            <v>0</v>
          </cell>
          <cell r="AT1353">
            <v>0</v>
          </cell>
          <cell r="AU1353">
            <v>0</v>
          </cell>
          <cell r="AV1353">
            <v>0</v>
          </cell>
          <cell r="AW1353">
            <v>0</v>
          </cell>
          <cell r="AX1353">
            <v>0</v>
          </cell>
          <cell r="AY1353">
            <v>0</v>
          </cell>
          <cell r="AZ1353">
            <v>0</v>
          </cell>
          <cell r="BA1353">
            <v>0</v>
          </cell>
          <cell r="BB1353">
            <v>0</v>
          </cell>
          <cell r="BC1353">
            <v>0</v>
          </cell>
          <cell r="BD1353">
            <v>0</v>
          </cell>
          <cell r="BE1353">
            <v>0</v>
          </cell>
          <cell r="BF1353">
            <v>0</v>
          </cell>
          <cell r="BG1353">
            <v>0</v>
          </cell>
          <cell r="BH1353">
            <v>0</v>
          </cell>
        </row>
        <row r="1354">
          <cell r="D1354" t="str">
            <v>MORTGAGE/ESCROWS/LEASED SPACE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  <cell r="AG1354">
            <v>0</v>
          </cell>
          <cell r="AH1354">
            <v>0</v>
          </cell>
          <cell r="AI1354">
            <v>0</v>
          </cell>
          <cell r="AJ1354">
            <v>0</v>
          </cell>
          <cell r="AK1354">
            <v>0</v>
          </cell>
          <cell r="AL1354">
            <v>0</v>
          </cell>
          <cell r="AM1354">
            <v>0</v>
          </cell>
          <cell r="AN1354">
            <v>0</v>
          </cell>
          <cell r="AO1354">
            <v>0</v>
          </cell>
          <cell r="AP1354">
            <v>0</v>
          </cell>
          <cell r="AQ1354">
            <v>0</v>
          </cell>
          <cell r="AR1354">
            <v>0</v>
          </cell>
          <cell r="AS1354">
            <v>0</v>
          </cell>
          <cell r="AT1354">
            <v>0</v>
          </cell>
          <cell r="AU1354">
            <v>0</v>
          </cell>
          <cell r="AV1354">
            <v>0</v>
          </cell>
          <cell r="AW1354">
            <v>0</v>
          </cell>
          <cell r="AX1354">
            <v>0</v>
          </cell>
          <cell r="AY1354">
            <v>0</v>
          </cell>
          <cell r="AZ1354">
            <v>0</v>
          </cell>
          <cell r="BA1354">
            <v>0</v>
          </cell>
          <cell r="BB1354">
            <v>0</v>
          </cell>
          <cell r="BC1354">
            <v>0</v>
          </cell>
          <cell r="BD1354">
            <v>0</v>
          </cell>
          <cell r="BE1354">
            <v>0</v>
          </cell>
          <cell r="BF1354">
            <v>0</v>
          </cell>
          <cell r="BG1354">
            <v>0</v>
          </cell>
          <cell r="BH1354">
            <v>0</v>
          </cell>
        </row>
        <row r="1355">
          <cell r="D1355" t="str">
            <v>MORTGAGE/ESCROWS/LEASED SPACE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  <cell r="AG1355">
            <v>0</v>
          </cell>
          <cell r="AH1355">
            <v>0</v>
          </cell>
          <cell r="AI1355">
            <v>0</v>
          </cell>
          <cell r="AJ1355">
            <v>0</v>
          </cell>
          <cell r="AK1355">
            <v>0</v>
          </cell>
          <cell r="AL1355">
            <v>0</v>
          </cell>
          <cell r="AM1355">
            <v>0</v>
          </cell>
          <cell r="AN1355">
            <v>0</v>
          </cell>
          <cell r="AO1355">
            <v>0</v>
          </cell>
          <cell r="AP1355">
            <v>0</v>
          </cell>
          <cell r="AQ1355">
            <v>0</v>
          </cell>
          <cell r="AR1355">
            <v>0</v>
          </cell>
          <cell r="AS1355">
            <v>0</v>
          </cell>
          <cell r="AT1355">
            <v>0</v>
          </cell>
          <cell r="AU1355">
            <v>0</v>
          </cell>
          <cell r="AV1355">
            <v>0</v>
          </cell>
          <cell r="AW1355">
            <v>0</v>
          </cell>
          <cell r="AX1355">
            <v>0</v>
          </cell>
          <cell r="AY1355">
            <v>0</v>
          </cell>
          <cell r="AZ1355">
            <v>0</v>
          </cell>
          <cell r="BA1355">
            <v>0</v>
          </cell>
          <cell r="BB1355">
            <v>0</v>
          </cell>
          <cell r="BC1355">
            <v>0</v>
          </cell>
          <cell r="BD1355">
            <v>0</v>
          </cell>
          <cell r="BE1355">
            <v>0</v>
          </cell>
          <cell r="BF1355">
            <v>0</v>
          </cell>
          <cell r="BG1355">
            <v>0</v>
          </cell>
          <cell r="BH1355">
            <v>0</v>
          </cell>
        </row>
        <row r="1356"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  <cell r="AG1356">
            <v>0</v>
          </cell>
          <cell r="AH1356">
            <v>0</v>
          </cell>
          <cell r="AI1356">
            <v>0</v>
          </cell>
          <cell r="AJ1356">
            <v>0</v>
          </cell>
          <cell r="AK1356">
            <v>0</v>
          </cell>
          <cell r="AL1356">
            <v>0</v>
          </cell>
          <cell r="AM1356">
            <v>0</v>
          </cell>
          <cell r="AN1356">
            <v>0</v>
          </cell>
          <cell r="AO1356">
            <v>0</v>
          </cell>
          <cell r="AP1356">
            <v>0</v>
          </cell>
          <cell r="AQ1356">
            <v>0</v>
          </cell>
          <cell r="AR1356">
            <v>0</v>
          </cell>
          <cell r="AS1356">
            <v>0</v>
          </cell>
          <cell r="AT1356">
            <v>0</v>
          </cell>
          <cell r="AU1356">
            <v>0</v>
          </cell>
          <cell r="AV1356">
            <v>0</v>
          </cell>
          <cell r="AW1356">
            <v>0</v>
          </cell>
          <cell r="AX1356">
            <v>0</v>
          </cell>
          <cell r="AY1356">
            <v>0</v>
          </cell>
          <cell r="AZ1356">
            <v>0</v>
          </cell>
          <cell r="BA1356">
            <v>0</v>
          </cell>
          <cell r="BB1356">
            <v>0</v>
          </cell>
          <cell r="BC1356">
            <v>0</v>
          </cell>
          <cell r="BD1356">
            <v>0</v>
          </cell>
          <cell r="BE1356">
            <v>0</v>
          </cell>
          <cell r="BF1356">
            <v>0</v>
          </cell>
          <cell r="BG1356">
            <v>0</v>
          </cell>
          <cell r="BH1356">
            <v>0</v>
          </cell>
        </row>
        <row r="1357"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41196.523333333331</v>
          </cell>
          <cell r="N1357">
            <v>0</v>
          </cell>
          <cell r="O1357">
            <v>0</v>
          </cell>
          <cell r="P1357">
            <v>0</v>
          </cell>
          <cell r="Q1357">
            <v>41196.523333333331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41196.523333333331</v>
          </cell>
          <cell r="W1357">
            <v>0</v>
          </cell>
          <cell r="X1357">
            <v>0</v>
          </cell>
          <cell r="Y1357">
            <v>0</v>
          </cell>
          <cell r="Z1357">
            <v>41196.523333333331</v>
          </cell>
          <cell r="AA1357">
            <v>0</v>
          </cell>
          <cell r="AB1357">
            <v>0</v>
          </cell>
          <cell r="AC1357">
            <v>0</v>
          </cell>
          <cell r="AD1357">
            <v>41196.523333333331</v>
          </cell>
          <cell r="AE1357">
            <v>0</v>
          </cell>
          <cell r="AF1357">
            <v>0</v>
          </cell>
          <cell r="AG1357">
            <v>0</v>
          </cell>
          <cell r="AH1357">
            <v>0</v>
          </cell>
          <cell r="AI1357">
            <v>41196.523333333331</v>
          </cell>
          <cell r="AJ1357">
            <v>0</v>
          </cell>
          <cell r="AK1357">
            <v>0</v>
          </cell>
          <cell r="AL1357">
            <v>0</v>
          </cell>
          <cell r="AM1357">
            <v>41196.523333333331</v>
          </cell>
          <cell r="AN1357">
            <v>0</v>
          </cell>
          <cell r="AO1357">
            <v>0</v>
          </cell>
          <cell r="AP1357">
            <v>0</v>
          </cell>
          <cell r="AQ1357">
            <v>0</v>
          </cell>
          <cell r="AR1357">
            <v>41196.523333333331</v>
          </cell>
          <cell r="AS1357">
            <v>0</v>
          </cell>
          <cell r="AT1357">
            <v>0</v>
          </cell>
          <cell r="AU1357">
            <v>0</v>
          </cell>
          <cell r="AV1357">
            <v>41196.523333333331</v>
          </cell>
          <cell r="AW1357">
            <v>0</v>
          </cell>
          <cell r="AX1357">
            <v>0</v>
          </cell>
          <cell r="AY1357">
            <v>0</v>
          </cell>
          <cell r="AZ1357">
            <v>41196.523333333331</v>
          </cell>
          <cell r="BA1357">
            <v>0</v>
          </cell>
          <cell r="BB1357">
            <v>0</v>
          </cell>
          <cell r="BC1357">
            <v>0</v>
          </cell>
          <cell r="BD1357">
            <v>0</v>
          </cell>
          <cell r="BE1357">
            <v>41196.523333333331</v>
          </cell>
          <cell r="BF1357">
            <v>0</v>
          </cell>
          <cell r="BG1357">
            <v>0</v>
          </cell>
          <cell r="BH1357">
            <v>0</v>
          </cell>
        </row>
        <row r="1360">
          <cell r="D1360" t="str">
            <v>INTERCOMPANY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  <cell r="AH1360">
            <v>0</v>
          </cell>
          <cell r="AI1360">
            <v>0</v>
          </cell>
          <cell r="AJ1360">
            <v>0</v>
          </cell>
          <cell r="AK1360">
            <v>0</v>
          </cell>
          <cell r="AL1360">
            <v>0</v>
          </cell>
          <cell r="AM1360">
            <v>0</v>
          </cell>
          <cell r="AN1360">
            <v>0</v>
          </cell>
          <cell r="AO1360">
            <v>0</v>
          </cell>
          <cell r="AP1360">
            <v>0</v>
          </cell>
          <cell r="AQ1360">
            <v>0</v>
          </cell>
          <cell r="AR1360">
            <v>0</v>
          </cell>
          <cell r="AS1360">
            <v>0</v>
          </cell>
          <cell r="AT1360">
            <v>0</v>
          </cell>
          <cell r="AU1360">
            <v>0</v>
          </cell>
          <cell r="AV1360">
            <v>0</v>
          </cell>
          <cell r="AW1360">
            <v>0</v>
          </cell>
          <cell r="AX1360">
            <v>0</v>
          </cell>
          <cell r="AY1360">
            <v>0</v>
          </cell>
          <cell r="AZ1360">
            <v>0</v>
          </cell>
          <cell r="BA1360">
            <v>0</v>
          </cell>
          <cell r="BB1360">
            <v>0</v>
          </cell>
          <cell r="BC1360">
            <v>0</v>
          </cell>
          <cell r="BD1360">
            <v>0</v>
          </cell>
          <cell r="BE1360">
            <v>0</v>
          </cell>
          <cell r="BF1360">
            <v>0</v>
          </cell>
          <cell r="BG1360">
            <v>0</v>
          </cell>
          <cell r="BH1360">
            <v>0</v>
          </cell>
        </row>
        <row r="1361">
          <cell r="D1361" t="str">
            <v>INTERCOMPANY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  <cell r="AG1361">
            <v>0</v>
          </cell>
          <cell r="AH1361">
            <v>0</v>
          </cell>
          <cell r="AI1361">
            <v>0</v>
          </cell>
          <cell r="AJ1361">
            <v>0</v>
          </cell>
          <cell r="AK1361">
            <v>0</v>
          </cell>
          <cell r="AL1361">
            <v>0</v>
          </cell>
          <cell r="AM1361">
            <v>0</v>
          </cell>
          <cell r="AN1361">
            <v>0</v>
          </cell>
          <cell r="AO1361">
            <v>0</v>
          </cell>
          <cell r="AP1361">
            <v>0</v>
          </cell>
          <cell r="AQ1361">
            <v>0</v>
          </cell>
          <cell r="AR1361">
            <v>0</v>
          </cell>
          <cell r="AS1361">
            <v>0</v>
          </cell>
          <cell r="AT1361">
            <v>0</v>
          </cell>
          <cell r="AU1361">
            <v>0</v>
          </cell>
          <cell r="AV1361">
            <v>0</v>
          </cell>
          <cell r="AW1361">
            <v>0</v>
          </cell>
          <cell r="AX1361">
            <v>0</v>
          </cell>
          <cell r="AY1361">
            <v>0</v>
          </cell>
          <cell r="AZ1361">
            <v>0</v>
          </cell>
          <cell r="BA1361">
            <v>0</v>
          </cell>
          <cell r="BB1361">
            <v>0</v>
          </cell>
          <cell r="BC1361">
            <v>0</v>
          </cell>
          <cell r="BD1361">
            <v>0</v>
          </cell>
          <cell r="BE1361">
            <v>0</v>
          </cell>
          <cell r="BF1361">
            <v>0</v>
          </cell>
          <cell r="BG1361">
            <v>0</v>
          </cell>
          <cell r="BH1361">
            <v>0</v>
          </cell>
        </row>
        <row r="1362">
          <cell r="D1362" t="str">
            <v>INTERCOMPANY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  <cell r="AG1362">
            <v>0</v>
          </cell>
          <cell r="AH1362">
            <v>0</v>
          </cell>
          <cell r="AI1362">
            <v>0</v>
          </cell>
          <cell r="AJ1362">
            <v>0</v>
          </cell>
          <cell r="AK1362">
            <v>0</v>
          </cell>
          <cell r="AL1362">
            <v>0</v>
          </cell>
          <cell r="AM1362">
            <v>0</v>
          </cell>
          <cell r="AN1362">
            <v>0</v>
          </cell>
          <cell r="AO1362">
            <v>0</v>
          </cell>
          <cell r="AP1362">
            <v>0</v>
          </cell>
          <cell r="AQ1362">
            <v>0</v>
          </cell>
          <cell r="AR1362">
            <v>0</v>
          </cell>
          <cell r="AS1362">
            <v>0</v>
          </cell>
          <cell r="AT1362">
            <v>0</v>
          </cell>
          <cell r="AU1362">
            <v>0</v>
          </cell>
          <cell r="AV1362">
            <v>0</v>
          </cell>
          <cell r="AW1362">
            <v>0</v>
          </cell>
          <cell r="AX1362">
            <v>0</v>
          </cell>
          <cell r="AY1362">
            <v>0</v>
          </cell>
          <cell r="AZ1362">
            <v>0</v>
          </cell>
          <cell r="BA1362">
            <v>0</v>
          </cell>
          <cell r="BB1362">
            <v>0</v>
          </cell>
          <cell r="BC1362">
            <v>0</v>
          </cell>
          <cell r="BD1362">
            <v>0</v>
          </cell>
          <cell r="BE1362">
            <v>0</v>
          </cell>
          <cell r="BF1362">
            <v>0</v>
          </cell>
          <cell r="BG1362">
            <v>0</v>
          </cell>
          <cell r="BH1362">
            <v>0</v>
          </cell>
        </row>
        <row r="1363">
          <cell r="D1363" t="str">
            <v>INTERCOMPANY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  <cell r="AG1363">
            <v>0</v>
          </cell>
          <cell r="AH1363">
            <v>0</v>
          </cell>
          <cell r="AI1363">
            <v>0</v>
          </cell>
          <cell r="AJ1363">
            <v>0</v>
          </cell>
          <cell r="AK1363">
            <v>0</v>
          </cell>
          <cell r="AL1363">
            <v>0</v>
          </cell>
          <cell r="AM1363">
            <v>0</v>
          </cell>
          <cell r="AN1363">
            <v>0</v>
          </cell>
          <cell r="AO1363">
            <v>0</v>
          </cell>
          <cell r="AP1363">
            <v>0</v>
          </cell>
          <cell r="AQ1363">
            <v>0</v>
          </cell>
          <cell r="AR1363">
            <v>0</v>
          </cell>
          <cell r="AS1363">
            <v>0</v>
          </cell>
          <cell r="AT1363">
            <v>0</v>
          </cell>
          <cell r="AU1363">
            <v>0</v>
          </cell>
          <cell r="AV1363">
            <v>0</v>
          </cell>
          <cell r="AW1363">
            <v>0</v>
          </cell>
          <cell r="AX1363">
            <v>0</v>
          </cell>
          <cell r="AY1363">
            <v>0</v>
          </cell>
          <cell r="AZ1363">
            <v>0</v>
          </cell>
          <cell r="BA1363">
            <v>0</v>
          </cell>
          <cell r="BB1363">
            <v>0</v>
          </cell>
          <cell r="BC1363">
            <v>0</v>
          </cell>
          <cell r="BD1363">
            <v>0</v>
          </cell>
          <cell r="BE1363">
            <v>0</v>
          </cell>
          <cell r="BF1363">
            <v>0</v>
          </cell>
          <cell r="BG1363">
            <v>0</v>
          </cell>
          <cell r="BH1363">
            <v>0</v>
          </cell>
        </row>
        <row r="1364">
          <cell r="D1364" t="str">
            <v>INTERCOMPANY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  <cell r="AG1364">
            <v>0</v>
          </cell>
          <cell r="AH1364">
            <v>0</v>
          </cell>
          <cell r="AI1364">
            <v>0</v>
          </cell>
          <cell r="AJ1364">
            <v>0</v>
          </cell>
          <cell r="AK1364">
            <v>0</v>
          </cell>
          <cell r="AL1364">
            <v>0</v>
          </cell>
          <cell r="AM1364">
            <v>0</v>
          </cell>
          <cell r="AN1364">
            <v>0</v>
          </cell>
          <cell r="AO1364">
            <v>0</v>
          </cell>
          <cell r="AP1364">
            <v>0</v>
          </cell>
          <cell r="AQ1364">
            <v>0</v>
          </cell>
          <cell r="AR1364">
            <v>0</v>
          </cell>
          <cell r="AS1364">
            <v>0</v>
          </cell>
          <cell r="AT1364">
            <v>0</v>
          </cell>
          <cell r="AU1364">
            <v>0</v>
          </cell>
          <cell r="AV1364">
            <v>0</v>
          </cell>
          <cell r="AW1364">
            <v>0</v>
          </cell>
          <cell r="AX1364">
            <v>0</v>
          </cell>
          <cell r="AY1364">
            <v>0</v>
          </cell>
          <cell r="AZ1364">
            <v>0</v>
          </cell>
          <cell r="BA1364">
            <v>0</v>
          </cell>
          <cell r="BB1364">
            <v>0</v>
          </cell>
          <cell r="BC1364">
            <v>0</v>
          </cell>
          <cell r="BD1364">
            <v>0</v>
          </cell>
          <cell r="BE1364">
            <v>0</v>
          </cell>
          <cell r="BF1364">
            <v>0</v>
          </cell>
          <cell r="BG1364">
            <v>0</v>
          </cell>
          <cell r="BH1364">
            <v>0</v>
          </cell>
        </row>
        <row r="1365">
          <cell r="D1365" t="str">
            <v>INTERCOMPANY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  <cell r="AG1365">
            <v>0</v>
          </cell>
          <cell r="AH1365">
            <v>0</v>
          </cell>
          <cell r="AI1365">
            <v>0</v>
          </cell>
          <cell r="AJ1365">
            <v>0</v>
          </cell>
          <cell r="AK1365">
            <v>0</v>
          </cell>
          <cell r="AL1365">
            <v>0</v>
          </cell>
          <cell r="AM1365">
            <v>0</v>
          </cell>
          <cell r="AN1365">
            <v>0</v>
          </cell>
          <cell r="AO1365">
            <v>0</v>
          </cell>
          <cell r="AP1365">
            <v>0</v>
          </cell>
          <cell r="AQ1365">
            <v>0</v>
          </cell>
          <cell r="AR1365">
            <v>0</v>
          </cell>
          <cell r="AS1365">
            <v>0</v>
          </cell>
          <cell r="AT1365">
            <v>0</v>
          </cell>
          <cell r="AU1365">
            <v>0</v>
          </cell>
          <cell r="AV1365">
            <v>0</v>
          </cell>
          <cell r="AW1365">
            <v>0</v>
          </cell>
          <cell r="AX1365">
            <v>0</v>
          </cell>
          <cell r="AY1365">
            <v>0</v>
          </cell>
          <cell r="AZ1365">
            <v>0</v>
          </cell>
          <cell r="BA1365">
            <v>0</v>
          </cell>
          <cell r="BB1365">
            <v>0</v>
          </cell>
          <cell r="BC1365">
            <v>0</v>
          </cell>
          <cell r="BD1365">
            <v>0</v>
          </cell>
          <cell r="BE1365">
            <v>0</v>
          </cell>
          <cell r="BF1365">
            <v>0</v>
          </cell>
          <cell r="BG1365">
            <v>0</v>
          </cell>
          <cell r="BH1365">
            <v>0</v>
          </cell>
        </row>
        <row r="1366">
          <cell r="D1366" t="str">
            <v>INTERCOMPANY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  <cell r="AG1366">
            <v>0</v>
          </cell>
          <cell r="AH1366">
            <v>0</v>
          </cell>
          <cell r="AI1366">
            <v>0</v>
          </cell>
          <cell r="AJ1366">
            <v>0</v>
          </cell>
          <cell r="AK1366">
            <v>0</v>
          </cell>
          <cell r="AL1366">
            <v>0</v>
          </cell>
          <cell r="AM1366">
            <v>0</v>
          </cell>
          <cell r="AN1366">
            <v>0</v>
          </cell>
          <cell r="AO1366">
            <v>0</v>
          </cell>
          <cell r="AP1366">
            <v>0</v>
          </cell>
          <cell r="AQ1366">
            <v>0</v>
          </cell>
          <cell r="AR1366">
            <v>0</v>
          </cell>
          <cell r="AS1366">
            <v>0</v>
          </cell>
          <cell r="AT1366">
            <v>0</v>
          </cell>
          <cell r="AU1366">
            <v>0</v>
          </cell>
          <cell r="AV1366">
            <v>0</v>
          </cell>
          <cell r="AW1366">
            <v>0</v>
          </cell>
          <cell r="AX1366">
            <v>0</v>
          </cell>
          <cell r="AY1366">
            <v>0</v>
          </cell>
          <cell r="AZ1366">
            <v>0</v>
          </cell>
          <cell r="BA1366">
            <v>0</v>
          </cell>
          <cell r="BB1366">
            <v>0</v>
          </cell>
          <cell r="BC1366">
            <v>0</v>
          </cell>
          <cell r="BD1366">
            <v>0</v>
          </cell>
          <cell r="BE1366">
            <v>0</v>
          </cell>
          <cell r="BF1366">
            <v>0</v>
          </cell>
          <cell r="BG1366">
            <v>0</v>
          </cell>
          <cell r="BH1366">
            <v>0</v>
          </cell>
        </row>
        <row r="1367">
          <cell r="D1367" t="str">
            <v>INTERCOMPANY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  <cell r="AG1367">
            <v>0</v>
          </cell>
          <cell r="AH1367">
            <v>0</v>
          </cell>
          <cell r="AI1367">
            <v>0</v>
          </cell>
          <cell r="AJ1367">
            <v>0</v>
          </cell>
          <cell r="AK1367">
            <v>0</v>
          </cell>
          <cell r="AL1367">
            <v>0</v>
          </cell>
          <cell r="AM1367">
            <v>0</v>
          </cell>
          <cell r="AN1367">
            <v>0</v>
          </cell>
          <cell r="AO1367">
            <v>0</v>
          </cell>
          <cell r="AP1367">
            <v>0</v>
          </cell>
          <cell r="AQ1367">
            <v>0</v>
          </cell>
          <cell r="AR1367">
            <v>0</v>
          </cell>
          <cell r="AS1367">
            <v>0</v>
          </cell>
          <cell r="AT1367">
            <v>0</v>
          </cell>
          <cell r="AU1367">
            <v>0</v>
          </cell>
          <cell r="AV1367">
            <v>0</v>
          </cell>
          <cell r="AW1367">
            <v>0</v>
          </cell>
          <cell r="AX1367">
            <v>0</v>
          </cell>
          <cell r="AY1367">
            <v>0</v>
          </cell>
          <cell r="AZ1367">
            <v>0</v>
          </cell>
          <cell r="BA1367">
            <v>0</v>
          </cell>
          <cell r="BB1367">
            <v>0</v>
          </cell>
          <cell r="BC1367">
            <v>0</v>
          </cell>
          <cell r="BD1367">
            <v>0</v>
          </cell>
          <cell r="BE1367">
            <v>0</v>
          </cell>
          <cell r="BF1367">
            <v>0</v>
          </cell>
          <cell r="BG1367">
            <v>0</v>
          </cell>
          <cell r="BH1367">
            <v>0</v>
          </cell>
        </row>
        <row r="1368">
          <cell r="D1368" t="str">
            <v>INTERCOMPANY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  <cell r="AG1368">
            <v>0</v>
          </cell>
          <cell r="AH1368">
            <v>0</v>
          </cell>
          <cell r="AI1368">
            <v>0</v>
          </cell>
          <cell r="AJ1368">
            <v>0</v>
          </cell>
          <cell r="AK1368">
            <v>0</v>
          </cell>
          <cell r="AL1368">
            <v>0</v>
          </cell>
          <cell r="AM1368">
            <v>0</v>
          </cell>
          <cell r="AN1368">
            <v>0</v>
          </cell>
          <cell r="AO1368">
            <v>0</v>
          </cell>
          <cell r="AP1368">
            <v>0</v>
          </cell>
          <cell r="AQ1368">
            <v>0</v>
          </cell>
          <cell r="AR1368">
            <v>0</v>
          </cell>
          <cell r="AS1368">
            <v>0</v>
          </cell>
          <cell r="AT1368">
            <v>0</v>
          </cell>
          <cell r="AU1368">
            <v>0</v>
          </cell>
          <cell r="AV1368">
            <v>0</v>
          </cell>
          <cell r="AW1368">
            <v>0</v>
          </cell>
          <cell r="AX1368">
            <v>0</v>
          </cell>
          <cell r="AY1368">
            <v>0</v>
          </cell>
          <cell r="AZ1368">
            <v>0</v>
          </cell>
          <cell r="BA1368">
            <v>0</v>
          </cell>
          <cell r="BB1368">
            <v>0</v>
          </cell>
          <cell r="BC1368">
            <v>0</v>
          </cell>
          <cell r="BD1368">
            <v>0</v>
          </cell>
          <cell r="BE1368">
            <v>0</v>
          </cell>
          <cell r="BF1368">
            <v>0</v>
          </cell>
          <cell r="BG1368">
            <v>0</v>
          </cell>
          <cell r="BH1368">
            <v>0</v>
          </cell>
        </row>
        <row r="1369"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  <cell r="AG1369">
            <v>0</v>
          </cell>
          <cell r="AH1369">
            <v>0</v>
          </cell>
          <cell r="AI1369">
            <v>0</v>
          </cell>
          <cell r="AJ1369">
            <v>0</v>
          </cell>
          <cell r="AK1369">
            <v>0</v>
          </cell>
          <cell r="AL1369">
            <v>0</v>
          </cell>
          <cell r="AM1369">
            <v>0</v>
          </cell>
          <cell r="AN1369">
            <v>0</v>
          </cell>
          <cell r="AO1369">
            <v>0</v>
          </cell>
          <cell r="AP1369">
            <v>0</v>
          </cell>
          <cell r="AQ1369">
            <v>0</v>
          </cell>
          <cell r="AR1369">
            <v>0</v>
          </cell>
          <cell r="AS1369">
            <v>0</v>
          </cell>
          <cell r="AT1369">
            <v>0</v>
          </cell>
          <cell r="AU1369">
            <v>0</v>
          </cell>
          <cell r="AV1369">
            <v>0</v>
          </cell>
          <cell r="AW1369">
            <v>0</v>
          </cell>
          <cell r="AX1369">
            <v>0</v>
          </cell>
          <cell r="AY1369">
            <v>0</v>
          </cell>
          <cell r="AZ1369">
            <v>0</v>
          </cell>
          <cell r="BA1369">
            <v>0</v>
          </cell>
          <cell r="BB1369">
            <v>0</v>
          </cell>
          <cell r="BC1369">
            <v>0</v>
          </cell>
          <cell r="BD1369">
            <v>0</v>
          </cell>
          <cell r="BE1369">
            <v>0</v>
          </cell>
          <cell r="BF1369">
            <v>0</v>
          </cell>
          <cell r="BG1369">
            <v>0</v>
          </cell>
          <cell r="BH1369">
            <v>0</v>
          </cell>
        </row>
        <row r="1372">
          <cell r="D1372" t="str">
            <v>CAPITAL EXPENDITURES</v>
          </cell>
        </row>
        <row r="1373">
          <cell r="D1373" t="str">
            <v>OTHER A/P</v>
          </cell>
        </row>
        <row r="1374">
          <cell r="D1374" t="str">
            <v>OTHER A/P</v>
          </cell>
          <cell r="J1374">
            <v>166350.19</v>
          </cell>
          <cell r="K1374">
            <v>166350.19</v>
          </cell>
          <cell r="L1374">
            <v>166350.19</v>
          </cell>
          <cell r="M1374">
            <v>166350.19</v>
          </cell>
          <cell r="N1374">
            <v>166350.19</v>
          </cell>
          <cell r="O1374">
            <v>166350.19</v>
          </cell>
          <cell r="P1374">
            <v>166350.19</v>
          </cell>
          <cell r="Q1374">
            <v>166350.19</v>
          </cell>
          <cell r="R1374">
            <v>166350.19</v>
          </cell>
          <cell r="S1374">
            <v>166350.19</v>
          </cell>
          <cell r="T1374">
            <v>166350.19</v>
          </cell>
          <cell r="U1374">
            <v>166350.19</v>
          </cell>
          <cell r="V1374">
            <v>166350.19</v>
          </cell>
          <cell r="W1374">
            <v>166350.19</v>
          </cell>
          <cell r="X1374">
            <v>166350.19</v>
          </cell>
          <cell r="Y1374">
            <v>166350.19</v>
          </cell>
          <cell r="Z1374">
            <v>166350.19</v>
          </cell>
          <cell r="AA1374">
            <v>166350.19</v>
          </cell>
          <cell r="AB1374">
            <v>166350.19</v>
          </cell>
          <cell r="AC1374">
            <v>166350.19</v>
          </cell>
          <cell r="AD1374">
            <v>166350.19</v>
          </cell>
          <cell r="AE1374">
            <v>166350.19</v>
          </cell>
          <cell r="AF1374">
            <v>166350.19</v>
          </cell>
          <cell r="AG1374">
            <v>166350.19</v>
          </cell>
          <cell r="AH1374">
            <v>166350.19</v>
          </cell>
          <cell r="AI1374">
            <v>166350.19</v>
          </cell>
          <cell r="AJ1374">
            <v>166350.19</v>
          </cell>
          <cell r="AK1374">
            <v>166350.19</v>
          </cell>
          <cell r="AL1374">
            <v>166350.19</v>
          </cell>
          <cell r="AM1374">
            <v>166350.19</v>
          </cell>
          <cell r="AN1374">
            <v>166350.19</v>
          </cell>
          <cell r="AO1374">
            <v>166350.19</v>
          </cell>
          <cell r="AP1374">
            <v>166350.19</v>
          </cell>
          <cell r="AQ1374">
            <v>166350.19</v>
          </cell>
          <cell r="AR1374">
            <v>166350.19</v>
          </cell>
          <cell r="AS1374">
            <v>166350.19</v>
          </cell>
          <cell r="AT1374">
            <v>166350.19</v>
          </cell>
          <cell r="AU1374">
            <v>166350.19</v>
          </cell>
          <cell r="AV1374">
            <v>166350.19</v>
          </cell>
          <cell r="AW1374">
            <v>166350.19</v>
          </cell>
          <cell r="AX1374">
            <v>166350.19</v>
          </cell>
          <cell r="AY1374">
            <v>166350.19</v>
          </cell>
          <cell r="AZ1374">
            <v>166350.19</v>
          </cell>
          <cell r="BA1374">
            <v>166350.19</v>
          </cell>
          <cell r="BB1374">
            <v>166350.19</v>
          </cell>
          <cell r="BC1374">
            <v>166350.19</v>
          </cell>
          <cell r="BD1374">
            <v>166350.19</v>
          </cell>
          <cell r="BE1374">
            <v>166350.19</v>
          </cell>
          <cell r="BF1374">
            <v>166350.19</v>
          </cell>
          <cell r="BG1374">
            <v>166350.19</v>
          </cell>
          <cell r="BH1374">
            <v>166350.19</v>
          </cell>
        </row>
        <row r="1375">
          <cell r="D1375" t="str">
            <v>OTHER A/P</v>
          </cell>
          <cell r="J1375">
            <v>0</v>
          </cell>
          <cell r="K1375">
            <v>0</v>
          </cell>
          <cell r="L1375">
            <v>0</v>
          </cell>
          <cell r="M1375">
            <v>1596.33</v>
          </cell>
          <cell r="N1375">
            <v>0</v>
          </cell>
          <cell r="O1375">
            <v>0</v>
          </cell>
          <cell r="P1375">
            <v>0</v>
          </cell>
          <cell r="Q1375">
            <v>1596</v>
          </cell>
          <cell r="R1375">
            <v>0</v>
          </cell>
          <cell r="S1375">
            <v>0</v>
          </cell>
          <cell r="T1375">
            <v>0</v>
          </cell>
          <cell r="U1375">
            <v>1596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1596</v>
          </cell>
          <cell r="AA1375">
            <v>0</v>
          </cell>
          <cell r="AB1375">
            <v>0</v>
          </cell>
          <cell r="AC1375">
            <v>0</v>
          </cell>
          <cell r="AD1375">
            <v>1596</v>
          </cell>
          <cell r="AE1375">
            <v>0</v>
          </cell>
          <cell r="AF1375">
            <v>0</v>
          </cell>
          <cell r="AG1375">
            <v>0</v>
          </cell>
          <cell r="AH1375">
            <v>1596</v>
          </cell>
          <cell r="AI1375">
            <v>0</v>
          </cell>
          <cell r="AJ1375">
            <v>0</v>
          </cell>
          <cell r="AK1375">
            <v>0</v>
          </cell>
          <cell r="AL1375">
            <v>0</v>
          </cell>
          <cell r="AM1375">
            <v>1596</v>
          </cell>
          <cell r="AN1375">
            <v>0</v>
          </cell>
          <cell r="AO1375">
            <v>0</v>
          </cell>
          <cell r="AP1375">
            <v>0</v>
          </cell>
          <cell r="AQ1375">
            <v>1596</v>
          </cell>
          <cell r="AR1375">
            <v>0</v>
          </cell>
          <cell r="AS1375">
            <v>0</v>
          </cell>
          <cell r="AT1375">
            <v>0</v>
          </cell>
          <cell r="AU1375">
            <v>1596</v>
          </cell>
          <cell r="AV1375">
            <v>0</v>
          </cell>
          <cell r="AW1375">
            <v>0</v>
          </cell>
          <cell r="AX1375">
            <v>0</v>
          </cell>
          <cell r="AY1375">
            <v>0</v>
          </cell>
          <cell r="AZ1375">
            <v>1596</v>
          </cell>
          <cell r="BA1375">
            <v>0</v>
          </cell>
          <cell r="BB1375">
            <v>0</v>
          </cell>
          <cell r="BC1375">
            <v>0</v>
          </cell>
          <cell r="BD1375">
            <v>1596</v>
          </cell>
          <cell r="BE1375">
            <v>0</v>
          </cell>
          <cell r="BF1375">
            <v>0</v>
          </cell>
          <cell r="BG1375">
            <v>0</v>
          </cell>
          <cell r="BH1375">
            <v>1596</v>
          </cell>
        </row>
        <row r="1376">
          <cell r="D1376" t="str">
            <v>OTHER A/P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  <cell r="AG1376">
            <v>0</v>
          </cell>
          <cell r="AH1376">
            <v>0</v>
          </cell>
          <cell r="AI1376">
            <v>0</v>
          </cell>
          <cell r="AJ1376">
            <v>0</v>
          </cell>
          <cell r="AK1376">
            <v>0</v>
          </cell>
          <cell r="AL1376">
            <v>0</v>
          </cell>
          <cell r="AM1376">
            <v>0</v>
          </cell>
          <cell r="AN1376">
            <v>0</v>
          </cell>
          <cell r="AO1376">
            <v>0</v>
          </cell>
          <cell r="AP1376">
            <v>0</v>
          </cell>
          <cell r="AQ1376">
            <v>0</v>
          </cell>
          <cell r="AR1376">
            <v>0</v>
          </cell>
          <cell r="AS1376">
            <v>0</v>
          </cell>
          <cell r="AT1376">
            <v>0</v>
          </cell>
          <cell r="AU1376">
            <v>0</v>
          </cell>
          <cell r="AV1376">
            <v>0</v>
          </cell>
          <cell r="AW1376">
            <v>0</v>
          </cell>
          <cell r="AX1376">
            <v>0</v>
          </cell>
          <cell r="AY1376">
            <v>0</v>
          </cell>
          <cell r="AZ1376">
            <v>0</v>
          </cell>
          <cell r="BA1376">
            <v>0</v>
          </cell>
          <cell r="BB1376">
            <v>0</v>
          </cell>
          <cell r="BC1376">
            <v>0</v>
          </cell>
          <cell r="BD1376">
            <v>0</v>
          </cell>
          <cell r="BE1376">
            <v>0</v>
          </cell>
          <cell r="BF1376">
            <v>0</v>
          </cell>
          <cell r="BG1376">
            <v>0</v>
          </cell>
          <cell r="BH1376">
            <v>0</v>
          </cell>
        </row>
        <row r="1377">
          <cell r="D1377" t="str">
            <v>OTHER A/P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0</v>
          </cell>
          <cell r="AE1377">
            <v>0</v>
          </cell>
          <cell r="AF1377">
            <v>0</v>
          </cell>
          <cell r="AG1377">
            <v>0</v>
          </cell>
          <cell r="AH1377">
            <v>0</v>
          </cell>
          <cell r="AI1377">
            <v>0</v>
          </cell>
          <cell r="AJ1377">
            <v>0</v>
          </cell>
          <cell r="AK1377">
            <v>0</v>
          </cell>
          <cell r="AL1377">
            <v>0</v>
          </cell>
          <cell r="AM1377">
            <v>0</v>
          </cell>
          <cell r="AN1377">
            <v>0</v>
          </cell>
          <cell r="AO1377">
            <v>0</v>
          </cell>
          <cell r="AP1377">
            <v>0</v>
          </cell>
          <cell r="AQ1377">
            <v>0</v>
          </cell>
          <cell r="AR1377">
            <v>0</v>
          </cell>
          <cell r="AS1377">
            <v>0</v>
          </cell>
          <cell r="AT1377">
            <v>0</v>
          </cell>
          <cell r="AU1377">
            <v>0</v>
          </cell>
          <cell r="AV1377">
            <v>0</v>
          </cell>
          <cell r="AW1377">
            <v>0</v>
          </cell>
          <cell r="AX1377">
            <v>0</v>
          </cell>
          <cell r="AY1377">
            <v>0</v>
          </cell>
          <cell r="AZ1377">
            <v>0</v>
          </cell>
          <cell r="BA1377">
            <v>0</v>
          </cell>
          <cell r="BB1377">
            <v>0</v>
          </cell>
          <cell r="BC1377">
            <v>0</v>
          </cell>
          <cell r="BD1377">
            <v>0</v>
          </cell>
          <cell r="BE1377">
            <v>0</v>
          </cell>
          <cell r="BF1377">
            <v>0</v>
          </cell>
          <cell r="BG1377">
            <v>0</v>
          </cell>
          <cell r="BH1377">
            <v>0</v>
          </cell>
        </row>
        <row r="1378">
          <cell r="D1378" t="str">
            <v>OTHER A/P</v>
          </cell>
          <cell r="J1378">
            <v>17496.009999999998</v>
          </cell>
          <cell r="K1378">
            <v>17496.009999999998</v>
          </cell>
          <cell r="L1378">
            <v>17496.009999999998</v>
          </cell>
          <cell r="M1378">
            <v>17496.009999999998</v>
          </cell>
          <cell r="N1378">
            <v>17496.009999999998</v>
          </cell>
          <cell r="O1378">
            <v>17496.009999999998</v>
          </cell>
          <cell r="P1378">
            <v>17496.009999999998</v>
          </cell>
          <cell r="Q1378">
            <v>17496.009999999998</v>
          </cell>
          <cell r="R1378">
            <v>17496.009999999998</v>
          </cell>
          <cell r="S1378">
            <v>17496.009999999998</v>
          </cell>
          <cell r="T1378">
            <v>17496.009999999998</v>
          </cell>
          <cell r="U1378">
            <v>17496.009999999998</v>
          </cell>
          <cell r="V1378">
            <v>17496.009999999998</v>
          </cell>
          <cell r="W1378">
            <v>17496.009999999998</v>
          </cell>
          <cell r="X1378">
            <v>17496.009999999998</v>
          </cell>
          <cell r="Y1378">
            <v>17496.009999999998</v>
          </cell>
          <cell r="Z1378">
            <v>17496.009999999998</v>
          </cell>
          <cell r="AA1378">
            <v>17496.009999999998</v>
          </cell>
          <cell r="AB1378">
            <v>17496.009999999998</v>
          </cell>
          <cell r="AC1378">
            <v>17496.009999999998</v>
          </cell>
          <cell r="AD1378">
            <v>17496.009999999998</v>
          </cell>
          <cell r="AE1378">
            <v>17496.009999999998</v>
          </cell>
          <cell r="AF1378">
            <v>17496.009999999998</v>
          </cell>
          <cell r="AG1378">
            <v>17496.009999999998</v>
          </cell>
          <cell r="AH1378">
            <v>17496.009999999998</v>
          </cell>
          <cell r="AI1378">
            <v>17496.009999999998</v>
          </cell>
          <cell r="AJ1378">
            <v>17496.009999999998</v>
          </cell>
          <cell r="AK1378">
            <v>17496.009999999998</v>
          </cell>
          <cell r="AL1378">
            <v>17496.009999999998</v>
          </cell>
          <cell r="AM1378">
            <v>17496.009999999998</v>
          </cell>
          <cell r="AN1378">
            <v>17496.009999999998</v>
          </cell>
          <cell r="AO1378">
            <v>17496.009999999998</v>
          </cell>
          <cell r="AP1378">
            <v>17496.009999999998</v>
          </cell>
          <cell r="AQ1378">
            <v>17496.009999999998</v>
          </cell>
          <cell r="AR1378">
            <v>17496.009999999998</v>
          </cell>
          <cell r="AS1378">
            <v>17496.009999999998</v>
          </cell>
          <cell r="AT1378">
            <v>17496.009999999998</v>
          </cell>
          <cell r="AU1378">
            <v>17496.009999999998</v>
          </cell>
          <cell r="AV1378">
            <v>17496.009999999998</v>
          </cell>
          <cell r="AW1378">
            <v>17496.009999999998</v>
          </cell>
          <cell r="AX1378">
            <v>17496.009999999998</v>
          </cell>
          <cell r="AY1378">
            <v>17496.009999999998</v>
          </cell>
          <cell r="AZ1378">
            <v>17496.009999999998</v>
          </cell>
          <cell r="BA1378">
            <v>17496.009999999998</v>
          </cell>
          <cell r="BB1378">
            <v>17496.009999999998</v>
          </cell>
          <cell r="BC1378">
            <v>17496.009999999998</v>
          </cell>
          <cell r="BD1378">
            <v>17496.009999999998</v>
          </cell>
          <cell r="BE1378">
            <v>17496.009999999998</v>
          </cell>
          <cell r="BF1378">
            <v>17496.009999999998</v>
          </cell>
          <cell r="BG1378">
            <v>17496.009999999998</v>
          </cell>
          <cell r="BH1378">
            <v>17496.009999999998</v>
          </cell>
        </row>
        <row r="1379">
          <cell r="D1379" t="str">
            <v>OTHER A/P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  <cell r="AG1379">
            <v>0</v>
          </cell>
          <cell r="AH1379">
            <v>0</v>
          </cell>
          <cell r="AI1379">
            <v>0</v>
          </cell>
          <cell r="AJ1379">
            <v>0</v>
          </cell>
          <cell r="AK1379">
            <v>0</v>
          </cell>
          <cell r="AL1379">
            <v>0</v>
          </cell>
          <cell r="AM1379">
            <v>0</v>
          </cell>
          <cell r="AN1379">
            <v>0</v>
          </cell>
          <cell r="AO1379">
            <v>0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T1379">
            <v>0</v>
          </cell>
          <cell r="AU1379">
            <v>0</v>
          </cell>
          <cell r="AV1379">
            <v>0</v>
          </cell>
          <cell r="AW1379">
            <v>0</v>
          </cell>
          <cell r="AX1379">
            <v>0</v>
          </cell>
          <cell r="AY1379">
            <v>0</v>
          </cell>
          <cell r="AZ1379">
            <v>0</v>
          </cell>
          <cell r="BA1379">
            <v>0</v>
          </cell>
          <cell r="BB1379">
            <v>0</v>
          </cell>
          <cell r="BC1379">
            <v>0</v>
          </cell>
          <cell r="BD1379">
            <v>0</v>
          </cell>
          <cell r="BE1379">
            <v>0</v>
          </cell>
          <cell r="BF1379">
            <v>0</v>
          </cell>
          <cell r="BG1379">
            <v>0</v>
          </cell>
          <cell r="BH1379">
            <v>0</v>
          </cell>
        </row>
        <row r="1380">
          <cell r="D1380" t="str">
            <v>OTHER A/P</v>
          </cell>
        </row>
        <row r="1381">
          <cell r="D1381" t="str">
            <v>OTHER A/P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  <cell r="AG1381">
            <v>0</v>
          </cell>
          <cell r="AH1381">
            <v>0</v>
          </cell>
          <cell r="AI1381">
            <v>0</v>
          </cell>
          <cell r="AJ1381">
            <v>0</v>
          </cell>
          <cell r="AK1381">
            <v>0</v>
          </cell>
          <cell r="AL1381">
            <v>0</v>
          </cell>
          <cell r="AM1381">
            <v>0</v>
          </cell>
          <cell r="AN1381">
            <v>0</v>
          </cell>
          <cell r="AO1381">
            <v>0</v>
          </cell>
          <cell r="AP1381">
            <v>0</v>
          </cell>
          <cell r="AQ1381">
            <v>0</v>
          </cell>
          <cell r="AR1381">
            <v>0</v>
          </cell>
          <cell r="AS1381">
            <v>0</v>
          </cell>
          <cell r="AT1381">
            <v>0</v>
          </cell>
          <cell r="AU1381">
            <v>0</v>
          </cell>
          <cell r="AV1381">
            <v>0</v>
          </cell>
          <cell r="AW1381">
            <v>0</v>
          </cell>
          <cell r="AX1381">
            <v>0</v>
          </cell>
          <cell r="AY1381">
            <v>0</v>
          </cell>
          <cell r="AZ1381">
            <v>0</v>
          </cell>
          <cell r="BA1381">
            <v>0</v>
          </cell>
          <cell r="BB1381">
            <v>0</v>
          </cell>
          <cell r="BC1381">
            <v>0</v>
          </cell>
          <cell r="BD1381">
            <v>0</v>
          </cell>
          <cell r="BE1381">
            <v>0</v>
          </cell>
          <cell r="BF1381">
            <v>0</v>
          </cell>
          <cell r="BG1381">
            <v>0</v>
          </cell>
          <cell r="BH1381">
            <v>0</v>
          </cell>
        </row>
        <row r="1382">
          <cell r="D1382" t="str">
            <v>OTHER A/P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  <cell r="AG1382">
            <v>0</v>
          </cell>
          <cell r="AH1382">
            <v>0</v>
          </cell>
          <cell r="AI1382">
            <v>0</v>
          </cell>
          <cell r="AJ1382">
            <v>0</v>
          </cell>
          <cell r="AK1382">
            <v>0</v>
          </cell>
          <cell r="AL1382">
            <v>0</v>
          </cell>
          <cell r="AM1382">
            <v>0</v>
          </cell>
          <cell r="AN1382">
            <v>0</v>
          </cell>
          <cell r="AO1382">
            <v>0</v>
          </cell>
          <cell r="AP1382">
            <v>0</v>
          </cell>
          <cell r="AQ1382">
            <v>0</v>
          </cell>
          <cell r="AR1382">
            <v>0</v>
          </cell>
          <cell r="AS1382">
            <v>0</v>
          </cell>
          <cell r="AT1382">
            <v>0</v>
          </cell>
          <cell r="AU1382">
            <v>0</v>
          </cell>
          <cell r="AV1382">
            <v>0</v>
          </cell>
          <cell r="AW1382">
            <v>0</v>
          </cell>
          <cell r="AX1382">
            <v>0</v>
          </cell>
          <cell r="AY1382">
            <v>0</v>
          </cell>
          <cell r="AZ1382">
            <v>0</v>
          </cell>
          <cell r="BA1382">
            <v>0</v>
          </cell>
          <cell r="BB1382">
            <v>0</v>
          </cell>
          <cell r="BC1382">
            <v>0</v>
          </cell>
          <cell r="BD1382">
            <v>0</v>
          </cell>
          <cell r="BE1382">
            <v>0</v>
          </cell>
          <cell r="BF1382">
            <v>0</v>
          </cell>
          <cell r="BG1382">
            <v>0</v>
          </cell>
          <cell r="BH1382">
            <v>0</v>
          </cell>
        </row>
        <row r="1383">
          <cell r="D1383" t="str">
            <v>OTHER A/P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  <cell r="AG1383">
            <v>0</v>
          </cell>
          <cell r="AH1383">
            <v>0</v>
          </cell>
          <cell r="AI1383">
            <v>0</v>
          </cell>
          <cell r="AJ1383">
            <v>0</v>
          </cell>
          <cell r="AK1383">
            <v>0</v>
          </cell>
          <cell r="AL1383">
            <v>0</v>
          </cell>
          <cell r="AM1383">
            <v>0</v>
          </cell>
          <cell r="AN1383">
            <v>0</v>
          </cell>
          <cell r="AO1383">
            <v>0</v>
          </cell>
          <cell r="AP1383">
            <v>0</v>
          </cell>
          <cell r="AQ1383">
            <v>0</v>
          </cell>
          <cell r="AR1383">
            <v>0</v>
          </cell>
          <cell r="AS1383">
            <v>0</v>
          </cell>
          <cell r="AT1383">
            <v>0</v>
          </cell>
          <cell r="AU1383">
            <v>0</v>
          </cell>
          <cell r="AV1383">
            <v>0</v>
          </cell>
          <cell r="AW1383">
            <v>0</v>
          </cell>
          <cell r="AX1383">
            <v>0</v>
          </cell>
          <cell r="AY1383">
            <v>0</v>
          </cell>
          <cell r="AZ1383">
            <v>0</v>
          </cell>
          <cell r="BA1383">
            <v>0</v>
          </cell>
          <cell r="BB1383">
            <v>0</v>
          </cell>
          <cell r="BC1383">
            <v>0</v>
          </cell>
          <cell r="BD1383">
            <v>0</v>
          </cell>
          <cell r="BE1383">
            <v>0</v>
          </cell>
          <cell r="BF1383">
            <v>0</v>
          </cell>
          <cell r="BG1383">
            <v>0</v>
          </cell>
          <cell r="BH1383">
            <v>0</v>
          </cell>
        </row>
        <row r="1384">
          <cell r="I1384">
            <v>0</v>
          </cell>
          <cell r="J1384">
            <v>183846.2</v>
          </cell>
          <cell r="K1384">
            <v>183846.2</v>
          </cell>
          <cell r="L1384">
            <v>183846.2</v>
          </cell>
          <cell r="M1384">
            <v>185442.53</v>
          </cell>
          <cell r="N1384">
            <v>183846.2</v>
          </cell>
          <cell r="O1384">
            <v>183846.2</v>
          </cell>
          <cell r="P1384">
            <v>183846.2</v>
          </cell>
          <cell r="Q1384">
            <v>185442.2</v>
          </cell>
          <cell r="R1384">
            <v>183846.2</v>
          </cell>
          <cell r="S1384">
            <v>183846.2</v>
          </cell>
          <cell r="T1384">
            <v>183846.2</v>
          </cell>
          <cell r="U1384">
            <v>185442.2</v>
          </cell>
          <cell r="V1384">
            <v>183846.2</v>
          </cell>
          <cell r="W1384">
            <v>183846.2</v>
          </cell>
          <cell r="X1384">
            <v>183846.2</v>
          </cell>
          <cell r="Y1384">
            <v>183846.2</v>
          </cell>
          <cell r="Z1384">
            <v>185442.2</v>
          </cell>
          <cell r="AA1384">
            <v>183846.2</v>
          </cell>
          <cell r="AB1384">
            <v>183846.2</v>
          </cell>
          <cell r="AC1384">
            <v>183846.2</v>
          </cell>
          <cell r="AD1384">
            <v>185442.2</v>
          </cell>
          <cell r="AE1384">
            <v>183846.2</v>
          </cell>
          <cell r="AF1384">
            <v>183846.2</v>
          </cell>
          <cell r="AG1384">
            <v>183846.2</v>
          </cell>
          <cell r="AH1384">
            <v>185442.2</v>
          </cell>
          <cell r="AI1384">
            <v>183846.2</v>
          </cell>
          <cell r="AJ1384">
            <v>183846.2</v>
          </cell>
          <cell r="AK1384">
            <v>183846.2</v>
          </cell>
          <cell r="AL1384">
            <v>183846.2</v>
          </cell>
          <cell r="AM1384">
            <v>185442.2</v>
          </cell>
          <cell r="AN1384">
            <v>183846.2</v>
          </cell>
          <cell r="AO1384">
            <v>183846.2</v>
          </cell>
          <cell r="AP1384">
            <v>183846.2</v>
          </cell>
          <cell r="AQ1384">
            <v>185442.2</v>
          </cell>
          <cell r="AR1384">
            <v>183846.2</v>
          </cell>
          <cell r="AS1384">
            <v>183846.2</v>
          </cell>
          <cell r="AT1384">
            <v>183846.2</v>
          </cell>
          <cell r="AU1384">
            <v>185442.2</v>
          </cell>
          <cell r="AV1384">
            <v>183846.2</v>
          </cell>
          <cell r="AW1384">
            <v>183846.2</v>
          </cell>
          <cell r="AX1384">
            <v>183846.2</v>
          </cell>
          <cell r="AY1384">
            <v>183846.2</v>
          </cell>
          <cell r="AZ1384">
            <v>185442.2</v>
          </cell>
          <cell r="BA1384">
            <v>183846.2</v>
          </cell>
          <cell r="BB1384">
            <v>183846.2</v>
          </cell>
          <cell r="BC1384">
            <v>183846.2</v>
          </cell>
          <cell r="BD1384">
            <v>185442.2</v>
          </cell>
          <cell r="BE1384">
            <v>183846.2</v>
          </cell>
          <cell r="BF1384">
            <v>183846.2</v>
          </cell>
          <cell r="BG1384">
            <v>183846.2</v>
          </cell>
          <cell r="BH1384">
            <v>185442.2</v>
          </cell>
        </row>
        <row r="1386">
          <cell r="I1386">
            <v>0</v>
          </cell>
          <cell r="J1386">
            <v>579293.4700038156</v>
          </cell>
          <cell r="K1386">
            <v>292664.91425900493</v>
          </cell>
          <cell r="L1386">
            <v>426711.47000381566</v>
          </cell>
          <cell r="M1386">
            <v>335457.76759233826</v>
          </cell>
          <cell r="N1386">
            <v>395711.47000381566</v>
          </cell>
          <cell r="O1386">
            <v>476246.91425900493</v>
          </cell>
          <cell r="P1386">
            <v>395711.47000381566</v>
          </cell>
          <cell r="Q1386">
            <v>335457.43759233825</v>
          </cell>
          <cell r="R1386">
            <v>395711.47000381566</v>
          </cell>
          <cell r="S1386">
            <v>476246.91425900493</v>
          </cell>
          <cell r="T1386">
            <v>395711.47000381566</v>
          </cell>
          <cell r="U1386">
            <v>294260.91425900493</v>
          </cell>
          <cell r="V1386">
            <v>436907.99333714898</v>
          </cell>
          <cell r="W1386">
            <v>292664.91425900493</v>
          </cell>
          <cell r="X1386">
            <v>579293.4700038156</v>
          </cell>
          <cell r="Y1386">
            <v>323664.91425900493</v>
          </cell>
          <cell r="Z1386">
            <v>438503.99333714898</v>
          </cell>
          <cell r="AA1386">
            <v>292664.91425900493</v>
          </cell>
          <cell r="AB1386">
            <v>579293.4700038156</v>
          </cell>
          <cell r="AC1386">
            <v>292664.91425900493</v>
          </cell>
          <cell r="AD1386">
            <v>438503.99333714898</v>
          </cell>
          <cell r="AE1386">
            <v>292664.91425900493</v>
          </cell>
          <cell r="AF1386">
            <v>579293.4700038156</v>
          </cell>
          <cell r="AG1386">
            <v>292664.91425900493</v>
          </cell>
          <cell r="AH1386">
            <v>397307.47000381566</v>
          </cell>
          <cell r="AI1386">
            <v>333861.43759233825</v>
          </cell>
          <cell r="AJ1386">
            <v>395711.47000381566</v>
          </cell>
          <cell r="AK1386">
            <v>476247.91425900493</v>
          </cell>
          <cell r="AL1386">
            <v>426711.47000381566</v>
          </cell>
          <cell r="AM1386">
            <v>335457.43759233825</v>
          </cell>
          <cell r="AN1386">
            <v>395711.47000381566</v>
          </cell>
          <cell r="AO1386">
            <v>476246.91425900493</v>
          </cell>
          <cell r="AP1386">
            <v>395711.47000381566</v>
          </cell>
          <cell r="AQ1386">
            <v>294260.91425900493</v>
          </cell>
          <cell r="AR1386">
            <v>436907.99333714898</v>
          </cell>
          <cell r="AS1386">
            <v>292664.91425900493</v>
          </cell>
          <cell r="AT1386">
            <v>579293.4700038156</v>
          </cell>
          <cell r="AU1386">
            <v>294260.91425900493</v>
          </cell>
          <cell r="AV1386">
            <v>436907.99333714898</v>
          </cell>
          <cell r="AW1386">
            <v>292664.91425900493</v>
          </cell>
          <cell r="AX1386">
            <v>579293.4700038156</v>
          </cell>
          <cell r="AY1386">
            <v>483664.91425900493</v>
          </cell>
          <cell r="AZ1386">
            <v>438503.99333714898</v>
          </cell>
          <cell r="BA1386">
            <v>292664.91425900493</v>
          </cell>
          <cell r="BB1386">
            <v>579293.4700038156</v>
          </cell>
          <cell r="BC1386">
            <v>292664.91425900493</v>
          </cell>
          <cell r="BD1386">
            <v>397307.47000381566</v>
          </cell>
          <cell r="BE1386">
            <v>333861.43759233825</v>
          </cell>
          <cell r="BF1386">
            <v>579293.4700038156</v>
          </cell>
          <cell r="BG1386">
            <v>292664.91425900493</v>
          </cell>
          <cell r="BH1386">
            <v>397307.47000381566</v>
          </cell>
        </row>
        <row r="1388">
          <cell r="I1388">
            <v>0</v>
          </cell>
          <cell r="J1388">
            <v>-171489.46000381559</v>
          </cell>
          <cell r="K1388">
            <v>165012.44574099511</v>
          </cell>
          <cell r="L1388">
            <v>-183640.46000381568</v>
          </cell>
          <cell r="M1388">
            <v>436431.04240766179</v>
          </cell>
          <cell r="N1388">
            <v>-39886.20000381564</v>
          </cell>
          <cell r="O1388">
            <v>-45134.734259004937</v>
          </cell>
          <cell r="P1388">
            <v>-136305.08000381567</v>
          </cell>
          <cell r="Q1388">
            <v>279178.8824076617</v>
          </cell>
          <cell r="R1388">
            <v>-185766.75000381566</v>
          </cell>
          <cell r="S1388">
            <v>-53445.844259004865</v>
          </cell>
          <cell r="T1388">
            <v>-167492.31000381566</v>
          </cell>
          <cell r="U1388">
            <v>431983.72574099508</v>
          </cell>
          <cell r="V1388">
            <v>-239481.20333714897</v>
          </cell>
          <cell r="W1388">
            <v>110779.12574099511</v>
          </cell>
          <cell r="X1388">
            <v>-158843.21000381559</v>
          </cell>
          <cell r="Y1388">
            <v>273872.30574099504</v>
          </cell>
          <cell r="Z1388">
            <v>-17351.743337148975</v>
          </cell>
          <cell r="AA1388">
            <v>29051.83574099507</v>
          </cell>
          <cell r="AB1388">
            <v>-155375.14000381553</v>
          </cell>
          <cell r="AC1388">
            <v>171538.02574099513</v>
          </cell>
          <cell r="AD1388">
            <v>-127008.65333714895</v>
          </cell>
          <cell r="AE1388">
            <v>66776.945740995056</v>
          </cell>
          <cell r="AF1388">
            <v>-119724.79000381555</v>
          </cell>
          <cell r="AG1388">
            <v>-15358.194259004958</v>
          </cell>
          <cell r="AH1388">
            <v>345816.47999618429</v>
          </cell>
          <cell r="AI1388">
            <v>-247089.41759233823</v>
          </cell>
          <cell r="AJ1388">
            <v>136390.4699961844</v>
          </cell>
          <cell r="AK1388">
            <v>-270380.93425900489</v>
          </cell>
          <cell r="AL1388">
            <v>-196677.12000381565</v>
          </cell>
          <cell r="AM1388">
            <v>310602.39240766171</v>
          </cell>
          <cell r="AN1388">
            <v>-185766.75000381566</v>
          </cell>
          <cell r="AO1388">
            <v>-179787.6342590049</v>
          </cell>
          <cell r="AP1388">
            <v>-262589.82000381569</v>
          </cell>
          <cell r="AQ1388">
            <v>321328.95574099506</v>
          </cell>
          <cell r="AR1388">
            <v>-230583.46333714898</v>
          </cell>
          <cell r="AS1388">
            <v>2040.9257409950951</v>
          </cell>
          <cell r="AT1388">
            <v>-446547.79000381561</v>
          </cell>
          <cell r="AU1388">
            <v>295745.70574099506</v>
          </cell>
          <cell r="AV1388">
            <v>-350135.97333714896</v>
          </cell>
          <cell r="AW1388">
            <v>208348.0557409951</v>
          </cell>
          <cell r="AX1388">
            <v>-59705.550003815559</v>
          </cell>
          <cell r="AY1388">
            <v>-116592.5742590049</v>
          </cell>
          <cell r="AZ1388">
            <v>344593.82666285109</v>
          </cell>
          <cell r="BA1388">
            <v>57173.165740995086</v>
          </cell>
          <cell r="BB1388">
            <v>-144509.56000381557</v>
          </cell>
          <cell r="BC1388">
            <v>-16405.984259004937</v>
          </cell>
          <cell r="BD1388">
            <v>336212.69999618427</v>
          </cell>
          <cell r="BE1388">
            <v>11008.792407661793</v>
          </cell>
          <cell r="BF1388">
            <v>-147908.68000381556</v>
          </cell>
          <cell r="BG1388">
            <v>-24994.024259004917</v>
          </cell>
          <cell r="BH1388">
            <v>353207.90999618435</v>
          </cell>
        </row>
        <row r="1390">
          <cell r="I1390">
            <v>140950.9600000002</v>
          </cell>
          <cell r="J1390">
            <v>-30538.500003815396</v>
          </cell>
          <cell r="K1390">
            <v>134473.94573717972</v>
          </cell>
          <cell r="L1390">
            <v>-49166.514266635961</v>
          </cell>
          <cell r="M1390">
            <v>387264.5281410258</v>
          </cell>
          <cell r="N1390">
            <v>347378.32813721016</v>
          </cell>
          <cell r="O1390">
            <v>302243.59387820523</v>
          </cell>
          <cell r="P1390">
            <v>165938.51387438955</v>
          </cell>
          <cell r="Q1390">
            <v>445117.39628205122</v>
          </cell>
          <cell r="R1390">
            <v>259350.64627823557</v>
          </cell>
          <cell r="S1390">
            <v>205904.8020192307</v>
          </cell>
          <cell r="T1390">
            <v>38412.492015415046</v>
          </cell>
          <cell r="U1390">
            <v>470396.21775641013</v>
          </cell>
          <cell r="V1390">
            <v>230915.01441926116</v>
          </cell>
          <cell r="W1390">
            <v>341694.1401602563</v>
          </cell>
          <cell r="X1390">
            <v>182850.93015644071</v>
          </cell>
          <cell r="Y1390">
            <v>456723.23589743575</v>
          </cell>
          <cell r="Z1390">
            <v>439371.49256028677</v>
          </cell>
          <cell r="AA1390">
            <v>468423.32830128184</v>
          </cell>
          <cell r="AB1390">
            <v>313048.18829746632</v>
          </cell>
          <cell r="AC1390">
            <v>484586.21403846145</v>
          </cell>
          <cell r="AD1390">
            <v>357577.5607013125</v>
          </cell>
          <cell r="AE1390">
            <v>424354.50644230755</v>
          </cell>
          <cell r="AF1390">
            <v>304629.716438492</v>
          </cell>
          <cell r="AG1390">
            <v>289271.52217948704</v>
          </cell>
          <cell r="AH1390">
            <v>635088.00217567128</v>
          </cell>
          <cell r="AI1390">
            <v>387998.58458333305</v>
          </cell>
          <cell r="AJ1390">
            <v>524389.05457951745</v>
          </cell>
          <cell r="AK1390">
            <v>254008.12032051256</v>
          </cell>
          <cell r="AL1390">
            <v>57331.000316696911</v>
          </cell>
          <cell r="AM1390">
            <v>367933.39272435859</v>
          </cell>
          <cell r="AN1390">
            <v>182166.64272054294</v>
          </cell>
          <cell r="AO1390">
            <v>2379.0084615380329</v>
          </cell>
          <cell r="AP1390">
            <v>-260210.81154227766</v>
          </cell>
          <cell r="AQ1390">
            <v>61118.144198717404</v>
          </cell>
          <cell r="AR1390">
            <v>-169465.31913843157</v>
          </cell>
          <cell r="AS1390">
            <v>-167424.39339743648</v>
          </cell>
          <cell r="AT1390">
            <v>-613972.18340125214</v>
          </cell>
          <cell r="AU1390">
            <v>-318226.47766025708</v>
          </cell>
          <cell r="AV1390">
            <v>-668362.45099740603</v>
          </cell>
          <cell r="AW1390">
            <v>-460014.39525641093</v>
          </cell>
          <cell r="AX1390">
            <v>-519719.94526022649</v>
          </cell>
          <cell r="AY1390">
            <v>-636312.5195192314</v>
          </cell>
          <cell r="AZ1390">
            <v>-291718.69285638031</v>
          </cell>
          <cell r="BA1390">
            <v>-234545.52711538522</v>
          </cell>
          <cell r="BB1390">
            <v>-379055.08711920079</v>
          </cell>
          <cell r="BC1390">
            <v>-395461.07137820573</v>
          </cell>
          <cell r="BD1390">
            <v>-59248.371382021462</v>
          </cell>
          <cell r="BE1390">
            <v>-48239.578974359669</v>
          </cell>
          <cell r="BF1390">
            <v>-196148.25897817523</v>
          </cell>
          <cell r="BG1390">
            <v>-221142.28323718015</v>
          </cell>
          <cell r="BH1390">
            <v>132065.6267590042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601 Detail information"/>
      <sheetName val="A1 - Income Statement"/>
      <sheetName val="Core Allocation"/>
      <sheetName val="Companies"/>
      <sheetName val="Dividend Inc."/>
      <sheetName val="Marge"/>
      <sheetName val="ICI"/>
      <sheetName val="Dalton"/>
      <sheetName val="Augusta"/>
      <sheetName val="ic"/>
      <sheetName val="Assum"/>
      <sheetName val="Profit and Loss Account"/>
      <sheetName val="Atl MarkI"/>
      <sheetName val="inputs"/>
      <sheetName val="CASHFLOW FORECAST 20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Menu"/>
      <sheetName val="Assumptions"/>
      <sheetName val="Reforecast"/>
      <sheetName val="Inc Stmt"/>
      <sheetName val="Stats"/>
      <sheetName val="Existing Business"/>
      <sheetName val="New Business"/>
      <sheetName val="Labor"/>
      <sheetName val="Vehicles"/>
      <sheetName val="Facilities"/>
      <sheetName val="Indirect Costs"/>
      <sheetName val="Capital"/>
      <sheetName val="CABR Form"/>
      <sheetName val="Corp Costs"/>
      <sheetName val="YTD Upload"/>
      <sheetName val="RF Actuals"/>
      <sheetName val="Original Plan"/>
      <sheetName val="TABLE"/>
      <sheetName val="Sch 24B p1"/>
      <sheetName val="Global Assumptions"/>
      <sheetName val="Central Costs"/>
      <sheetName val="Comp Data"/>
      <sheetName val="Ratio Report"/>
    </sheetNames>
    <sheetDataSet>
      <sheetData sheetId="0" refreshError="1"/>
      <sheetData sheetId="1" refreshError="1">
        <row r="12">
          <cell r="B12">
            <v>36068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Schedule 13 -- Original Plan</v>
          </cell>
        </row>
        <row r="2">
          <cell r="A2" t="str">
            <v>910 -- Accounting &amp; EDP Version: 1 ($ in 000's)</v>
          </cell>
        </row>
        <row r="3">
          <cell r="C3" t="str">
            <v>Fiscal Year =2000</v>
          </cell>
        </row>
        <row r="4">
          <cell r="A4" t="str">
            <v>Revenues:</v>
          </cell>
          <cell r="C4" t="str">
            <v>00Q1</v>
          </cell>
          <cell r="D4" t="str">
            <v>00Q2</v>
          </cell>
          <cell r="E4" t="str">
            <v>00Q3</v>
          </cell>
          <cell r="F4" t="str">
            <v>00Q4</v>
          </cell>
          <cell r="G4" t="str">
            <v>Total FY00</v>
          </cell>
        </row>
        <row r="5">
          <cell r="B5" t="str">
            <v>Contract &amp; Recurring Billing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6">
          <cell r="B6" t="str">
            <v>Projects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B7" t="str">
            <v>Tech Center Revenues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Reimbursables &amp; Subcontract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B9" t="str">
            <v>Total Revenues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1">
          <cell r="A11" t="str">
            <v>Direct Costs</v>
          </cell>
        </row>
        <row r="12">
          <cell r="B12" t="str">
            <v>Direct Labor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 t="str">
            <v>Material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 t="str">
            <v>Subcontract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 t="str">
            <v>Vehicles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 t="str">
            <v xml:space="preserve">Direct Travel &amp; Other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B17" t="str">
            <v>Total Direct Costs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9">
          <cell r="A19" t="str">
            <v>Gross Profit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Gross Profit %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2">
          <cell r="A22" t="str">
            <v>Indirect Costs</v>
          </cell>
        </row>
        <row r="23">
          <cell r="B23" t="str">
            <v>Indirect Labor (Taxes &amp; Ins.)</v>
          </cell>
          <cell r="C23">
            <v>241.2</v>
          </cell>
          <cell r="D23">
            <v>242.5</v>
          </cell>
          <cell r="E23">
            <v>245.1</v>
          </cell>
          <cell r="F23">
            <v>247.1</v>
          </cell>
          <cell r="G23">
            <v>975.9</v>
          </cell>
        </row>
        <row r="24">
          <cell r="B24" t="str">
            <v>Payroll Taxes / Benefits</v>
          </cell>
          <cell r="C24">
            <v>55.7</v>
          </cell>
          <cell r="D24">
            <v>56</v>
          </cell>
          <cell r="E24">
            <v>56.6</v>
          </cell>
          <cell r="F24">
            <v>57</v>
          </cell>
          <cell r="G24">
            <v>225.3</v>
          </cell>
        </row>
        <row r="25">
          <cell r="B25" t="str">
            <v>Travel</v>
          </cell>
          <cell r="C25">
            <v>5.2</v>
          </cell>
          <cell r="D25">
            <v>4</v>
          </cell>
          <cell r="E25">
            <v>4</v>
          </cell>
          <cell r="F25">
            <v>6.16</v>
          </cell>
          <cell r="G25">
            <v>19.399999999999999</v>
          </cell>
        </row>
        <row r="26">
          <cell r="B26" t="str">
            <v>Outside Services</v>
          </cell>
          <cell r="C26">
            <v>105.5</v>
          </cell>
          <cell r="D26">
            <v>63.5</v>
          </cell>
          <cell r="E26">
            <v>63.5</v>
          </cell>
          <cell r="F26">
            <v>63.5</v>
          </cell>
          <cell r="G26">
            <v>296</v>
          </cell>
        </row>
        <row r="27">
          <cell r="B27" t="str">
            <v>Facilities</v>
          </cell>
          <cell r="C27">
            <v>26.4</v>
          </cell>
          <cell r="D27">
            <v>26.4</v>
          </cell>
          <cell r="E27">
            <v>25.5</v>
          </cell>
          <cell r="F27">
            <v>25.5</v>
          </cell>
          <cell r="G27">
            <v>103.8</v>
          </cell>
        </row>
        <row r="28">
          <cell r="B28" t="str">
            <v>Communications</v>
          </cell>
          <cell r="C28">
            <v>29</v>
          </cell>
          <cell r="D28">
            <v>29</v>
          </cell>
          <cell r="E28">
            <v>29</v>
          </cell>
          <cell r="F28">
            <v>29</v>
          </cell>
          <cell r="G28">
            <v>116</v>
          </cell>
        </row>
        <row r="29">
          <cell r="B29" t="str">
            <v xml:space="preserve">Other </v>
          </cell>
          <cell r="C29">
            <v>38.5</v>
          </cell>
          <cell r="D29">
            <v>33.1</v>
          </cell>
          <cell r="E29">
            <v>33.1</v>
          </cell>
          <cell r="F29">
            <v>33.1</v>
          </cell>
          <cell r="G29">
            <v>137.80000000000001</v>
          </cell>
        </row>
        <row r="30">
          <cell r="B30" t="str">
            <v>New Project Costs (Indirect)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 t="str">
            <v>Total Indirect Costs</v>
          </cell>
          <cell r="C31">
            <v>501.49999999999994</v>
          </cell>
          <cell r="D31">
            <v>454.5</v>
          </cell>
          <cell r="E31">
            <v>456.8</v>
          </cell>
          <cell r="F31">
            <v>461.36000000000007</v>
          </cell>
          <cell r="G31">
            <v>1874.2</v>
          </cell>
        </row>
        <row r="33">
          <cell r="A33" t="str">
            <v>Cash From Operations--PBDIT</v>
          </cell>
          <cell r="C33">
            <v>-501.49999999999994</v>
          </cell>
          <cell r="D33">
            <v>-454.5</v>
          </cell>
          <cell r="E33">
            <v>-456.8</v>
          </cell>
          <cell r="F33">
            <v>-461.36000000000007</v>
          </cell>
          <cell r="G33">
            <v>-1874.2</v>
          </cell>
        </row>
        <row r="35">
          <cell r="B35" t="str">
            <v>Depreciation &amp; Amortization</v>
          </cell>
          <cell r="C35">
            <v>29.393470000000001</v>
          </cell>
          <cell r="D35">
            <v>29.10772</v>
          </cell>
          <cell r="E35">
            <v>23.375549999999997</v>
          </cell>
          <cell r="F35">
            <v>22.97683</v>
          </cell>
          <cell r="G35">
            <v>104.9</v>
          </cell>
        </row>
        <row r="36">
          <cell r="B36" t="str">
            <v>Interest Expense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B37" t="str">
            <v>Other Inc/Exp:  Non-Acquisition</v>
          </cell>
          <cell r="C37">
            <v>-5.2</v>
          </cell>
          <cell r="D37">
            <v>-5.2</v>
          </cell>
          <cell r="E37">
            <v>-5.2</v>
          </cell>
          <cell r="F37">
            <v>-5.2</v>
          </cell>
          <cell r="G37">
            <v>-20.8</v>
          </cell>
        </row>
        <row r="38">
          <cell r="B38" t="str">
            <v>Corporate Allocations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B39" t="str">
            <v>Unallowable Expense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B40" t="str">
            <v>State Income Taxes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B41" t="str">
            <v>Total Other Income/Expenses</v>
          </cell>
          <cell r="C41">
            <v>24.193470000000001</v>
          </cell>
          <cell r="D41">
            <v>23.907720000000001</v>
          </cell>
          <cell r="E41">
            <v>18.175549999999998</v>
          </cell>
          <cell r="F41">
            <v>17.77683</v>
          </cell>
          <cell r="G41">
            <v>84.100000000000009</v>
          </cell>
        </row>
        <row r="43">
          <cell r="A43" t="str">
            <v>PBT Pre-Acq &amp; O/H Allocations</v>
          </cell>
          <cell r="C43">
            <v>-525.69346999999993</v>
          </cell>
          <cell r="D43">
            <v>-478.40771999999998</v>
          </cell>
          <cell r="E43">
            <v>-474.97555</v>
          </cell>
          <cell r="F43">
            <v>-479.13683000000009</v>
          </cell>
          <cell r="G43">
            <v>-1958.3</v>
          </cell>
        </row>
        <row r="45">
          <cell r="B45" t="str">
            <v>O/H Allocations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7">
          <cell r="A47" t="str">
            <v>Profit Before Taxes--(Pre-Acq)</v>
          </cell>
          <cell r="C47">
            <v>-525.69346999999993</v>
          </cell>
          <cell r="D47">
            <v>-478.40771999999998</v>
          </cell>
          <cell r="E47">
            <v>-474.97555</v>
          </cell>
          <cell r="F47">
            <v>-479.13683000000009</v>
          </cell>
          <cell r="G47">
            <v>-1958.3</v>
          </cell>
        </row>
        <row r="48">
          <cell r="A48" t="str">
            <v>PBT %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50">
          <cell r="B50" t="str">
            <v>Acquisition Costs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2">
          <cell r="A52" t="str">
            <v>Profit Before Taxes--(Post-Acq)</v>
          </cell>
          <cell r="C52">
            <v>-525.69346999999993</v>
          </cell>
          <cell r="D52">
            <v>-478.40771999999998</v>
          </cell>
          <cell r="E52">
            <v>-474.97555</v>
          </cell>
          <cell r="F52">
            <v>-479.13683000000009</v>
          </cell>
          <cell r="G52">
            <v>-1958.2</v>
          </cell>
        </row>
        <row r="53">
          <cell r="B53" t="str">
            <v>Taxes @ 42% Estimated</v>
          </cell>
          <cell r="C53">
            <v>-220.8</v>
          </cell>
          <cell r="D53">
            <v>-200.9</v>
          </cell>
          <cell r="E53">
            <v>-199.5</v>
          </cell>
          <cell r="F53">
            <v>-201.2</v>
          </cell>
          <cell r="G53">
            <v>-822.4</v>
          </cell>
        </row>
        <row r="54">
          <cell r="B54" t="str">
            <v>Profit After Taxes</v>
          </cell>
          <cell r="C54">
            <v>-304.89346999999992</v>
          </cell>
          <cell r="D54">
            <v>-277.50771999999995</v>
          </cell>
          <cell r="E54">
            <v>-275.47555</v>
          </cell>
          <cell r="F54">
            <v>-277.9368300000001</v>
          </cell>
          <cell r="G54">
            <v>-1135.8</v>
          </cell>
        </row>
        <row r="55">
          <cell r="B55" t="str">
            <v>Profit After Taxes</v>
          </cell>
          <cell r="C55">
            <v>-21.740000000000006</v>
          </cell>
          <cell r="D55">
            <v>-22.14</v>
          </cell>
          <cell r="E55">
            <v>-22.440000000000008</v>
          </cell>
          <cell r="F55">
            <v>-22.340000000000007</v>
          </cell>
          <cell r="G55">
            <v>-88.7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IS-Sum"/>
      <sheetName val="Inc Stmt"/>
      <sheetName val="Stats"/>
      <sheetName val="St-Sum"/>
      <sheetName val="RR-IS-1"/>
      <sheetName val="RR-IS-2"/>
      <sheetName val="RR-IS-3"/>
      <sheetName val="RR-IS-4"/>
      <sheetName val="RR-IS-5"/>
      <sheetName val="RR-IS-9"/>
      <sheetName val="RN-IS-1"/>
      <sheetName val="RN-IS-2"/>
      <sheetName val="RN-IS-3"/>
      <sheetName val="RN-IS-4"/>
      <sheetName val="RN-IS-5"/>
      <sheetName val="RN-IS-6"/>
      <sheetName val="RRStats-1"/>
      <sheetName val="RRStats-2"/>
      <sheetName val="RRStats-3"/>
      <sheetName val="RRStats-4"/>
      <sheetName val="RRStats-5"/>
      <sheetName val="RRStats-9"/>
      <sheetName val="RStats-1"/>
      <sheetName val="RStats-2"/>
      <sheetName val="RStats-3"/>
      <sheetName val="RStats-4"/>
      <sheetName val="RStats-5"/>
      <sheetName val="RStats-6"/>
      <sheetName val="Original Plan"/>
      <sheetName val="Field Defaults"/>
      <sheetName val="TABLE"/>
      <sheetName val="Global Assumptions"/>
      <sheetName val="Central Costs"/>
      <sheetName val="Sheet2"/>
      <sheetName val="control"/>
      <sheetName val="RF100 Inc Stmt"/>
      <sheetName val="RF200 Inc Stmt"/>
      <sheetName val="RF300 Inc Stmt "/>
      <sheetName val="RF400 Inc Stmt"/>
      <sheetName val="RF500 Inc Stmt "/>
      <sheetName val="RF900 Inc Stmt "/>
      <sheetName val="RF-IS-Sum "/>
      <sheetName val="RF Inc Stmt "/>
      <sheetName val="RFN-IS-1"/>
      <sheetName val="RFN-IS-2"/>
      <sheetName val="RFN-IS-3"/>
      <sheetName val="RFN-IS-4"/>
      <sheetName val="RFN-IS-5"/>
      <sheetName val="RFN-IS-6"/>
      <sheetName val="RFN-IS-7"/>
      <sheetName val="RFN-IS-8"/>
      <sheetName val="RFN-IS-9"/>
      <sheetName val="RFN-IS-10"/>
      <sheetName val="RFN-IS-11"/>
      <sheetName val="RFA-IS-1"/>
      <sheetName val="RFA-IS-2"/>
      <sheetName val="RFA-IS-3"/>
      <sheetName val="RFA-IS-4"/>
      <sheetName val="RFA-IS-5"/>
      <sheetName val="RFA-IS-6"/>
      <sheetName val="IS Forms"/>
      <sheetName val="RFN-IS-SUM"/>
      <sheetName val="RFA-IS-SUM"/>
      <sheetName val="DVD925"/>
      <sheetName val="Tables"/>
      <sheetName val="ALLOCATION SUMMARY"/>
      <sheetName val="Master List"/>
      <sheetName val="Merchant Banking Access Alloc."/>
      <sheetName val="Comp Data"/>
      <sheetName val="Control Panel"/>
      <sheetName val="Sheet3"/>
      <sheetName val="1998 Data"/>
      <sheetName val="Debt"/>
      <sheetName val="S&amp;U"/>
      <sheetName val="IS"/>
      <sheetName val="Offshore Cash Alloc."/>
      <sheetName val="Onshore Cash Alloc."/>
      <sheetName val="Control Sheet"/>
      <sheetName val="Sheet1"/>
      <sheetName val="US Cash"/>
      <sheetName val="#REF"/>
      <sheetName val="Options"/>
      <sheetName val="product descript"/>
      <sheetName val="Customize Your Statement"/>
      <sheetName val="Exchange Rates to USD"/>
      <sheetName val="CF Combo"/>
      <sheetName val="Egan"/>
      <sheetName val="Income Statement"/>
      <sheetName val="Valuation"/>
      <sheetName val="Data"/>
      <sheetName val="Front Cover"/>
      <sheetName val="Database"/>
      <sheetName val="DIVIDEND"/>
      <sheetName val="Inputs"/>
      <sheetName val="NBCF"/>
      <sheetName val="Infos"/>
      <sheetName val="AIM Mgmt TB"/>
      <sheetName val="Europe Mgmt TB"/>
    </sheetNames>
    <sheetDataSet>
      <sheetData sheetId="0" refreshError="1">
        <row r="8">
          <cell r="B8" t="str">
            <v>Total Company</v>
          </cell>
        </row>
        <row r="10">
          <cell r="B10">
            <v>36191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nsolidated P&amp;L  Metrics"/>
      <sheetName val="Distributable Income"/>
      <sheetName val="Inc Fee - Distributions"/>
      <sheetName val="Average Capital Called"/>
      <sheetName val="Fund II ICAV IRR"/>
      <sheetName val="IRR-Cayman"/>
      <sheetName val="Distribution by Investor"/>
      <sheetName val="Distributable Income for BOD"/>
      <sheetName val="Distributable Income for BO (2)"/>
      <sheetName val=" DISTRIBUTION WIRES"/>
      <sheetName val="Distributions OU"/>
      <sheetName val="Distributions -O"/>
      <sheetName val="OLD Q4LTD Components of inc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IS-Sum"/>
      <sheetName val="Inc Stmt"/>
      <sheetName val="Stats"/>
      <sheetName val="St-Sum"/>
      <sheetName val="RR-IS-1"/>
      <sheetName val="RR-IS-2"/>
      <sheetName val="RR-IS-3"/>
      <sheetName val="RR-IS-4"/>
      <sheetName val="RR-IS-5"/>
      <sheetName val="RR-IS-9"/>
      <sheetName val="RN-IS-1"/>
      <sheetName val="RN-IS-2"/>
      <sheetName val="RN-IS-4"/>
      <sheetName val="RN-IS-5"/>
      <sheetName val="RN-IS-6"/>
      <sheetName val="RRStats-1"/>
      <sheetName val="RRStats-2"/>
      <sheetName val="RRStats-3"/>
      <sheetName val="RRStats-4"/>
      <sheetName val="RRStats-5"/>
      <sheetName val="RRStats-9"/>
      <sheetName val="RStats-1"/>
      <sheetName val="RStats-2"/>
      <sheetName val="RStats-4"/>
      <sheetName val="RStats-6"/>
      <sheetName val="RStats-5"/>
      <sheetName val="RF100 Inc Stmt"/>
      <sheetName val="RF200 Inc Stmt"/>
      <sheetName val="RF300 Inc Stmt "/>
      <sheetName val="RF400 Inc Stmt"/>
      <sheetName val="RF500 Inc Stmt "/>
      <sheetName val="RF900 Inc Stmt "/>
      <sheetName val="RF-IS-Sum "/>
      <sheetName val="RF Inc Stmt "/>
      <sheetName val="RFN-IS-1"/>
      <sheetName val="RFN-IS-2"/>
      <sheetName val="RFN-IS-3"/>
      <sheetName val="RFN-IS-4"/>
      <sheetName val="RFN-IS-5"/>
      <sheetName val="RFN-IS-6"/>
      <sheetName val="RFN-IS-7"/>
      <sheetName val="RFN-IS-8"/>
      <sheetName val="RFN-IS-9"/>
      <sheetName val="RFN-IS-10"/>
      <sheetName val="RFN-IS-11"/>
      <sheetName val="RFA-IS-1"/>
      <sheetName val="RFA-IS-2"/>
      <sheetName val="RFA-IS-3"/>
      <sheetName val="RFA-IS-4"/>
      <sheetName val="RFA-IS-5"/>
      <sheetName val="RFA-IS-6"/>
      <sheetName val="IS Forms"/>
      <sheetName val="RFN-IS-SUM"/>
      <sheetName val="RFA-IS-SUM"/>
      <sheetName val="Customize Your Statement"/>
      <sheetName val="DVD925"/>
      <sheetName val="Tables"/>
      <sheetName val="ALLOCATION SUMMARY"/>
      <sheetName val="Master List"/>
      <sheetName val="Global Assumptions"/>
      <sheetName val="Merchant Banking Access Alloc."/>
      <sheetName val="RN-IS-3"/>
      <sheetName val="RStats-3"/>
      <sheetName val="Original Plan"/>
      <sheetName val="Inputs"/>
      <sheetName val="1998 Data"/>
      <sheetName val="Debt"/>
      <sheetName val="Offshore Cash Alloc."/>
      <sheetName val="Onshore Cash Alloc."/>
      <sheetName val="Sheet3"/>
      <sheetName val="product descript"/>
      <sheetName val="Options"/>
      <sheetName val="Field Defaults"/>
      <sheetName val="TABLE"/>
      <sheetName val="control"/>
      <sheetName val="Central Costs"/>
      <sheetName val="Sheet2"/>
      <sheetName val="Comp Data"/>
      <sheetName val="S&amp;U"/>
      <sheetName val="IS"/>
      <sheetName val="#REF"/>
      <sheetName val="Exchange Rates to USD"/>
      <sheetName val="Control Panel"/>
      <sheetName val="CF Combo"/>
      <sheetName val="Egan"/>
      <sheetName val="Income Statement"/>
      <sheetName val="Valuation"/>
      <sheetName val="Data"/>
      <sheetName val="Front Cover"/>
      <sheetName val="Sheet1"/>
      <sheetName val="US Cash"/>
      <sheetName val="Control Sheet"/>
      <sheetName val="Infos"/>
    </sheetNames>
    <sheetDataSet>
      <sheetData sheetId="0" refreshError="1">
        <row r="8">
          <cell r="B8" t="str">
            <v>Total Company</v>
          </cell>
        </row>
        <row r="9">
          <cell r="B9">
            <v>1</v>
          </cell>
        </row>
        <row r="11">
          <cell r="B11">
            <v>1</v>
          </cell>
        </row>
        <row r="13">
          <cell r="B13">
            <v>1000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Menu"/>
      <sheetName val="Assumptions"/>
      <sheetName val="Reforecast"/>
      <sheetName val="Inc Stmt"/>
      <sheetName val="Stats"/>
      <sheetName val="Existing Business"/>
      <sheetName val="New Business"/>
      <sheetName val="Labor"/>
      <sheetName val="Facilities"/>
      <sheetName val="Indirect Costs"/>
      <sheetName val="Capital"/>
      <sheetName val="Corp Costs"/>
      <sheetName val="YTD Upload"/>
      <sheetName val="RF Actuals"/>
      <sheetName val="Original Plan"/>
      <sheetName val="A1 - Income Statement"/>
      <sheetName val="Global Assumptions"/>
      <sheetName val="ALLOCATION SUMMARY"/>
      <sheetName val="Master List"/>
      <sheetName val="LoadProfile"/>
      <sheetName val="Res1"/>
      <sheetName val="Forecast"/>
      <sheetName val="REG."/>
    </sheetNames>
    <sheetDataSet>
      <sheetData sheetId="0"/>
      <sheetData sheetId="1" refreshError="1">
        <row r="4">
          <cell r="B4" t="str">
            <v>013</v>
          </cell>
        </row>
        <row r="9">
          <cell r="B9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1 - Income Statement"/>
      <sheetName val="4AIG client entity-DublinPortia"/>
      <sheetName val="ic"/>
      <sheetName val="Federal Input Sheet"/>
      <sheetName val="Defined names"/>
      <sheetName val="Assumptions"/>
      <sheetName val="Core Allocation"/>
      <sheetName val="HSA"/>
      <sheetName val="Options"/>
      <sheetName val="Dalton"/>
      <sheetName val="1601 Detail information"/>
      <sheetName val="Sheet2"/>
      <sheetName val="Currency"/>
      <sheetName val="Earnings Model"/>
      <sheetName val="Sensitivity Driver"/>
      <sheetName val="Loan Data"/>
      <sheetName val="Loan Data (2)"/>
      <sheetName val="shtLookup"/>
      <sheetName val="Tax basis"/>
      <sheetName val="P-1old"/>
      <sheetName val="Tax Est. Alloc. (YR END)"/>
      <sheetName val="Model (2)"/>
      <sheetName val="430"/>
      <sheetName val="RISHOLD"/>
      <sheetName val="Database"/>
      <sheetName val="Inputs"/>
      <sheetName val="ALLOCATION SUMMARY"/>
      <sheetName val="Master List"/>
      <sheetName val="financial template"/>
      <sheetName val="DCF"/>
      <sheetName val="Accretion Analysis"/>
      <sheetName val="Chart 2"/>
      <sheetName val="UTSW PEP record - JTA Modified"/>
      <sheetName val="CC att"/>
      <sheetName val="Fund Trend"/>
      <sheetName val="TaxResvQtrly"/>
      <sheetName val="DIV INC"/>
      <sheetName val="DropZone"/>
      <sheetName val="MAIN"/>
      <sheetName val="DVD925"/>
      <sheetName val="Macro"/>
      <sheetName val="RORS"/>
      <sheetName val="DKHI"/>
      <sheetName val="DKHF"/>
      <sheetName val="Lists"/>
      <sheetName val="Input - Global"/>
      <sheetName val="EastBrae"/>
      <sheetName val="Structure"/>
      <sheetName val="Consolidated Financial Summary"/>
      <sheetName val="Balance Sheet"/>
      <sheetName val="Deficiency Claim Details"/>
      <sheetName val="CORPACT"/>
      <sheetName val="Picklists"/>
      <sheetName val="FOF"/>
      <sheetName val="2003 Valuation"/>
      <sheetName val="Prior Yr Var"/>
      <sheetName val="Data"/>
      <sheetName val="NBC Detail"/>
      <sheetName val="CASH"/>
      <sheetName val="Amortization"/>
      <sheetName val="IRR"/>
      <sheetName val="Index"/>
      <sheetName val="A2 - Balance Sheet"/>
      <sheetName val="B1 - Investment Rollforward"/>
      <sheetName val="B2 - Sales of Investments"/>
      <sheetName val="B3 - Unrealized Gain (Loss)"/>
      <sheetName val="D - Stock Loan Receivables"/>
      <sheetName val="E - Fixed Assets Roll"/>
      <sheetName val="F - Goodwill &amp; Intangible Roll"/>
      <sheetName val="G - Due Parent Recon."/>
      <sheetName val="M - Debt and Leases Roll"/>
      <sheetName val="N - Equity rollforward"/>
      <sheetName val="P - Reserve Change"/>
      <sheetName val="S - YTD Labor Cost Summary"/>
      <sheetName val="X1 Reserve Schedule"/>
      <sheetName val="X2 - Fixed Assets Cutoff"/>
      <sheetName val="X3 - Unbilled Receivables"/>
      <sheetName val="X4 - Related Party Transaction"/>
      <sheetName val="new node"/>
      <sheetName val="SCH E - ID"/>
      <sheetName val="Financials"/>
      <sheetName val="Debt"/>
      <sheetName val="Swaps - unwind v reset"/>
      <sheetName val="Balance"/>
      <sheetName val="P&amp;L"/>
      <sheetName val="Benchmarks"/>
      <sheetName val="Cash Flow"/>
      <sheetName val="Long term"/>
      <sheetName val="Cash Details"/>
      <sheetName val="Personnel"/>
      <sheetName val="Sales Forecast"/>
      <sheetName val="Contents"/>
      <sheetName val="Key Performance Indicators"/>
      <sheetName val="Free Cash Flow"/>
      <sheetName val="Revenue - Margin"/>
      <sheetName val="Capex - Depn - Tax"/>
      <sheetName val="Working Capital"/>
      <sheetName val="Taxation"/>
      <sheetName val="Key Assumptions"/>
      <sheetName val="Text Output"/>
      <sheetName val="Cash flow for Word"/>
      <sheetName val="Revenue for Word"/>
      <sheetName val="Capex for Word"/>
      <sheetName val="List of Tabs"/>
      <sheetName val="Module1"/>
      <sheetName val="Estático"/>
      <sheetName val="financial%20template.xls"/>
      <sheetName val="Fundamentals"/>
      <sheetName val="BetaCalcs"/>
      <sheetName val="Kingston 1st Amort Table"/>
      <sheetName val="FY01 BUDGET"/>
      <sheetName val="Assets"/>
      <sheetName val="Space Absorption"/>
      <sheetName val="Info"/>
      <sheetName val="SCHEDULE B+C"/>
      <sheetName val="SCHEDULE E "/>
      <sheetName val="MARKETING III"/>
      <sheetName val="Ref"/>
      <sheetName val="DUCTWORK"/>
      <sheetName val=" JVS"/>
      <sheetName val="Cover"/>
      <sheetName val="Table"/>
      <sheetName val="TRANSACTION"/>
      <sheetName val="LBO"/>
      <sheetName val="Security Names"/>
      <sheetName val="Sheet1"/>
      <sheetName val="pcQueryData"/>
      <sheetName val="Lookup"/>
      <sheetName val="MKT_NODE"/>
      <sheetName val="Final TB"/>
      <sheetName val="A1_-_Income_Statement"/>
      <sheetName val="A2_-_Balance_Sheet"/>
      <sheetName val="B1_-_Investment_Rollforward"/>
      <sheetName val="B2_-_Sales_of_Investments"/>
      <sheetName val="B3_-_Unrealized_Gain_(Loss)"/>
      <sheetName val="D_-_Stock_Loan_Receivables"/>
      <sheetName val="E_-_Fixed_Assets_Roll"/>
      <sheetName val="F_-_Goodwill_&amp;_Intangible_Roll"/>
      <sheetName val="G_-_Due_Parent_Recon_"/>
      <sheetName val="M_-_Debt_and_Leases_Roll"/>
      <sheetName val="N_-_Equity_rollforward"/>
      <sheetName val="P_-_Reserve_Change"/>
      <sheetName val="S_-_YTD_Labor_Cost_Summary"/>
      <sheetName val="X1_Reserve_Schedule"/>
      <sheetName val="X2_-_Fixed_Assets_Cutoff"/>
      <sheetName val="X3_-_Unbilled_Receivables"/>
      <sheetName val="X4_-_Related_Party_Transaction"/>
      <sheetName val="new_node"/>
      <sheetName val="BD 2000"/>
      <sheetName val="Exception Criteria Description"/>
      <sheetName val="Reference Sheet"/>
      <sheetName val="IncStat_retrieve2"/>
      <sheetName val="PREPAIDS"/>
      <sheetName val="Lookup Tables"/>
      <sheetName val="MEMO"/>
      <sheetName val="Memo Pivot tables"/>
      <sheetName val="Dbase"/>
      <sheetName val="Sheet4"/>
      <sheetName val="Power &amp; Fuel (S)"/>
      <sheetName val="AcqIS"/>
      <sheetName val="AcqBSCF"/>
      <sheetName val="TRADING"/>
      <sheetName val="CREDIT"/>
      <sheetName val="Chile Exhibit A"/>
      <sheetName val="Legend"/>
      <sheetName val="Shareholders' Equity"/>
      <sheetName val="DepartmentOwnerMap"/>
      <sheetName val="Location look up"/>
      <sheetName val="rates"/>
      <sheetName val="4AIG_client_entity-DublinPortia"/>
      <sheetName val="Federal_Input_Sheet"/>
      <sheetName val="Defined_names"/>
      <sheetName val="Core_Allocation"/>
      <sheetName val="1601_Detail_information"/>
      <sheetName val="Earnings_Model"/>
      <sheetName val="Sensitivity_Driver"/>
      <sheetName val="Loan_Data"/>
      <sheetName val="Loan_Data_(2)"/>
      <sheetName val="Tax_basis"/>
      <sheetName val="Tax_Est__Alloc__(YR_END)"/>
      <sheetName val="Model_(2)"/>
      <sheetName val="ALLOCATION_SUMMARY"/>
      <sheetName val="Master_List"/>
      <sheetName val="financial_template"/>
      <sheetName val="CIM Output --&gt;"/>
      <sheetName val="JV_Assum"/>
      <sheetName val="Controls"/>
      <sheetName val="CIM P&amp;L"/>
      <sheetName val="#REF"/>
      <sheetName val="Summary"/>
      <sheetName val="worksheet"/>
      <sheetName val="Drivers"/>
      <sheetName val="ASSUMP"/>
      <sheetName val="Customize Your Loan Manager"/>
      <sheetName val="Cntmrs-Recruit"/>
      <sheetName val="disco"/>
      <sheetName val="Cashflow Summary (6+6 Model)"/>
      <sheetName val="Sensitivity Tables"/>
      <sheetName val="Comp #1"/>
      <sheetName val="Comp #10"/>
      <sheetName val="Comp #2"/>
      <sheetName val="Comp #3"/>
      <sheetName val="Comp #4"/>
      <sheetName val="Comp #5"/>
      <sheetName val="Comp #6"/>
      <sheetName val="Comp #7"/>
      <sheetName val="Comp #8"/>
      <sheetName val="Comp #9"/>
      <sheetName val="Data Input"/>
      <sheetName val="Historic_IRRs_Qtr"/>
      <sheetName val="FY03"/>
      <sheetName val="CF Unrealized_partial realized"/>
      <sheetName val="Fund II Cost Data - 9_30_06"/>
      <sheetName val="Fund I Realized Gain Loss"/>
      <sheetName val="old SCHEDULES"/>
      <sheetName val="HomeMenu"/>
      <sheetName val="SurveyImport"/>
      <sheetName val="Tab 2"/>
      <sheetName val="AW"/>
      <sheetName val="RSG"/>
      <sheetName val="Def"/>
      <sheetName val="INQ"/>
      <sheetName val="Labels"/>
      <sheetName val="List"/>
      <sheetName val="Selections"/>
      <sheetName val="adj"/>
      <sheetName val="Data_2"/>
      <sheetName val="Preamble"/>
      <sheetName val="A1_-_Income_Statement1"/>
      <sheetName val="A2_-_Balance_Sheet1"/>
      <sheetName val="B1_-_Investment_Rollforward1"/>
      <sheetName val="B2_-_Sales_of_Investments1"/>
      <sheetName val="B3_-_Unrealized_Gain_(Loss)1"/>
      <sheetName val="D_-_Stock_Loan_Receivables1"/>
      <sheetName val="E_-_Fixed_Assets_Roll1"/>
      <sheetName val="F_-_Goodwill_&amp;_Intangible_Roll1"/>
      <sheetName val="G_-_Due_Parent_Recon_1"/>
      <sheetName val="M_-_Debt_and_Leases_Roll1"/>
      <sheetName val="N_-_Equity_rollforward1"/>
      <sheetName val="P_-_Reserve_Change1"/>
      <sheetName val="S_-_YTD_Labor_Cost_Summary1"/>
      <sheetName val="X1_Reserve_Schedule1"/>
      <sheetName val="X2_-_Fixed_Assets_Cutoff1"/>
      <sheetName val="X3_-_Unbilled_Receivables1"/>
      <sheetName val="X4_-_Related_Party_Transaction1"/>
      <sheetName val="new_node1"/>
      <sheetName val="Final_TB"/>
      <sheetName val="_JVS"/>
      <sheetName val="Provisions"/>
      <sheetName val="Variables"/>
      <sheetName val="CSD LineDetail"/>
      <sheetName val="Fund II Investor roster"/>
      <sheetName val="Validate- dont not remove"/>
      <sheetName val="DATA DUMP"/>
      <sheetName val="SALT"/>
      <sheetName val="Projected Interest"/>
      <sheetName val="Jun"/>
      <sheetName val="material_movement_detailed"/>
      <sheetName val="3750 F"/>
      <sheetName val="Directors &amp; Execs"/>
      <sheetName val="AnnualAssmp"/>
      <sheetName val="RBCCM_Valuation_Measures"/>
      <sheetName val="Shareholders'_Equity"/>
      <sheetName val="Location_look_up"/>
      <sheetName val=" SI &amp; OU"/>
      <sheetName val="CPFAB CONSOLIDATED"/>
      <sheetName val="seleccion"/>
      <sheetName val=""/>
      <sheetName val="AR Drop Downs"/>
      <sheetName val="Non-Statistical Sampling"/>
      <sheetName val="monte carlo"/>
      <sheetName val="CapRate - wp1"/>
      <sheetName val="SFC-5D"/>
      <sheetName val="2007-08Expense Summary"/>
      <sheetName val="04-09-09 PEG Stats"/>
      <sheetName val="Rev by Sector"/>
      <sheetName val="Rev by Market"/>
      <sheetName val="MERGER1"/>
      <sheetName val="99 Install Info"/>
      <sheetName val="TOT SALES REPORT"/>
      <sheetName val="DATOS REALES"/>
      <sheetName val="Customize Your Statement"/>
      <sheetName val="UK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Cover"/>
      <sheetName val="Balance Sheet"/>
      <sheetName val="SOI"/>
      <sheetName val="Income Statement"/>
      <sheetName val="Cash Flow"/>
      <sheetName val="Partners Capital"/>
      <sheetName val="Fi-Hi's"/>
      <sheetName val="Capital Statement"/>
      <sheetName val="Cash Rec"/>
      <sheetName val="Position Rec"/>
      <sheetName val="Cost Roll"/>
      <sheetName val="Interest Roll"/>
      <sheetName val="Begin Receive"/>
      <sheetName val="Purchase and Sales"/>
      <sheetName val="Ending Receive"/>
      <sheetName val="Positions - LP"/>
      <sheetName val="YTD TB GLedger"/>
      <sheetName val="QTD TB"/>
      <sheetName val="YTD TB"/>
      <sheetName val="Cash Ledger"/>
      <sheetName val="YTD GainLoss"/>
      <sheetName val="Advisor Positions"/>
      <sheetName val="Advisor Interest"/>
      <sheetName val="CUST BV"/>
      <sheetName val="CUST Port Hold"/>
      <sheetName val="USB Link"/>
    </sheetNames>
    <sheetDataSet>
      <sheetData sheetId="0">
        <row r="3">
          <cell r="C3">
            <v>42825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rial Balance"/>
      <sheetName val="CF Worksheet"/>
      <sheetName val="JEs - Other"/>
      <sheetName val="JEs - Investments"/>
      <sheetName val="Cash - Lead"/>
      <sheetName val="USD 2006"/>
      <sheetName val="Investments - 2006"/>
      <sheetName val="Investments - 2005"/>
      <sheetName val="Investment Activity Pivot"/>
      <sheetName val="Receivables - Affiliate"/>
      <sheetName val="Receivables - Investments"/>
      <sheetName val="Receivables - LPs"/>
      <sheetName val="CEFOF US Loan Schedule"/>
      <sheetName val="Payables - Investments"/>
      <sheetName val="Accrued Mgmt Fee"/>
      <sheetName val="Payables - LPs"/>
      <sheetName val="Partners' Capital"/>
      <sheetName val="Contribs &amp; Distribs"/>
      <sheetName val="Interest Income"/>
      <sheetName val="Other Expenses"/>
      <sheetName val="Mgmt Fees Outside"/>
      <sheetName val="CEFOF 2 H 2006 Mgt Fee"/>
      <sheetName val="CEFOF 1H 2006 Mgt Fee"/>
      <sheetName val="Realized Gain - Stock Sales"/>
      <sheetName val="FX Gain Loss"/>
    </sheetNames>
    <sheetDataSet>
      <sheetData sheetId="0">
        <row r="60">
          <cell r="E60">
            <v>1.3195140000000001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Workpaper Review Checklist"/>
      <sheetName val="CF Worksheet"/>
      <sheetName val="JEs - Other"/>
      <sheetName val="JEs - Investments"/>
      <sheetName val="Realized Gain - Stock Sales"/>
      <sheetName val="Cash - Lead"/>
      <sheetName val="CASH - 2007"/>
      <sheetName val="MASTER CASH FLOW SUPPORT 2007"/>
      <sheetName val="Trial Balance"/>
      <sheetName val="Investments - 2008"/>
      <sheetName val="Investments - 2007"/>
      <sheetName val="Receivables - Investments"/>
      <sheetName val="Receivables - Feeders"/>
      <sheetName val="Master Loan"/>
      <sheetName val="Payables - Feeders"/>
      <sheetName val="Due to GP"/>
      <sheetName val="Payables - Affiliates"/>
      <sheetName val="Payables - Investments"/>
      <sheetName val="MASTER PCAP"/>
      <sheetName val="Contribs &amp; Distribs"/>
      <sheetName val="Distribs to Feeder - Loan"/>
      <sheetName val="Interest Income"/>
      <sheetName val="Other Expenses"/>
      <sheetName val="Mgmt Fees Outside"/>
      <sheetName val="FX Gain Loss"/>
      <sheetName val="Master Mgmt Fee 1H2007"/>
      <sheetName val="Master Mgmt Fee 2H2007"/>
      <sheetName val="Cash Flow Support"/>
      <sheetName val="Cash Detail - 2008"/>
      <sheetName val="Master Mgmt Fee 1H2008"/>
      <sheetName val="Master Mgmt Fee 2H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2">
          <cell r="E62">
            <v>1.5747260000000001</v>
          </cell>
        </row>
      </sheetData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ssumptions"/>
      <sheetName val="Summary"/>
      <sheetName val="Raw Data"/>
      <sheetName val="2007 Gross IRR"/>
      <sheetName val="2007 Net IRR"/>
      <sheetName val="PR 20070930"/>
      <sheetName val="PR 20070630"/>
      <sheetName val="PR 20070331"/>
      <sheetName val="PR 20061231"/>
      <sheetName val="PR 20060930"/>
      <sheetName val="PR 20060630"/>
      <sheetName val="PR 20060331"/>
      <sheetName val="PR 20051231"/>
      <sheetName val="PR 20050930"/>
      <sheetName val="PR 20050630"/>
      <sheetName val="PR 20050331"/>
      <sheetName val="PR 20041231"/>
      <sheetName val="PR 20040930"/>
      <sheetName val="PR 20040630"/>
      <sheetName val="Terminal Values"/>
      <sheetName val="Rollforward"/>
      <sheetName val="List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>
        <row r="3">
          <cell r="B3" t="str">
            <v>0.85% Mgmt. Fee Only</v>
          </cell>
        </row>
        <row r="4">
          <cell r="B4" t="str">
            <v>1.00% Mgmt. Fee and 5.00% Incentive</v>
          </cell>
        </row>
        <row r="5">
          <cell r="B5" t="str">
            <v>1.25% Mgmt. Fee and 5.00% Incentive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WORKSHEET"/>
      <sheetName val="COVER"/>
      <sheetName val="BALANCE"/>
      <sheetName val="INCOME"/>
      <sheetName val="CAPITAL"/>
      <sheetName val="CASHFLOW"/>
      <sheetName val="change in univ"/>
      <sheetName val="q2 income"/>
      <sheetName val="CS Entities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vestment Level (2)"/>
      <sheetName val="Fund Level"/>
      <sheetName val="Investment Level"/>
      <sheetName val="Labels"/>
    </sheetNames>
    <sheetDataSet>
      <sheetData sheetId="0" refreshError="1"/>
      <sheetData sheetId="1" refreshError="1"/>
      <sheetData sheetId="2"/>
      <sheetData sheetId="3">
        <row r="2">
          <cell r="A2" t="str">
            <v>Direct Lending</v>
          </cell>
        </row>
        <row r="3">
          <cell r="A3" t="str">
            <v>Mezzanine</v>
          </cell>
        </row>
        <row r="4">
          <cell r="A4" t="str">
            <v>Credit Opportunities</v>
          </cell>
        </row>
        <row r="5">
          <cell r="A5" t="str">
            <v>Niche Lending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Compare"/>
      <sheetName val="Prior Version TB"/>
      <sheetName val="TB"/>
      <sheetName val="Cover"/>
      <sheetName val="Balance Sheet"/>
      <sheetName val="Income Statement"/>
      <sheetName val="Partners Capital"/>
      <sheetName val="Cash Flow"/>
      <sheetName val="SOI"/>
      <sheetName val="Fi-Hi's"/>
      <sheetName val="Capital Statement"/>
      <sheetName val="BS Levels"/>
      <sheetName val="IS Levels"/>
      <sheetName val="Prepaid Amort"/>
      <sheetName val="FS misc"/>
      <sheetName val="SPV Collateral"/>
      <sheetName val="Carry Man IRR"/>
      <sheetName val="Cash Rec"/>
      <sheetName val="Position Rec"/>
      <sheetName val="YTD Cost Roll"/>
      <sheetName val="QTD Cost Roll"/>
      <sheetName val="YTD Interest Roll"/>
      <sheetName val="QTD Interest Roll"/>
      <sheetName val="RollAdjust"/>
      <sheetName val="Ending Receive"/>
      <sheetName val="YTD Begin Receive"/>
      <sheetName val="QTD Begin Receive"/>
      <sheetName val="Positions"/>
      <sheetName val="Positions - LP"/>
      <sheetName val="Positions - SPV"/>
      <sheetName val="YTD TL CostRoll"/>
      <sheetName val="QTD TL CostRoll"/>
      <sheetName val="YTD Purchase and Sales"/>
      <sheetName val="QTD Purchase and Sales"/>
      <sheetName val="YTD GainLoss"/>
      <sheetName val="QTD GainLoss"/>
      <sheetName val="YTD TB GLedger"/>
      <sheetName val="QTD TB GLedger"/>
      <sheetName val="YTD Cash Ledger"/>
      <sheetName val="QTD Cash Ledger"/>
      <sheetName val="QTD TB"/>
      <sheetName val="YTD TB"/>
      <sheetName val="YTD TB MAIN"/>
      <sheetName val="YTD TB SPV"/>
      <sheetName val="Cash Rec CAIS"/>
      <sheetName val="TB CAIS"/>
      <sheetName val="Cover CAIS"/>
      <sheetName val="Balance Sheet CAIS"/>
      <sheetName val="Income Statement CAIS"/>
      <sheetName val="Partners Capital CAIS"/>
      <sheetName val="Cash Flow CAIS"/>
      <sheetName val="Fi-Hi's CAIS"/>
      <sheetName val="Capital Statement CAIS"/>
      <sheetName val="CAIS IRR"/>
      <sheetName val="GENEVA TB CAIS"/>
      <sheetName val="Geneva TB FY CAIS"/>
      <sheetName val="YTD CAIS Gledger"/>
      <sheetName val="CUST Port Hold"/>
      <sheetName val="CUST BV"/>
      <sheetName val="Advisor Positions"/>
      <sheetName val="Advisor Interest"/>
      <sheetName val="Advisor Expense File"/>
      <sheetName val="USB Link"/>
      <sheetName val="Investor Dropin"/>
    </sheetNames>
    <sheetDataSet>
      <sheetData sheetId="0"/>
      <sheetData sheetId="1"/>
      <sheetData sheetId="2">
        <row r="1">
          <cell r="D1" t="str">
            <v>MONROE CAPITAL PRIVATE CREDIT FUND II 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05"/>
      <sheetName val="Funds"/>
    </sheetNames>
    <sheetDataSet>
      <sheetData sheetId="0"/>
      <sheetData sheetId="1" refreshError="1">
        <row r="2">
          <cell r="B2" t="str">
            <v>American Securities Partners III, L.P.</v>
          </cell>
        </row>
        <row r="3">
          <cell r="B3" t="str">
            <v>Apollo Investments Fund V, L.P.</v>
          </cell>
        </row>
        <row r="4">
          <cell r="B4" t="str">
            <v>Blackstone Capital Partners IV Merchant Banking Fund L.P.</v>
          </cell>
        </row>
        <row r="5">
          <cell r="B5" t="str">
            <v>Blackstone Communication Partners I, L.P.</v>
          </cell>
        </row>
        <row r="6">
          <cell r="B6" t="str">
            <v>Caduceus Private Investments II, LP</v>
          </cell>
        </row>
        <row r="7">
          <cell r="B7" t="str">
            <v>CAI: Partnership Operations</v>
          </cell>
        </row>
        <row r="8">
          <cell r="B8" t="str">
            <v>Candover 2001 Fund US No. 4 Limited Partnership</v>
          </cell>
        </row>
        <row r="9">
          <cell r="B9" t="str">
            <v>Charterhouse Capital Partners VII, L.P.</v>
          </cell>
        </row>
        <row r="10">
          <cell r="B10" t="str">
            <v>Citi-Europe Co-Invest, L.P.</v>
          </cell>
        </row>
        <row r="11">
          <cell r="B11" t="str">
            <v>CVC/SSB Employee Fund, L.P.</v>
          </cell>
        </row>
        <row r="12">
          <cell r="B12" t="str">
            <v>Electra European Fund, L.P.</v>
          </cell>
        </row>
        <row r="13">
          <cell r="B13" t="str">
            <v>Encap Energy Capital Fund IV, L.P.</v>
          </cell>
        </row>
        <row r="14">
          <cell r="B14" t="str">
            <v>EQT Northern Europe US no. 1 L.P.</v>
          </cell>
        </row>
        <row r="15">
          <cell r="B15" t="str">
            <v>Fremont Partners III, L.P.</v>
          </cell>
        </row>
        <row r="16">
          <cell r="B16" t="str">
            <v>Frontenac VIII Limited Partnership</v>
          </cell>
        </row>
        <row r="17">
          <cell r="B17" t="str">
            <v>Global Private Equity IV-A Limited Partnership</v>
          </cell>
        </row>
        <row r="18">
          <cell r="B18" t="str">
            <v>Gores Capital Partners, L.P.</v>
          </cell>
        </row>
        <row r="19">
          <cell r="B19" t="str">
            <v>Green Equity Investors IV, L.P.</v>
          </cell>
        </row>
        <row r="20">
          <cell r="B20" t="str">
            <v>Greenbriar Equity Fund, L.P.</v>
          </cell>
        </row>
        <row r="21">
          <cell r="B21" t="str">
            <v>JW Childs Equity Partners III, L.P.</v>
          </cell>
        </row>
        <row r="22">
          <cell r="B22" t="str">
            <v>Madison Dearborn Capital Partners IV, L.P.</v>
          </cell>
        </row>
        <row r="23">
          <cell r="B23" t="str">
            <v>New Enterprise Associates 10, Limited Partnership</v>
          </cell>
        </row>
        <row r="24">
          <cell r="B24" t="str">
            <v>Oak Hill Special Opportunities Fund, L.P.</v>
          </cell>
        </row>
        <row r="25">
          <cell r="B25" t="str">
            <v>OCM Principal Opportunities Fund II, L.P.</v>
          </cell>
        </row>
        <row r="26">
          <cell r="B26" t="str">
            <v>PAI Europe III-B3</v>
          </cell>
        </row>
        <row r="27">
          <cell r="B27" t="str">
            <v>Providence Equity Partners IV L.P.</v>
          </cell>
        </row>
        <row r="28">
          <cell r="B28" t="str">
            <v>Redpoint Ventures II, L.P.</v>
          </cell>
        </row>
        <row r="29">
          <cell r="B29" t="str">
            <v>Ripplewood Partners II, L.P.</v>
          </cell>
        </row>
        <row r="30">
          <cell r="B30" t="str">
            <v>SPC Partners III, L.P.</v>
          </cell>
        </row>
        <row r="31">
          <cell r="B31" t="str">
            <v>SSB Capital Partners (Master Fund) I, LP</v>
          </cell>
        </row>
        <row r="32">
          <cell r="B32" t="str">
            <v>Sterling Capital Partners, L.P.</v>
          </cell>
        </row>
        <row r="33">
          <cell r="B33" t="str">
            <v>Terra Firma Capital Partners II, L.P.</v>
          </cell>
        </row>
        <row r="34">
          <cell r="B34" t="str">
            <v>The 2000 Riverside Capital Appreciation Fund, L.P.</v>
          </cell>
        </row>
        <row r="35">
          <cell r="B35" t="str">
            <v>The Resolute Fund, L.P.</v>
          </cell>
        </row>
        <row r="36">
          <cell r="B36" t="str">
            <v>The Second European Private Equity Fund</v>
          </cell>
        </row>
        <row r="37">
          <cell r="B37" t="str">
            <v>The Third Cinven Fund US (No. 1) Limited Partnership</v>
          </cell>
        </row>
        <row r="38">
          <cell r="B38" t="str">
            <v>Thomas H. Lee Equity Fund V, L.P.</v>
          </cell>
        </row>
        <row r="39">
          <cell r="B39" t="str">
            <v>US Venture Partners VIII, L.P.</v>
          </cell>
        </row>
        <row r="40">
          <cell r="B40" t="str">
            <v>Warburg Pincus Private Equity VIII, L.P.</v>
          </cell>
        </row>
        <row r="41">
          <cell r="B41" t="str">
            <v>Wellspring Capital Partners III, L.P.</v>
          </cell>
        </row>
        <row r="42">
          <cell r="B42" t="str">
            <v>Worldview Technology Partners IV, L.P.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ash Summary"/>
      <sheetName val="101"/>
      <sheetName val="100"/>
      <sheetName val="104"/>
      <sheetName val="104a"/>
      <sheetName val="109"/>
      <sheetName val="111"/>
      <sheetName val="111.1"/>
      <sheetName val="113"/>
      <sheetName val="115-118"/>
      <sheetName val="116"/>
      <sheetName val="117"/>
      <sheetName val="118"/>
      <sheetName val="204"/>
      <sheetName val="205"/>
      <sheetName val="206"/>
      <sheetName val="211"/>
      <sheetName val="212"/>
      <sheetName val="300"/>
      <sheetName val="303 "/>
      <sheetName val="213"/>
      <sheetName val="402"/>
      <sheetName val="405"/>
      <sheetName val="406"/>
      <sheetName val="410 a"/>
      <sheetName val="410"/>
      <sheetName val="420"/>
      <sheetName val="421"/>
      <sheetName val="425"/>
      <sheetName val="479,480"/>
      <sheetName val="480"/>
      <sheetName val="481"/>
      <sheetName val="#801"/>
      <sheetName val="#802"/>
      <sheetName val="#803"/>
      <sheetName val="208"/>
      <sheetName val="208A"/>
      <sheetName val="contingent interest EUR"/>
      <sheetName val="General Ledger - PRINT"/>
      <sheetName val="SHARED EXP ALLOCATION"/>
      <sheetName val="Journal Entires"/>
      <sheetName val="M"/>
      <sheetName val="IPC"/>
    </sheetNames>
    <sheetDataSet>
      <sheetData sheetId="0">
        <row r="21">
          <cell r="B21">
            <v>1.4333</v>
          </cell>
          <cell r="C21">
            <v>1.1113</v>
          </cell>
        </row>
      </sheetData>
      <sheetData sheetId="1">
        <row r="320">
          <cell r="C320">
            <v>82974.03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int Options"/>
      <sheetName val="Pegboards"/>
      <sheetName val="Pegs-US$"/>
      <sheetName val="Cash Flow"/>
      <sheetName val="5 Year Budget"/>
      <sheetName val="CFlow-US$"/>
      <sheetName val="CFlow-5Yr"/>
      <sheetName val="Exhibit A"/>
      <sheetName val="Exhibit A-1"/>
      <sheetName val="Exhibit A-2"/>
      <sheetName val="Exhibit A-2 US$"/>
      <sheetName val="Exhibit A-3"/>
      <sheetName val="Exhibit B"/>
      <sheetName val="Exhibit B US$"/>
      <sheetName val="Exhibit B1"/>
      <sheetName val="Exhibit B-2"/>
      <sheetName val="Exhibit B-2 US$"/>
      <sheetName val="Exhibit B-3"/>
      <sheetName val="Module1"/>
      <sheetName val="Print"/>
      <sheetName val="Cover Page"/>
      <sheetName val="Instructions"/>
      <sheetName val="PreConsolidation"/>
      <sheetName val="Parameter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6">
          <cell r="B6" t="str">
            <v>Long Beach Hilton</v>
          </cell>
        </row>
      </sheetData>
      <sheetData sheetId="2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IRRs"/>
      <sheetName val="Raw Data #1"/>
      <sheetName val="Terminal Values #2"/>
      <sheetName val="Condensed Data #3"/>
      <sheetName val="Pref Ret 1"/>
      <sheetName val="Pref Ret 2"/>
      <sheetName val="Pref Ret 3"/>
      <sheetName val="Lookup Tables"/>
      <sheetName val="Procedur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COME"/>
      <sheetName val="Interest Income"/>
      <sheetName val="Portfolio summary&amp;assumptions"/>
      <sheetName val="Mgmt fee"/>
      <sheetName val="Incentive fee"/>
      <sheetName val="Interest Exp &amp; Credit Facility"/>
      <sheetName val="Amort. DFC"/>
      <sheetName val="Oper Exp"/>
      <sheetName val="Fee Tables"/>
      <sheetName val="Borrowing Base"/>
      <sheetName val="BALANCE"/>
      <sheetName val="Capital Rollforward"/>
      <sheetName val="Funds"/>
      <sheetName val="Interest_Income"/>
      <sheetName val="Portfolio_summary&amp;assumptions"/>
      <sheetName val="Mgmt_fee"/>
      <sheetName val="Incentive_fee"/>
      <sheetName val="Interest_Exp_&amp;_Credit_Facility"/>
      <sheetName val="Amort__DFC"/>
      <sheetName val="Oper_Exp"/>
      <sheetName val="Fee_Tables"/>
      <sheetName val="Borrowing_Base"/>
      <sheetName val="Capital_Rollforward"/>
      <sheetName val="Interest_Income1"/>
      <sheetName val="Portfolio_summary&amp;assumptions1"/>
      <sheetName val="Mgmt_fee1"/>
      <sheetName val="Incentive_fee1"/>
      <sheetName val="Interest_Exp_&amp;_Credit_Facility1"/>
      <sheetName val="Amort__DFC1"/>
      <sheetName val="Oper_Exp1"/>
      <sheetName val="Fee_Tables1"/>
      <sheetName val="Borrowing_Base1"/>
      <sheetName val="Capital_Rollforwar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S"/>
      <sheetName val="Members Equity"/>
      <sheetName val="IS"/>
      <sheetName val="Mem Eq"/>
      <sheetName val="CF (yead end only)"/>
      <sheetName val="1 Investments"/>
      <sheetName val="2 Realized Gains"/>
      <sheetName val="YTD ME Reconciliation"/>
      <sheetName val="YTD Members Equity 6.30.10"/>
      <sheetName val="Members Equity 7.31.10"/>
      <sheetName val="Members Equity YTD 7.31.10"/>
      <sheetName val="Members Equity 8.31.10"/>
      <sheetName val="Members Equity YTD 8.31.10"/>
      <sheetName val="Members Equity 9.30.10"/>
      <sheetName val="Members Equity YTD 9.30.10"/>
      <sheetName val="Members Equity 10.31.10"/>
      <sheetName val="Members Equity YTD 10.31.10"/>
      <sheetName val="Members Equity 11.30.10"/>
      <sheetName val="Members Equity YTD 11.30.10"/>
      <sheetName val="Members Equity 12.31.10"/>
      <sheetName val="Investments (year end only)"/>
      <sheetName val="Realized Gains (year end only)"/>
      <sheetName val="Cap Stmt"/>
      <sheetName val="YTD Cap Summary"/>
      <sheetName val="Members Equity YTD 12.31.13"/>
      <sheetName val="Performance Allocation 12.31.13"/>
      <sheetName val="Members Equity YTD 12.31.13 Tax"/>
      <sheetName val="Performance Alloc 12.31.13 Tax"/>
      <sheetName val="CAP STMT - OLD"/>
      <sheetName val="Members Equity YTD 09.30.11Tax "/>
      <sheetName val="Performance Allocation 06.30Tax"/>
      <sheetName val="Mem. Equity YTD 3.31.11 old Tax"/>
      <sheetName val="Perf Allocation 3.31.11 old tax"/>
      <sheetName val="Interest Income"/>
      <sheetName val=" Investment Activity-Proof"/>
      <sheetName val="Capital Accounts"/>
      <sheetName val="Nori Ann Gerado Lietz"/>
      <sheetName val="Grant Rodgers"/>
      <sheetName val="Vogt Associates LTD"/>
      <sheetName val="ES Capital Management LLC"/>
      <sheetName val="Rockledge Associates LLC"/>
      <sheetName val="Allan Edelson"/>
      <sheetName val="Joseph Sambuco"/>
      <sheetName val="Patrick T Quinn &amp; Deidre Quinn"/>
      <sheetName val="Andrew Mathias"/>
      <sheetName val="Joel Frieldander "/>
      <sheetName val="CMBS Credit Opportunities Mgr"/>
      <sheetName val="CHART"/>
      <sheetName val="Members Equit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">
          <cell r="C6">
            <v>13</v>
          </cell>
        </row>
        <row r="12">
          <cell r="L12" t="str">
            <v>July 31, 2014</v>
          </cell>
        </row>
        <row r="18">
          <cell r="G18" t="str">
            <v>Lorine E. Vogt Appointment "49" Trust FBO William T. Vogt Jr.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8">
          <cell r="Q8" t="str">
            <v>L=A+B+K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ensativities"/>
      <sheetName val="Impounds"/>
      <sheetName val="Lease Analysis"/>
      <sheetName val="Input"/>
      <sheetName val="Hold"/>
      <sheetName val="Renovate"/>
      <sheetName val="Partic"/>
      <sheetName val="Profit Summary"/>
      <sheetName val="2001 Actuals"/>
      <sheetName val="2002 Repro"/>
      <sheetName val="Schedule B"/>
      <sheetName val="Investor"/>
      <sheetName val="Expenses"/>
      <sheetName val="Summary P&amp;L"/>
      <sheetName val="Detail"/>
      <sheetName val="Activity Worksheet"/>
      <sheetName val="Schedules"/>
      <sheetName val="Fact Sheet"/>
      <sheetName val="SupTax"/>
      <sheetName val="REIA Summay"/>
      <sheetName val="LimPartn"/>
      <sheetName val="Spons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0">
          <cell r="A100">
            <v>280</v>
          </cell>
        </row>
      </sheetData>
      <sheetData sheetId="5" refreshError="1"/>
      <sheetData sheetId="6" refreshError="1"/>
      <sheetData sheetId="7" refreshError="1">
        <row r="58">
          <cell r="D58">
            <v>0.14285148934102593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derwoods 7yr"/>
      <sheetName val="Alderwoods 5 yr"/>
      <sheetName val="Amort. of Market Discount"/>
      <sheetName val="Argo"/>
      <sheetName val="SummaryInvs"/>
      <sheetName val="CACSLegend"/>
      <sheetName val="APW Ltd. - BD"/>
      <sheetName val="APW Warrants"/>
      <sheetName val="Burke Floating 9.88%"/>
      <sheetName val="Burke Fixed 10%"/>
      <sheetName val="Charter 8.625%"/>
      <sheetName val="Charter 9.625%"/>
      <sheetName val="Charter 9.92% (OLD)"/>
      <sheetName val="Charter10% due 09"/>
      <sheetName val="Charter 10% due 11"/>
      <sheetName val="Charter 10.25%"/>
      <sheetName val="Charter 10.75%"/>
      <sheetName val="Cherokee 10.50%"/>
      <sheetName val="Cherokee - BD"/>
      <sheetName val="Classic Cable - BD"/>
      <sheetName val="Coyne 11.25%"/>
      <sheetName val="Envirosource - Com Stk."/>
      <sheetName val="Envirosource PFD"/>
      <sheetName val="Loewen"/>
      <sheetName val="Fresh Foods 10.75%"/>
      <sheetName val="GenTek - BD"/>
      <sheetName val="Insilco - BD"/>
      <sheetName val="Int'l Wire 11.75%"/>
      <sheetName val="IronAge9.875%"/>
      <sheetName val="New World Coffee 16%"/>
      <sheetName val="New World Coffee WTS"/>
      <sheetName val="Nextel - BD"/>
      <sheetName val="Olympus - BD"/>
      <sheetName val="Outsourcing - BD"/>
      <sheetName val="Outsourcing 10.875%"/>
      <sheetName val="Pac Aero 5%"/>
      <sheetName val="Regal"/>
      <sheetName val="Precision Ptrs 12%"/>
      <sheetName val="Qwest7.00%"/>
      <sheetName val="Qwest6.375%"/>
      <sheetName val="Qwest7.25%"/>
      <sheetName val="Qwest7.9%"/>
      <sheetName val="QwestDex - BD"/>
      <sheetName val="SafetyKleen - BD"/>
      <sheetName val="Scovill - BD"/>
      <sheetName val="Simcala Inc 9.625%"/>
      <sheetName val="SLI - BD"/>
      <sheetName val="Sun Healthcare - Stk"/>
      <sheetName val="Scovill BD Tranche B"/>
      <sheetName val="Woods"/>
      <sheetName val="Regal Alloc."/>
      <sheetName val="Loewen Reorg Alloc."/>
      <sheetName val="Woods Restructuring Alloc."/>
      <sheetName val="Classic 9.375"/>
      <sheetName val="Classic 10.5"/>
      <sheetName val="Enviro Restructuring Alloc."/>
      <sheetName val="Envirosource OLD"/>
      <sheetName val="Scovill Old"/>
      <sheetName val="Unsettled"/>
      <sheetName val="Viasystems - BD"/>
      <sheetName val="Viasystems 9.75%"/>
      <sheetName val="Acct. 190"/>
      <sheetName val="Westpoint7.875'05"/>
      <sheetName val="Westpoint7.875%'08"/>
      <sheetName val="Worldcom6.5%"/>
      <sheetName val="Worldcom 6.95%"/>
      <sheetName val="Worldcom 7.50%"/>
      <sheetName val="Worldcom 7.75%"/>
      <sheetName val="Worldcom8.0%"/>
      <sheetName val="Worldcom 8.25%"/>
      <sheetName val="Worldcom 8.25% '31"/>
      <sheetName val="WorldTex CS"/>
      <sheetName val="WorldTexPreferred"/>
      <sheetName val="WorldTexold"/>
      <sheetName val="Intl'l Wireold"/>
      <sheetName val="Acct. 10050"/>
      <sheetName val="Acct.  10100 &amp; 50200"/>
      <sheetName val="Acct. 201"/>
      <sheetName val="Acct. 10140"/>
      <sheetName val="Acct.20000"/>
      <sheetName val="Acct. 30000s"/>
      <sheetName val="Acct 400s"/>
      <sheetName val="Acct. 40000"/>
      <sheetName val="Acct. 421"/>
      <sheetName val="Acct 425"/>
      <sheetName val="Acct 40100"/>
      <sheetName val="Acct40150"/>
      <sheetName val="Acct40250"/>
      <sheetName val="Acct40500"/>
      <sheetName val="Acct40600"/>
      <sheetName val="Acct.40700"/>
      <sheetName val="Acct40825"/>
      <sheetName val="Realized Gains"/>
      <sheetName val="Acct50100"/>
      <sheetName val="Acct.50150"/>
      <sheetName val="Acct. 440"/>
      <sheetName val="Acct50300"/>
      <sheetName val="Acct 50800"/>
      <sheetName val="Acct. 506"/>
      <sheetName val="Acct 510"/>
      <sheetName val="Acct 521"/>
      <sheetName val="Acct 525"/>
      <sheetName val="Acct. 510"/>
      <sheetName val="Acct 534"/>
      <sheetName val="Acct. 542"/>
      <sheetName val="Payments"/>
      <sheetName val="Depreciation"/>
      <sheetName val="Journals"/>
      <sheetName val="Other"/>
      <sheetName val="Cash in Banks"/>
      <sheetName val="CF Proceeds"/>
      <sheetName val="Distribution Expenses"/>
      <sheetName val="Assumptions"/>
      <sheetName val="Alderwoods_7yr"/>
      <sheetName val="Alderwoods_5_yr"/>
      <sheetName val="Amort__of_Market_Discount"/>
      <sheetName val="APW_Ltd__-_BD"/>
      <sheetName val="APW_Warrants"/>
      <sheetName val="Burke_Floating_9_88%"/>
      <sheetName val="Burke_Fixed_10%"/>
      <sheetName val="Charter_8_625%"/>
      <sheetName val="Charter_9_625%"/>
      <sheetName val="Charter_9_92%_(OLD)"/>
      <sheetName val="Charter10%_due_09"/>
      <sheetName val="Charter_10%_due_11"/>
      <sheetName val="Charter_10_25%"/>
      <sheetName val="Charter_10_75%"/>
      <sheetName val="Cherokee_10_50%"/>
      <sheetName val="Cherokee_-_BD"/>
      <sheetName val="Classic_Cable_-_BD"/>
      <sheetName val="Coyne_11_25%"/>
      <sheetName val="Envirosource_-_Com_Stk_"/>
      <sheetName val="Envirosource_PFD"/>
      <sheetName val="Fresh_Foods_10_75%"/>
      <sheetName val="GenTek_-_BD"/>
      <sheetName val="Insilco_-_BD"/>
      <sheetName val="Int'l_Wire_11_75%"/>
      <sheetName val="IronAge9_875%"/>
      <sheetName val="New_World_Coffee_16%"/>
      <sheetName val="New_World_Coffee_WTS"/>
      <sheetName val="Nextel_-_BD"/>
      <sheetName val="Olympus_-_BD"/>
      <sheetName val="Outsourcing_-_BD"/>
      <sheetName val="Outsourcing_10_875%"/>
      <sheetName val="Pac_Aero_5%"/>
      <sheetName val="Precision_Ptrs_12%"/>
      <sheetName val="Qwest7_00%"/>
      <sheetName val="Qwest6_375%"/>
      <sheetName val="Qwest7_25%"/>
      <sheetName val="Qwest7_9%"/>
      <sheetName val="QwestDex_-_BD"/>
      <sheetName val="SafetyKleen_-_BD"/>
      <sheetName val="Scovill_-_BD"/>
      <sheetName val="Simcala_Inc_9_625%"/>
      <sheetName val="SLI_-_BD"/>
      <sheetName val="Sun_Healthcare_-_Stk"/>
      <sheetName val="Scovill_BD_Tranche_B"/>
      <sheetName val="Regal_Alloc_"/>
      <sheetName val="Loewen_Reorg_Alloc_"/>
      <sheetName val="Woods_Restructuring_Alloc_"/>
      <sheetName val="Classic_9_375"/>
      <sheetName val="Classic_10_5"/>
      <sheetName val="Enviro_Restructuring_Alloc_"/>
      <sheetName val="Envirosource_OLD"/>
      <sheetName val="Scovill_Old"/>
      <sheetName val="Viasystems_-_BD"/>
      <sheetName val="Viasystems_9_75%"/>
      <sheetName val="Acct__190"/>
      <sheetName val="Westpoint7_875'05"/>
      <sheetName val="Westpoint7_875%'08"/>
      <sheetName val="Worldcom6_5%"/>
      <sheetName val="Worldcom_6_95%"/>
      <sheetName val="Worldcom_7_50%"/>
      <sheetName val="Worldcom_7_75%"/>
      <sheetName val="Worldcom8_0%"/>
      <sheetName val="Worldcom_8_25%"/>
      <sheetName val="Worldcom_8_25%_'31"/>
      <sheetName val="WorldTex_CS"/>
      <sheetName val="Intl'l_Wireold"/>
      <sheetName val="Acct__10050"/>
      <sheetName val="Acct___10100_&amp;_50200"/>
      <sheetName val="Acct__201"/>
      <sheetName val="Acct__10140"/>
      <sheetName val="Acct_20000"/>
      <sheetName val="Acct__30000s"/>
      <sheetName val="Acct_400s"/>
      <sheetName val="Acct__40000"/>
      <sheetName val="Acct__421"/>
      <sheetName val="Acct_425"/>
      <sheetName val="Acct_40100"/>
      <sheetName val="Acct_40700"/>
      <sheetName val="Realized_Gains"/>
      <sheetName val="Acct_50150"/>
      <sheetName val="Acct__440"/>
      <sheetName val="Acct_50800"/>
      <sheetName val="Acct__506"/>
      <sheetName val="Acct_510"/>
      <sheetName val="Acct_521"/>
      <sheetName val="Acct_525"/>
      <sheetName val="Acct__510"/>
      <sheetName val="Acct_534"/>
      <sheetName val="Acct__542"/>
      <sheetName val="Cash_in_Banks"/>
      <sheetName val="CF_Proceeds"/>
      <sheetName val="Distribution_Expenses"/>
      <sheetName val="Alderwoods_7yr1"/>
      <sheetName val="Alderwoods_5_yr1"/>
      <sheetName val="Amort__of_Market_Discount1"/>
      <sheetName val="APW_Ltd__-_BD1"/>
      <sheetName val="APW_Warrants1"/>
      <sheetName val="Burke_Floating_9_88%1"/>
      <sheetName val="Burke_Fixed_10%1"/>
      <sheetName val="Charter_8_625%1"/>
      <sheetName val="Charter_9_625%1"/>
      <sheetName val="Charter_9_92%_(OLD)1"/>
      <sheetName val="Charter10%_due_091"/>
      <sheetName val="Charter_10%_due_111"/>
      <sheetName val="Charter_10_25%1"/>
      <sheetName val="Charter_10_75%1"/>
      <sheetName val="Cherokee_10_50%1"/>
      <sheetName val="Cherokee_-_BD1"/>
      <sheetName val="Classic_Cable_-_BD1"/>
      <sheetName val="Coyne_11_25%1"/>
      <sheetName val="Envirosource_-_Com_Stk_1"/>
      <sheetName val="Envirosource_PFD1"/>
      <sheetName val="Fresh_Foods_10_75%1"/>
      <sheetName val="GenTek_-_BD1"/>
      <sheetName val="Insilco_-_BD1"/>
      <sheetName val="Int'l_Wire_11_75%1"/>
      <sheetName val="IronAge9_875%1"/>
      <sheetName val="New_World_Coffee_16%1"/>
      <sheetName val="New_World_Coffee_WTS1"/>
      <sheetName val="Nextel_-_BD1"/>
      <sheetName val="Olympus_-_BD1"/>
      <sheetName val="Outsourcing_-_BD1"/>
      <sheetName val="Outsourcing_10_875%1"/>
      <sheetName val="Pac_Aero_5%1"/>
      <sheetName val="Precision_Ptrs_12%1"/>
      <sheetName val="Qwest7_00%1"/>
      <sheetName val="Qwest6_375%1"/>
      <sheetName val="Qwest7_25%1"/>
      <sheetName val="Qwest7_9%1"/>
      <sheetName val="QwestDex_-_BD1"/>
      <sheetName val="SafetyKleen_-_BD1"/>
      <sheetName val="Scovill_-_BD1"/>
      <sheetName val="Simcala_Inc_9_625%1"/>
      <sheetName val="SLI_-_BD1"/>
      <sheetName val="Sun_Healthcare_-_Stk1"/>
      <sheetName val="Scovill_BD_Tranche_B1"/>
      <sheetName val="Regal_Alloc_1"/>
      <sheetName val="Loewen_Reorg_Alloc_1"/>
      <sheetName val="Woods_Restructuring_Alloc_1"/>
      <sheetName val="Classic_9_3751"/>
      <sheetName val="Classic_10_51"/>
      <sheetName val="Enviro_Restructuring_Alloc_1"/>
      <sheetName val="Envirosource_OLD1"/>
      <sheetName val="Scovill_Old1"/>
      <sheetName val="Viasystems_-_BD1"/>
      <sheetName val="Viasystems_9_75%1"/>
      <sheetName val="Acct__1901"/>
      <sheetName val="Westpoint7_875'051"/>
      <sheetName val="Westpoint7_875%'081"/>
      <sheetName val="Worldcom6_5%1"/>
      <sheetName val="Worldcom_6_95%1"/>
      <sheetName val="Worldcom_7_50%1"/>
      <sheetName val="Worldcom_7_75%1"/>
      <sheetName val="Worldcom8_0%1"/>
      <sheetName val="Worldcom_8_25%1"/>
      <sheetName val="Worldcom_8_25%_'311"/>
      <sheetName val="WorldTex_CS1"/>
      <sheetName val="Intl'l_Wireold1"/>
      <sheetName val="Acct__100501"/>
      <sheetName val="Acct___10100_&amp;_502001"/>
      <sheetName val="Acct__2011"/>
      <sheetName val="Acct__101401"/>
      <sheetName val="Acct_200001"/>
      <sheetName val="Acct__30000s1"/>
      <sheetName val="Acct_400s1"/>
      <sheetName val="Acct__400001"/>
      <sheetName val="Acct__4211"/>
      <sheetName val="Acct_4251"/>
      <sheetName val="Acct_401001"/>
      <sheetName val="Acct_407001"/>
      <sheetName val="Realized_Gains1"/>
      <sheetName val="Acct_501501"/>
      <sheetName val="Acct__4401"/>
      <sheetName val="Acct_508001"/>
      <sheetName val="Acct__5061"/>
      <sheetName val="Acct_5101"/>
      <sheetName val="Acct_5211"/>
      <sheetName val="Acct_5251"/>
      <sheetName val="Acct__5101"/>
      <sheetName val="Acct_5341"/>
      <sheetName val="Acct__5421"/>
      <sheetName val="Cash_in_Banks1"/>
      <sheetName val="CF_Proceeds1"/>
      <sheetName val="Distribution_Expense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"/>
      <sheetName val="SCH OF INV"/>
      <sheetName val="CASHFLOW"/>
      <sheetName val="NET ASSETS"/>
      <sheetName val="FIN HIGHLIGHTS"/>
      <sheetName val="JE 2007"/>
      <sheetName val="CDO GP LP as of 3.21.07"/>
      <sheetName val="Pro Forma BS"/>
      <sheetName val="FS - LLC to Post Contribution &amp;"/>
      <sheetName val="Balance Sheet"/>
      <sheetName val="SCH_OF_INV"/>
      <sheetName val="NET_ASSETS"/>
      <sheetName val="FIN_HIGHLIGHTS"/>
      <sheetName val="JE_2007"/>
      <sheetName val="CDO_GP_LP_as_of_3_21_07"/>
      <sheetName val="Pro_Forma_BS"/>
      <sheetName val="FS_-_LLC_to_Post_Contribution_&amp;"/>
      <sheetName val="Balance_Sheet"/>
      <sheetName val="SCH_OF_INV1"/>
      <sheetName val="NET_ASSETS1"/>
      <sheetName val="FIN_HIGHLIGHTS1"/>
      <sheetName val="JE_20071"/>
      <sheetName val="CDO_GP_LP_as_of_3_21_071"/>
      <sheetName val="Pro_Forma_BS1"/>
      <sheetName val="FS_-_LLC_to_Post_Contribution_1"/>
      <sheetName val="Balance_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ssumptions"/>
      <sheetName val="CDO III Feed-In"/>
      <sheetName val="Amort Schedule"/>
      <sheetName val="Waterfall IRR"/>
      <sheetName val="CDO III"/>
      <sheetName val="Preference 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P5">
            <v>2</v>
          </cell>
        </row>
      </sheetData>
      <sheetData sheetId="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arameters"/>
      <sheetName val="Summary"/>
      <sheetName val="Additional Data"/>
      <sheetName val="PCV"/>
      <sheetName val="US Bank Holdings"/>
      <sheetName val="Client Holdings"/>
      <sheetName val="Client Holdings 2"/>
      <sheetName val="Collection Accounts"/>
      <sheetName val="Warehouse Tests"/>
      <sheetName val="Profit and Loss"/>
      <sheetName val="Current Asset Value"/>
      <sheetName val="Accrued Interest"/>
      <sheetName val="Accrued Trade Fe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E5" t="str">
            <v>Cash File Addition Date</v>
          </cell>
        </row>
        <row r="6">
          <cell r="E6">
            <v>42822</v>
          </cell>
        </row>
        <row r="7">
          <cell r="E7">
            <v>42822</v>
          </cell>
        </row>
        <row r="8">
          <cell r="E8">
            <v>42822</v>
          </cell>
        </row>
        <row r="9">
          <cell r="E9">
            <v>42822</v>
          </cell>
        </row>
        <row r="10">
          <cell r="E10">
            <v>42822</v>
          </cell>
        </row>
        <row r="11">
          <cell r="E11">
            <v>42822</v>
          </cell>
        </row>
        <row r="12">
          <cell r="E12">
            <v>42822</v>
          </cell>
        </row>
        <row r="13">
          <cell r="E13">
            <v>42837</v>
          </cell>
        </row>
        <row r="14">
          <cell r="E14">
            <v>42837</v>
          </cell>
        </row>
        <row r="15">
          <cell r="E15">
            <v>42837</v>
          </cell>
        </row>
        <row r="16">
          <cell r="E16">
            <v>42837</v>
          </cell>
        </row>
        <row r="17">
          <cell r="E17">
            <v>42851</v>
          </cell>
        </row>
        <row r="18">
          <cell r="E18">
            <v>42851</v>
          </cell>
        </row>
        <row r="19">
          <cell r="E19">
            <v>42851</v>
          </cell>
        </row>
        <row r="20">
          <cell r="E20">
            <v>42851</v>
          </cell>
        </row>
        <row r="21">
          <cell r="E21">
            <v>42851</v>
          </cell>
        </row>
        <row r="22">
          <cell r="E22">
            <v>42851</v>
          </cell>
        </row>
        <row r="23">
          <cell r="E23">
            <v>42851</v>
          </cell>
        </row>
        <row r="24">
          <cell r="E24">
            <v>42851</v>
          </cell>
        </row>
        <row r="25">
          <cell r="E25">
            <v>42851</v>
          </cell>
        </row>
        <row r="26">
          <cell r="E26">
            <v>42853</v>
          </cell>
        </row>
        <row r="27">
          <cell r="E27">
            <v>42853</v>
          </cell>
        </row>
        <row r="28">
          <cell r="E28">
            <v>42856</v>
          </cell>
        </row>
        <row r="29">
          <cell r="E29">
            <v>42858</v>
          </cell>
        </row>
        <row r="30">
          <cell r="E30">
            <v>42858</v>
          </cell>
        </row>
        <row r="31">
          <cell r="E31">
            <v>42859</v>
          </cell>
        </row>
        <row r="32">
          <cell r="E32">
            <v>42860</v>
          </cell>
        </row>
        <row r="33">
          <cell r="E33">
            <v>42860</v>
          </cell>
        </row>
        <row r="34">
          <cell r="E34">
            <v>42860</v>
          </cell>
        </row>
        <row r="35">
          <cell r="E35">
            <v>42867</v>
          </cell>
        </row>
        <row r="36">
          <cell r="E36">
            <v>42867</v>
          </cell>
        </row>
        <row r="37">
          <cell r="E37">
            <v>42867</v>
          </cell>
        </row>
        <row r="38">
          <cell r="E38">
            <v>42870</v>
          </cell>
        </row>
        <row r="39">
          <cell r="E39">
            <v>42871</v>
          </cell>
        </row>
        <row r="40">
          <cell r="E40">
            <v>42873</v>
          </cell>
        </row>
        <row r="41">
          <cell r="E41">
            <v>42873</v>
          </cell>
        </row>
        <row r="42">
          <cell r="E42">
            <v>42880</v>
          </cell>
        </row>
        <row r="43">
          <cell r="E43">
            <v>42880</v>
          </cell>
        </row>
        <row r="44">
          <cell r="E44">
            <v>42880</v>
          </cell>
        </row>
        <row r="45">
          <cell r="E45">
            <v>42880</v>
          </cell>
        </row>
        <row r="46">
          <cell r="E46">
            <v>42880</v>
          </cell>
        </row>
        <row r="47">
          <cell r="E47">
            <v>42881</v>
          </cell>
        </row>
        <row r="48">
          <cell r="E48">
            <v>42881</v>
          </cell>
        </row>
        <row r="49">
          <cell r="E49">
            <v>42885</v>
          </cell>
        </row>
        <row r="50">
          <cell r="E50">
            <v>42885</v>
          </cell>
        </row>
        <row r="51">
          <cell r="E51">
            <v>42885</v>
          </cell>
        </row>
        <row r="52">
          <cell r="E52">
            <v>42886</v>
          </cell>
        </row>
        <row r="53">
          <cell r="E53">
            <v>42886</v>
          </cell>
        </row>
        <row r="54">
          <cell r="E54">
            <v>42886</v>
          </cell>
        </row>
        <row r="55">
          <cell r="E55">
            <v>42886</v>
          </cell>
        </row>
        <row r="56">
          <cell r="E56">
            <v>42886</v>
          </cell>
        </row>
        <row r="57">
          <cell r="E57">
            <v>42886</v>
          </cell>
        </row>
        <row r="58">
          <cell r="E58">
            <v>42887</v>
          </cell>
        </row>
        <row r="59">
          <cell r="E59">
            <v>42888</v>
          </cell>
        </row>
        <row r="60">
          <cell r="E60">
            <v>42888</v>
          </cell>
        </row>
        <row r="61">
          <cell r="E61">
            <v>42888</v>
          </cell>
        </row>
        <row r="62">
          <cell r="E62">
            <v>42888</v>
          </cell>
        </row>
        <row r="63">
          <cell r="E63">
            <v>42893</v>
          </cell>
        </row>
        <row r="64">
          <cell r="E64">
            <v>42898</v>
          </cell>
        </row>
        <row r="65">
          <cell r="E65">
            <v>42899</v>
          </cell>
        </row>
        <row r="66">
          <cell r="E66">
            <v>42899</v>
          </cell>
        </row>
        <row r="67">
          <cell r="E67">
            <v>42901</v>
          </cell>
        </row>
        <row r="68">
          <cell r="E68">
            <v>42907</v>
          </cell>
        </row>
        <row r="69">
          <cell r="E69">
            <v>42909</v>
          </cell>
        </row>
        <row r="70">
          <cell r="E70">
            <v>42912</v>
          </cell>
        </row>
        <row r="71">
          <cell r="E71">
            <v>42913</v>
          </cell>
        </row>
        <row r="72">
          <cell r="E72">
            <v>42915</v>
          </cell>
        </row>
        <row r="73">
          <cell r="E73">
            <v>42915</v>
          </cell>
        </row>
        <row r="74">
          <cell r="E74">
            <v>42916</v>
          </cell>
        </row>
        <row r="75">
          <cell r="E75">
            <v>42916</v>
          </cell>
        </row>
        <row r="76">
          <cell r="E76">
            <v>42916</v>
          </cell>
        </row>
        <row r="77">
          <cell r="E77">
            <v>42916</v>
          </cell>
        </row>
        <row r="78">
          <cell r="E78">
            <v>42916</v>
          </cell>
        </row>
        <row r="79">
          <cell r="E79">
            <v>42916</v>
          </cell>
        </row>
        <row r="80">
          <cell r="E80">
            <v>42916</v>
          </cell>
        </row>
        <row r="81">
          <cell r="E81">
            <v>42916</v>
          </cell>
        </row>
        <row r="82">
          <cell r="E82">
            <v>42916</v>
          </cell>
        </row>
        <row r="83">
          <cell r="E83">
            <v>42916</v>
          </cell>
        </row>
        <row r="84">
          <cell r="E84">
            <v>42916</v>
          </cell>
        </row>
        <row r="85">
          <cell r="E85">
            <v>42916</v>
          </cell>
        </row>
        <row r="86">
          <cell r="E86">
            <v>42916</v>
          </cell>
        </row>
        <row r="87">
          <cell r="E87">
            <v>42916</v>
          </cell>
        </row>
        <row r="88">
          <cell r="E88">
            <v>42916</v>
          </cell>
        </row>
        <row r="89">
          <cell r="E89">
            <v>42916</v>
          </cell>
        </row>
        <row r="90">
          <cell r="E90">
            <v>42916</v>
          </cell>
        </row>
        <row r="91">
          <cell r="E91">
            <v>42916</v>
          </cell>
        </row>
        <row r="92">
          <cell r="E92">
            <v>42916</v>
          </cell>
        </row>
        <row r="93">
          <cell r="E93">
            <v>42916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Print Options"/>
      <sheetName val="Pegboards"/>
      <sheetName val="Pegs-US$"/>
      <sheetName val="5 Year Budget"/>
      <sheetName val="Cash Flow"/>
      <sheetName val="CFlow-US$"/>
      <sheetName val="Exhibit A-2 Qtr Analysis"/>
      <sheetName val="Exhibit A-1"/>
      <sheetName val="Exhibit A-2 Qtr Analysis US$"/>
      <sheetName val="Exhibit A-3 Highlights"/>
      <sheetName val="Exhibit A-4 Incentive Fees"/>
      <sheetName val="Exhibit A-4 Incentive Fees US$"/>
      <sheetName val="Exhibit B"/>
      <sheetName val="Exhibit B US$"/>
      <sheetName val="Exhibit B1"/>
      <sheetName val="Exhibit B-2"/>
      <sheetName val="Exhibit B-2 US$"/>
      <sheetName val="Exhibit B-3"/>
      <sheetName val="CFlow-5Yr"/>
      <sheetName val="PreConsolidation"/>
      <sheetName val="Parameters"/>
      <sheetName val="Exhibit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">
          <cell r="V3" t="str">
            <v>Loc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1 - HL (BSL 2015-1) (2)"/>
      <sheetName val="C.2 - HL (MML 2016-1) (2)"/>
      <sheetName val="C.3 - HL (MML 2017-1) (2)"/>
      <sheetName val="C.4 - HL (MML VI) (2)"/>
      <sheetName val="C.5 - HL (MML VII) (2)"/>
      <sheetName val="C.6 - HL (MML VIII) (2)"/>
      <sheetName val="CLO Valuation Summary - HL 06"/>
    </sheetNames>
    <definedNames>
      <definedName name="Macro1" refersTo="#REF!"/>
      <definedName name="Macro2" refersTo="#REF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B - SOS L"/>
      <sheetName val="TB - AISS"/>
      <sheetName val="TB - PACE"/>
      <sheetName val="TB - LMC"/>
      <sheetName val="TB - Utica"/>
      <sheetName val="TB - Malta"/>
      <sheetName val="Auto Eliminations"/>
      <sheetName val="Manual Eliminations"/>
      <sheetName val="Balance Sheet"/>
      <sheetName val="Income Statements"/>
      <sheetName val="BS LH&amp;R"/>
      <sheetName val="IS LH&amp;R"/>
      <sheetName val="BS PACE"/>
      <sheetName val="IS PACE"/>
      <sheetName val="BS L. Found"/>
      <sheetName val="IS L. Found"/>
      <sheetName val="BS Utica"/>
      <sheetName val="IS Utica"/>
      <sheetName val="BS Oswego"/>
      <sheetName val="IS Oswego"/>
      <sheetName val="BS Res Com"/>
      <sheetName val="IS Res Com"/>
      <sheetName val="BS Trend"/>
      <sheetName val="IS Trend"/>
      <sheetName val="Payroll"/>
      <sheetName val="FTE"/>
      <sheetName val="Cash Balance"/>
      <sheetName val="Dropdowns"/>
      <sheetName val="SOS BS MAP"/>
      <sheetName val="SOS IS MAP"/>
      <sheetName val="AISS MAP"/>
      <sheetName val="Pace MAP"/>
      <sheetName val="LMC MAP"/>
      <sheetName val="SOS Utica MAP"/>
      <sheetName val="Malta MAP"/>
      <sheetName val="Due Affiliates"/>
      <sheetName val="Eliminating Entri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K2" t="str">
            <v>Accounts Receivable - AISS</v>
          </cell>
          <cell r="L2" t="str">
            <v>ARAiss</v>
          </cell>
          <cell r="M2" t="str">
            <v>BS</v>
          </cell>
        </row>
        <row r="3">
          <cell r="K3" t="str">
            <v>Accounts Receivable - Capital Lease</v>
          </cell>
          <cell r="L3" t="str">
            <v>ARCap</v>
          </cell>
          <cell r="M3" t="str">
            <v>BS</v>
          </cell>
        </row>
        <row r="4">
          <cell r="K4" t="str">
            <v>Accounts Receivable - Other</v>
          </cell>
          <cell r="L4" t="str">
            <v>AROth</v>
          </cell>
          <cell r="M4" t="str">
            <v>BS</v>
          </cell>
        </row>
        <row r="5">
          <cell r="K5" t="str">
            <v>Accounts Receivable - Pace</v>
          </cell>
          <cell r="L5" t="str">
            <v>ARPace</v>
          </cell>
          <cell r="M5" t="str">
            <v>BS</v>
          </cell>
        </row>
        <row r="6">
          <cell r="K6" t="str">
            <v>Accounts Receivable - Patient</v>
          </cell>
          <cell r="L6" t="str">
            <v>ARPat</v>
          </cell>
          <cell r="M6" t="str">
            <v>BS</v>
          </cell>
        </row>
        <row r="7">
          <cell r="K7" t="str">
            <v>Accounts Receivable - Reserve for Bad Debts</v>
          </cell>
          <cell r="L7" t="str">
            <v>ARBad</v>
          </cell>
          <cell r="M7" t="str">
            <v>BS</v>
          </cell>
        </row>
        <row r="8">
          <cell r="K8" t="str">
            <v>Accounts Receivable - Resident</v>
          </cell>
          <cell r="L8" t="str">
            <v>ARRes</v>
          </cell>
          <cell r="M8" t="str">
            <v>BS</v>
          </cell>
        </row>
        <row r="9">
          <cell r="K9" t="str">
            <v>Accrued Expenses</v>
          </cell>
          <cell r="L9" t="str">
            <v>AccruedPayables</v>
          </cell>
          <cell r="M9" t="str">
            <v>BS</v>
          </cell>
        </row>
        <row r="10">
          <cell r="K10" t="str">
            <v>Accrued Salaries &amp; Benefits</v>
          </cell>
          <cell r="L10" t="str">
            <v>AccruPay</v>
          </cell>
          <cell r="M10" t="str">
            <v>BS</v>
          </cell>
        </row>
        <row r="11">
          <cell r="K11" t="str">
            <v>AISS Inter-Company</v>
          </cell>
          <cell r="L11" t="str">
            <v>AISSInter</v>
          </cell>
          <cell r="M11" t="str">
            <v>IS</v>
          </cell>
        </row>
        <row r="12">
          <cell r="K12" t="str">
            <v>Amount Due Third Parties</v>
          </cell>
          <cell r="L12" t="str">
            <v>AmtDueThird</v>
          </cell>
          <cell r="M12" t="str">
            <v>BS</v>
          </cell>
        </row>
        <row r="13">
          <cell r="K13" t="str">
            <v>Amounts Due Residents</v>
          </cell>
          <cell r="L13" t="str">
            <v>ADRes</v>
          </cell>
          <cell r="M13" t="str">
            <v>BS</v>
          </cell>
        </row>
        <row r="14">
          <cell r="K14" t="str">
            <v>Assets Under Lease</v>
          </cell>
          <cell r="L14" t="str">
            <v>AUL</v>
          </cell>
          <cell r="M14" t="str">
            <v>BS</v>
          </cell>
        </row>
        <row r="15">
          <cell r="K15" t="str">
            <v>Assets Under Lease Depreciation</v>
          </cell>
          <cell r="L15" t="str">
            <v>AULDep</v>
          </cell>
          <cell r="M15" t="str">
            <v>BS</v>
          </cell>
        </row>
        <row r="16">
          <cell r="K16" t="str">
            <v>Auto Leases &amp; Repairs</v>
          </cell>
          <cell r="L16" t="str">
            <v>AUTO LEASES &amp; REPAIRS</v>
          </cell>
          <cell r="M16" t="str">
            <v>IS</v>
          </cell>
        </row>
        <row r="17">
          <cell r="K17" t="str">
            <v>Bad Debts</v>
          </cell>
          <cell r="L17" t="str">
            <v>BAD DEBTS</v>
          </cell>
          <cell r="M17" t="str">
            <v>IS</v>
          </cell>
        </row>
        <row r="18">
          <cell r="K18" t="str">
            <v>Benefits</v>
          </cell>
          <cell r="L18" t="str">
            <v>BENEFITS</v>
          </cell>
          <cell r="M18" t="str">
            <v>IS</v>
          </cell>
        </row>
        <row r="19">
          <cell r="K19" t="str">
            <v>Buildings &amp; Improvements</v>
          </cell>
          <cell r="L19" t="str">
            <v>Build</v>
          </cell>
          <cell r="M19" t="str">
            <v>BS</v>
          </cell>
        </row>
        <row r="20">
          <cell r="K20" t="str">
            <v>Buildings &amp; Improvements Depreciation</v>
          </cell>
          <cell r="L20" t="str">
            <v>BuildDep</v>
          </cell>
          <cell r="M20" t="str">
            <v>BS</v>
          </cell>
        </row>
        <row r="21">
          <cell r="K21" t="str">
            <v>Cash</v>
          </cell>
          <cell r="L21" t="str">
            <v>Cash</v>
          </cell>
          <cell r="M21" t="str">
            <v>BS</v>
          </cell>
        </row>
        <row r="22">
          <cell r="K22" t="str">
            <v>Computers &amp; Software</v>
          </cell>
          <cell r="L22" t="str">
            <v>Comp</v>
          </cell>
          <cell r="M22" t="str">
            <v>BS</v>
          </cell>
        </row>
        <row r="23">
          <cell r="K23" t="str">
            <v>Computers &amp; Software Depreciation</v>
          </cell>
          <cell r="L23" t="str">
            <v>CompDep</v>
          </cell>
          <cell r="M23" t="str">
            <v>BS</v>
          </cell>
        </row>
        <row r="24">
          <cell r="K24" t="str">
            <v>Construction In Progress</v>
          </cell>
          <cell r="L24" t="str">
            <v>CIP</v>
          </cell>
          <cell r="M24" t="str">
            <v>BS</v>
          </cell>
        </row>
        <row r="25">
          <cell r="K25" t="str">
            <v>Contract Labor</v>
          </cell>
          <cell r="L25" t="str">
            <v>CONTRACT LABOR</v>
          </cell>
          <cell r="M25" t="str">
            <v>IS</v>
          </cell>
        </row>
        <row r="26">
          <cell r="K26" t="str">
            <v>Contract Services</v>
          </cell>
          <cell r="L26" t="str">
            <v>CONTRACT SERVICES</v>
          </cell>
          <cell r="M26" t="str">
            <v>IS</v>
          </cell>
        </row>
        <row r="27">
          <cell r="K27" t="str">
            <v>Current Portion Capital Leases</v>
          </cell>
          <cell r="L27" t="str">
            <v>CapLeasePay</v>
          </cell>
          <cell r="M27" t="str">
            <v>BS</v>
          </cell>
        </row>
        <row r="28">
          <cell r="K28" t="str">
            <v>Current Portion of Long Term Debt</v>
          </cell>
          <cell r="L28" t="str">
            <v>CurPorLTD</v>
          </cell>
          <cell r="M28" t="str">
            <v>BS</v>
          </cell>
        </row>
        <row r="29">
          <cell r="K29" t="str">
            <v>Deferred &amp; Amortization</v>
          </cell>
          <cell r="L29" t="str">
            <v>DefAmo</v>
          </cell>
          <cell r="M29" t="str">
            <v>BS</v>
          </cell>
        </row>
        <row r="30">
          <cell r="K30" t="str">
            <v>Depreciation &amp; Amortization</v>
          </cell>
          <cell r="L30" t="str">
            <v>DEPRECIATION &amp; AMORTIZATION</v>
          </cell>
          <cell r="M30" t="str">
            <v>IS</v>
          </cell>
        </row>
        <row r="31">
          <cell r="K31" t="str">
            <v>Donations</v>
          </cell>
          <cell r="L31" t="str">
            <v>DONATIONS</v>
          </cell>
          <cell r="M31" t="str">
            <v>IS</v>
          </cell>
        </row>
        <row r="32">
          <cell r="K32" t="str">
            <v>Drugs</v>
          </cell>
          <cell r="L32" t="str">
            <v>DRUGS</v>
          </cell>
          <cell r="M32" t="str">
            <v>IS</v>
          </cell>
        </row>
        <row r="33">
          <cell r="K33" t="str">
            <v>Due From Affiliates</v>
          </cell>
          <cell r="L33" t="str">
            <v>DueFrAff</v>
          </cell>
          <cell r="M33" t="str">
            <v>BS</v>
          </cell>
        </row>
        <row r="34">
          <cell r="K34" t="str">
            <v>Due to Affiliates</v>
          </cell>
          <cell r="L34" t="str">
            <v>DueToAff</v>
          </cell>
          <cell r="M34" t="str">
            <v>BS</v>
          </cell>
        </row>
        <row r="35">
          <cell r="K35" t="str">
            <v>Dues &amp; Subscriptions</v>
          </cell>
          <cell r="L35" t="str">
            <v>DUES &amp; SUBSCRIPTIONS</v>
          </cell>
          <cell r="M35" t="str">
            <v>IS</v>
          </cell>
        </row>
        <row r="36">
          <cell r="K36" t="str">
            <v>Equipment Lease</v>
          </cell>
          <cell r="L36" t="str">
            <v>EQUIPMENT LEASE</v>
          </cell>
          <cell r="M36" t="str">
            <v>IS</v>
          </cell>
        </row>
        <row r="37">
          <cell r="K37" t="str">
            <v>Fixed &amp; Other Equipment</v>
          </cell>
          <cell r="L37" t="str">
            <v>FOE</v>
          </cell>
          <cell r="M37" t="str">
            <v>BS</v>
          </cell>
        </row>
        <row r="38">
          <cell r="K38" t="str">
            <v>Fixed &amp; Other Equipment Depreciation</v>
          </cell>
          <cell r="L38" t="str">
            <v>FOEDep</v>
          </cell>
          <cell r="M38" t="str">
            <v>BS</v>
          </cell>
        </row>
        <row r="39">
          <cell r="K39" t="str">
            <v>Food Sales</v>
          </cell>
          <cell r="L39" t="str">
            <v>FOODREV</v>
          </cell>
          <cell r="M39" t="str">
            <v>IS</v>
          </cell>
        </row>
        <row r="40">
          <cell r="K40" t="str">
            <v>Food Services</v>
          </cell>
          <cell r="L40" t="str">
            <v>FOOD</v>
          </cell>
          <cell r="M40" t="str">
            <v>IS</v>
          </cell>
        </row>
        <row r="41">
          <cell r="K41" t="str">
            <v>Fund Balance</v>
          </cell>
          <cell r="L41" t="str">
            <v>Fbalance</v>
          </cell>
          <cell r="M41" t="str">
            <v>BS</v>
          </cell>
        </row>
        <row r="42">
          <cell r="K42" t="str">
            <v>Fundraising Activities</v>
          </cell>
          <cell r="L42" t="str">
            <v>FUNDRAISING ACTIVITIES</v>
          </cell>
          <cell r="M42" t="str">
            <v>IS</v>
          </cell>
        </row>
        <row r="43">
          <cell r="K43" t="str">
            <v>Gain (Loss) on Disposal of Fixed Assets</v>
          </cell>
          <cell r="L43" t="str">
            <v>GLDisposal</v>
          </cell>
          <cell r="M43" t="str">
            <v>IS</v>
          </cell>
        </row>
        <row r="44">
          <cell r="K44" t="str">
            <v>Gain (Loss) on Investments</v>
          </cell>
          <cell r="L44" t="str">
            <v>GLInvest</v>
          </cell>
          <cell r="M44" t="str">
            <v>IS</v>
          </cell>
        </row>
        <row r="45">
          <cell r="K45" t="str">
            <v>Gain (Loss) on Refinancing</v>
          </cell>
          <cell r="L45" t="str">
            <v>REFINANCE GAIN</v>
          </cell>
          <cell r="M45" t="str">
            <v>IS</v>
          </cell>
        </row>
        <row r="46">
          <cell r="K46" t="str">
            <v>Grant Income</v>
          </cell>
          <cell r="L46" t="str">
            <v>GRANT INCOME</v>
          </cell>
          <cell r="M46" t="str">
            <v>IS</v>
          </cell>
        </row>
        <row r="47">
          <cell r="K47" t="str">
            <v>Grant Receivable - Long Term</v>
          </cell>
          <cell r="L47" t="str">
            <v>GRecLT</v>
          </cell>
          <cell r="M47" t="str">
            <v>BS</v>
          </cell>
        </row>
        <row r="48">
          <cell r="K48" t="str">
            <v>Hospital Services</v>
          </cell>
          <cell r="L48" t="str">
            <v>MedEx</v>
          </cell>
          <cell r="M48" t="str">
            <v>IS</v>
          </cell>
        </row>
        <row r="49">
          <cell r="K49" t="str">
            <v>Insurance</v>
          </cell>
          <cell r="L49" t="str">
            <v>INSURANCE</v>
          </cell>
          <cell r="M49" t="str">
            <v>IS</v>
          </cell>
        </row>
        <row r="50">
          <cell r="K50" t="str">
            <v>Inter-Company Expense</v>
          </cell>
          <cell r="L50" t="str">
            <v>ICEx</v>
          </cell>
          <cell r="M50" t="str">
            <v>IS</v>
          </cell>
        </row>
        <row r="51">
          <cell r="K51" t="str">
            <v>Inter-Company Revenue</v>
          </cell>
          <cell r="L51" t="str">
            <v>ICRev</v>
          </cell>
          <cell r="M51" t="str">
            <v>IS</v>
          </cell>
        </row>
        <row r="52">
          <cell r="K52" t="str">
            <v>Interest Expense</v>
          </cell>
          <cell r="L52" t="str">
            <v>INTEREST EXPENSE</v>
          </cell>
          <cell r="M52" t="str">
            <v>IS</v>
          </cell>
        </row>
        <row r="53">
          <cell r="K53" t="str">
            <v>Interest Income</v>
          </cell>
          <cell r="L53" t="str">
            <v>INTEREST INCOME</v>
          </cell>
          <cell r="M53" t="str">
            <v>IS</v>
          </cell>
        </row>
        <row r="54">
          <cell r="K54" t="str">
            <v>Interest Payable Long Term Debt</v>
          </cell>
          <cell r="L54" t="str">
            <v>IntPayLTD</v>
          </cell>
          <cell r="M54" t="str">
            <v>BS</v>
          </cell>
        </row>
        <row r="55">
          <cell r="K55" t="str">
            <v>Inventory</v>
          </cell>
          <cell r="L55" t="str">
            <v>Inventory</v>
          </cell>
          <cell r="M55" t="str">
            <v>BS</v>
          </cell>
        </row>
        <row r="56">
          <cell r="K56" t="str">
            <v>Investments</v>
          </cell>
          <cell r="L56" t="str">
            <v>Invest</v>
          </cell>
          <cell r="M56" t="str">
            <v>BS</v>
          </cell>
        </row>
        <row r="57">
          <cell r="K57" t="str">
            <v>Land &amp; Improvements</v>
          </cell>
          <cell r="L57" t="str">
            <v>Land</v>
          </cell>
          <cell r="M57" t="str">
            <v>BS</v>
          </cell>
        </row>
        <row r="58">
          <cell r="K58" t="str">
            <v>Long Term Debt</v>
          </cell>
          <cell r="L58" t="str">
            <v>LTDebt</v>
          </cell>
          <cell r="M58" t="str">
            <v>BS</v>
          </cell>
        </row>
        <row r="59">
          <cell r="K59" t="str">
            <v>Major Movable Equipment</v>
          </cell>
          <cell r="L59" t="str">
            <v>MME</v>
          </cell>
          <cell r="M59" t="str">
            <v>BS</v>
          </cell>
        </row>
        <row r="60">
          <cell r="K60" t="str">
            <v>Major Movable Equipment Depreciation</v>
          </cell>
          <cell r="L60" t="str">
            <v>MMEDep</v>
          </cell>
          <cell r="M60" t="str">
            <v>BS</v>
          </cell>
        </row>
        <row r="61">
          <cell r="K61" t="str">
            <v>Marketing</v>
          </cell>
          <cell r="L61" t="str">
            <v>MARKETING</v>
          </cell>
          <cell r="M61" t="str">
            <v>IS</v>
          </cell>
        </row>
        <row r="62">
          <cell r="K62" t="str">
            <v>Medical Supplies</v>
          </cell>
          <cell r="L62" t="str">
            <v>MEDICAL SUPPLIES</v>
          </cell>
          <cell r="M62" t="str">
            <v>IS</v>
          </cell>
        </row>
        <row r="63">
          <cell r="K63" t="str">
            <v>Net Patient Revenue</v>
          </cell>
          <cell r="L63" t="str">
            <v>NPRev</v>
          </cell>
          <cell r="M63" t="str">
            <v>IS</v>
          </cell>
        </row>
        <row r="64">
          <cell r="K64" t="str">
            <v>Other Assets</v>
          </cell>
          <cell r="L64" t="str">
            <v>OtherA</v>
          </cell>
          <cell r="M64" t="str">
            <v>BS</v>
          </cell>
        </row>
        <row r="65">
          <cell r="K65" t="str">
            <v>Other Expense</v>
          </cell>
          <cell r="L65" t="str">
            <v>OTHER EXPENSE</v>
          </cell>
          <cell r="M65" t="str">
            <v>IS</v>
          </cell>
        </row>
        <row r="66">
          <cell r="K66" t="str">
            <v>Other Income - Misc</v>
          </cell>
          <cell r="L66" t="str">
            <v>OTHER INCOME - MISC</v>
          </cell>
          <cell r="M66" t="str">
            <v>IS</v>
          </cell>
        </row>
        <row r="67">
          <cell r="K67" t="str">
            <v>Other Liabilities</v>
          </cell>
          <cell r="L67" t="str">
            <v>OthLiab</v>
          </cell>
          <cell r="M67" t="str">
            <v>BS</v>
          </cell>
        </row>
        <row r="68">
          <cell r="K68" t="str">
            <v>Other Revenue</v>
          </cell>
          <cell r="L68" t="str">
            <v>OthRev</v>
          </cell>
          <cell r="M68" t="str">
            <v>IS</v>
          </cell>
        </row>
        <row r="69">
          <cell r="K69" t="str">
            <v>Paid-in Capital</v>
          </cell>
          <cell r="L69" t="str">
            <v>PaidIn</v>
          </cell>
          <cell r="M69" t="str">
            <v>BS</v>
          </cell>
        </row>
        <row r="70">
          <cell r="K70" t="str">
            <v>Postage Printing &amp; Periodicals</v>
          </cell>
          <cell r="L70" t="str">
            <v>PPP</v>
          </cell>
          <cell r="M70" t="str">
            <v>IS</v>
          </cell>
        </row>
        <row r="71">
          <cell r="K71" t="str">
            <v>Prepaid &amp; Other</v>
          </cell>
          <cell r="L71" t="str">
            <v>PreOth</v>
          </cell>
          <cell r="M71" t="str">
            <v>BS</v>
          </cell>
        </row>
        <row r="72">
          <cell r="K72" t="str">
            <v>Professional Fees - Non-Medical</v>
          </cell>
          <cell r="L72" t="str">
            <v>ProFees</v>
          </cell>
          <cell r="M72" t="str">
            <v>IS</v>
          </cell>
        </row>
        <row r="73">
          <cell r="K73" t="str">
            <v>Purchased Services - Medical</v>
          </cell>
          <cell r="L73" t="str">
            <v>PurSerMed</v>
          </cell>
          <cell r="M73" t="str">
            <v>IS</v>
          </cell>
        </row>
        <row r="74">
          <cell r="K74" t="str">
            <v>Purchased Services - Other</v>
          </cell>
          <cell r="L74" t="str">
            <v>PURCHASED SERVICES</v>
          </cell>
          <cell r="M74" t="str">
            <v>IS</v>
          </cell>
        </row>
        <row r="75">
          <cell r="K75" t="str">
            <v>Repair &amp; Maintenance</v>
          </cell>
          <cell r="L75" t="str">
            <v>REPAIR &amp; MAINTENANCE</v>
          </cell>
          <cell r="M75" t="str">
            <v>IS</v>
          </cell>
        </row>
        <row r="76">
          <cell r="K76" t="str">
            <v>Resident Revenue</v>
          </cell>
          <cell r="L76" t="str">
            <v>ResRev</v>
          </cell>
          <cell r="M76" t="str">
            <v>IS</v>
          </cell>
        </row>
        <row r="77">
          <cell r="K77" t="str">
            <v>Restricted Cash - By Debt Agreement</v>
          </cell>
          <cell r="L77" t="str">
            <v>RestDebt</v>
          </cell>
          <cell r="M77" t="str">
            <v>BS</v>
          </cell>
        </row>
        <row r="78">
          <cell r="K78" t="str">
            <v>Restricted Cash - By Donor or Grantee</v>
          </cell>
          <cell r="L78" t="str">
            <v>RestDon</v>
          </cell>
          <cell r="M78" t="str">
            <v>BS</v>
          </cell>
        </row>
        <row r="79">
          <cell r="K79" t="str">
            <v>Restricted Cash - Funded Depreciation</v>
          </cell>
          <cell r="L79" t="str">
            <v>RestDep</v>
          </cell>
          <cell r="M79" t="str">
            <v>BS</v>
          </cell>
        </row>
        <row r="80">
          <cell r="K80" t="str">
            <v>Restricted Cash - Other</v>
          </cell>
          <cell r="L80" t="str">
            <v>RestOth</v>
          </cell>
          <cell r="M80" t="str">
            <v>BS</v>
          </cell>
        </row>
        <row r="81">
          <cell r="K81" t="str">
            <v>Restricted Cash - Resident Funds</v>
          </cell>
          <cell r="L81" t="str">
            <v>RestRes</v>
          </cell>
          <cell r="M81" t="str">
            <v>BS</v>
          </cell>
        </row>
        <row r="82">
          <cell r="K82" t="str">
            <v>Salary</v>
          </cell>
          <cell r="L82" t="str">
            <v>SALARY</v>
          </cell>
          <cell r="M82" t="str">
            <v>IS</v>
          </cell>
        </row>
        <row r="83">
          <cell r="K83" t="str">
            <v>Scheduling, Billing &amp; Collection</v>
          </cell>
          <cell r="L83" t="str">
            <v>Scheduling</v>
          </cell>
          <cell r="M83" t="str">
            <v>IS</v>
          </cell>
        </row>
        <row r="84">
          <cell r="K84" t="str">
            <v>Subscriber Revenue (PACE)</v>
          </cell>
          <cell r="L84" t="str">
            <v>PACE REVENUE</v>
          </cell>
          <cell r="M84" t="str">
            <v>IS</v>
          </cell>
        </row>
        <row r="85">
          <cell r="K85" t="str">
            <v>Supplies</v>
          </cell>
          <cell r="L85" t="str">
            <v>SUPPLIES</v>
          </cell>
          <cell r="M85" t="str">
            <v>IS</v>
          </cell>
        </row>
        <row r="86">
          <cell r="K86" t="str">
            <v>Taxes</v>
          </cell>
          <cell r="L86" t="str">
            <v>TAXES</v>
          </cell>
          <cell r="M86" t="str">
            <v>IS</v>
          </cell>
        </row>
        <row r="87">
          <cell r="K87" t="str">
            <v>Trade Accounts Payable</v>
          </cell>
          <cell r="L87" t="str">
            <v>AccPay</v>
          </cell>
          <cell r="M87" t="str">
            <v>BS</v>
          </cell>
        </row>
        <row r="88">
          <cell r="K88" t="str">
            <v>Transportation</v>
          </cell>
          <cell r="L88" t="str">
            <v>TRANSPORTATION</v>
          </cell>
          <cell r="M88" t="str">
            <v>IS</v>
          </cell>
        </row>
        <row r="89">
          <cell r="K89" t="str">
            <v>Travel &amp; Entertainment</v>
          </cell>
          <cell r="L89" t="str">
            <v>TRAVEL &amp; ENTERTAINMENT</v>
          </cell>
          <cell r="M89" t="str">
            <v>IS</v>
          </cell>
        </row>
        <row r="90">
          <cell r="K90" t="str">
            <v>Unearned Revenue</v>
          </cell>
          <cell r="L90" t="str">
            <v>DefLiab</v>
          </cell>
          <cell r="M90" t="str">
            <v>BS</v>
          </cell>
        </row>
        <row r="91">
          <cell r="K91" t="str">
            <v>Utilities</v>
          </cell>
          <cell r="L91" t="str">
            <v>UTILITIES</v>
          </cell>
          <cell r="M91" t="str">
            <v>IS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ase Model"/>
      <sheetName val="Capital Structure"/>
      <sheetName val="IRR Chart"/>
      <sheetName val="Acquisitions"/>
      <sheetName val="Fin Overview"/>
      <sheetName val="Q1 Results"/>
      <sheetName val="Lev. Chart"/>
      <sheetName val="Charts"/>
      <sheetName val="IPO"/>
      <sheetName val="Sheet3"/>
      <sheetName val="Acquisition Activity"/>
    </sheetNames>
    <sheetDataSet>
      <sheetData sheetId="0" refreshError="1">
        <row r="1">
          <cell r="B1" t="str">
            <v>TransCore Holdings - Base Case</v>
          </cell>
        </row>
        <row r="2">
          <cell r="B2" t="str">
            <v>Summary Projections</v>
          </cell>
          <cell r="G2" t="str">
            <v xml:space="preserve">    Actual</v>
          </cell>
          <cell r="I2" t="str">
            <v>January</v>
          </cell>
          <cell r="K2" t="str">
            <v>Projected Period Ended 1/31</v>
          </cell>
        </row>
        <row r="3">
          <cell r="E3">
            <v>1998</v>
          </cell>
          <cell r="F3">
            <v>1999</v>
          </cell>
          <cell r="G3">
            <v>2000</v>
          </cell>
          <cell r="H3">
            <v>2001</v>
          </cell>
          <cell r="I3">
            <v>2001</v>
          </cell>
          <cell r="K3">
            <v>2002</v>
          </cell>
          <cell r="L3">
            <v>2003</v>
          </cell>
          <cell r="M3">
            <v>2004</v>
          </cell>
          <cell r="N3">
            <v>2005</v>
          </cell>
          <cell r="O3">
            <v>2006</v>
          </cell>
        </row>
        <row r="4">
          <cell r="B4" t="str">
            <v xml:space="preserve">  Growth Rate</v>
          </cell>
          <cell r="F4" t="e">
            <v>#DIV/0!</v>
          </cell>
          <cell r="G4">
            <v>0.23334313171283205</v>
          </cell>
          <cell r="H4">
            <v>9.3112792100409569E-2</v>
          </cell>
          <cell r="K4">
            <v>0.14100000000000001</v>
          </cell>
          <cell r="L4">
            <v>0.16300000000000003</v>
          </cell>
          <cell r="M4">
            <v>0.125</v>
          </cell>
          <cell r="N4">
            <v>0.14000000000000012</v>
          </cell>
          <cell r="O4">
            <v>0.10499999999999998</v>
          </cell>
        </row>
        <row r="5">
          <cell r="B5" t="str">
            <v>Sales</v>
          </cell>
          <cell r="E5">
            <v>0</v>
          </cell>
          <cell r="F5">
            <v>221125</v>
          </cell>
          <cell r="G5">
            <v>272723</v>
          </cell>
          <cell r="H5">
            <v>298117</v>
          </cell>
          <cell r="I5">
            <v>298117</v>
          </cell>
          <cell r="K5">
            <v>340151.49700000003</v>
          </cell>
          <cell r="L5">
            <v>395596.19101100008</v>
          </cell>
          <cell r="M5">
            <v>445045.71488737507</v>
          </cell>
          <cell r="N5">
            <v>507352.11497160763</v>
          </cell>
          <cell r="O5">
            <v>560624.08704362647</v>
          </cell>
          <cell r="P5">
            <v>0.13463715828131595</v>
          </cell>
        </row>
        <row r="6">
          <cell r="B6" t="str">
            <v>COGS</v>
          </cell>
          <cell r="E6">
            <v>0</v>
          </cell>
          <cell r="F6">
            <v>129879</v>
          </cell>
          <cell r="G6">
            <v>158614</v>
          </cell>
          <cell r="H6">
            <v>173841</v>
          </cell>
          <cell r="I6">
            <v>173841</v>
          </cell>
          <cell r="K6">
            <v>195582.25927700003</v>
          </cell>
          <cell r="L6">
            <v>227241.14325825006</v>
          </cell>
          <cell r="M6">
            <v>254850.33188041867</v>
          </cell>
          <cell r="N6">
            <v>289217.49468859215</v>
          </cell>
          <cell r="O6">
            <v>317231.31345680711</v>
          </cell>
        </row>
        <row r="7">
          <cell r="B7" t="str">
            <v xml:space="preserve">  Gross Profit</v>
          </cell>
          <cell r="E7">
            <v>0</v>
          </cell>
          <cell r="F7">
            <v>91246</v>
          </cell>
          <cell r="G7">
            <v>114109</v>
          </cell>
          <cell r="H7">
            <v>124276</v>
          </cell>
          <cell r="I7">
            <v>124276</v>
          </cell>
          <cell r="K7">
            <v>144569.237723</v>
          </cell>
          <cell r="L7">
            <v>168355.04775275002</v>
          </cell>
          <cell r="M7">
            <v>190195.3830069564</v>
          </cell>
          <cell r="N7">
            <v>218134.62028301548</v>
          </cell>
          <cell r="O7">
            <v>243392.77358681936</v>
          </cell>
        </row>
        <row r="8">
          <cell r="B8" t="str">
            <v>SG&amp;A</v>
          </cell>
          <cell r="E8">
            <v>0</v>
          </cell>
          <cell r="F8">
            <v>53347</v>
          </cell>
          <cell r="G8">
            <v>67134</v>
          </cell>
          <cell r="H8">
            <v>72992</v>
          </cell>
          <cell r="I8">
            <v>72992</v>
          </cell>
          <cell r="K8">
            <v>88099.237723000013</v>
          </cell>
          <cell r="L8">
            <v>98899.047752750019</v>
          </cell>
          <cell r="M8">
            <v>110816.3830069564</v>
          </cell>
          <cell r="N8">
            <v>124808.62028301548</v>
          </cell>
          <cell r="O8">
            <v>139034.77358681936</v>
          </cell>
        </row>
        <row r="9">
          <cell r="B9" t="str">
            <v>Addbacks</v>
          </cell>
          <cell r="E9">
            <v>0</v>
          </cell>
          <cell r="F9">
            <v>0</v>
          </cell>
          <cell r="G9">
            <v>-618</v>
          </cell>
          <cell r="H9">
            <v>-1761</v>
          </cell>
          <cell r="I9">
            <v>-1761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 xml:space="preserve">  EBITDA</v>
          </cell>
          <cell r="E10">
            <v>0</v>
          </cell>
          <cell r="F10">
            <v>37899</v>
          </cell>
          <cell r="G10">
            <v>47593</v>
          </cell>
          <cell r="H10">
            <v>53045</v>
          </cell>
          <cell r="I10">
            <v>53045</v>
          </cell>
          <cell r="K10">
            <v>56469.999999999985</v>
          </cell>
          <cell r="L10">
            <v>69456</v>
          </cell>
          <cell r="M10">
            <v>79379</v>
          </cell>
          <cell r="N10">
            <v>93326</v>
          </cell>
          <cell r="O10">
            <v>104358</v>
          </cell>
          <cell r="P10">
            <v>0.14492294425595653</v>
          </cell>
        </row>
        <row r="11">
          <cell r="B11" t="str">
            <v xml:space="preserve">    EBITDA Margin</v>
          </cell>
          <cell r="E11" t="e">
            <v>#DIV/0!</v>
          </cell>
          <cell r="F11">
            <v>0.17139174674957602</v>
          </cell>
          <cell r="G11">
            <v>0.17451040066294371</v>
          </cell>
          <cell r="H11">
            <v>0.1779334959093242</v>
          </cell>
          <cell r="I11">
            <v>0.1779334959093242</v>
          </cell>
          <cell r="K11">
            <v>0.16601426275657397</v>
          </cell>
          <cell r="L11">
            <v>0.17557297460952723</v>
          </cell>
          <cell r="M11">
            <v>0.17836145219393459</v>
          </cell>
          <cell r="N11">
            <v>0.1839471981017024</v>
          </cell>
          <cell r="O11">
            <v>0.18614612252983539</v>
          </cell>
        </row>
        <row r="14">
          <cell r="B14" t="str">
            <v>Exit Value</v>
          </cell>
          <cell r="C14">
            <v>9</v>
          </cell>
        </row>
        <row r="18">
          <cell r="A18" t="str">
            <v>Fiscal Year End</v>
          </cell>
          <cell r="D18" t="str">
            <v>1/31</v>
          </cell>
          <cell r="G18">
            <v>9</v>
          </cell>
          <cell r="H18" t="str">
            <v>Base Valuation Scenario</v>
          </cell>
          <cell r="M18" t="str">
            <v>Key Assumptions:</v>
          </cell>
        </row>
        <row r="19">
          <cell r="A19" t="str">
            <v>Trailing Month</v>
          </cell>
          <cell r="D19" t="str">
            <v>January</v>
          </cell>
          <cell r="G19" t="str">
            <v>Year 5 EBITDA (pro-rated for 9/3/04))</v>
          </cell>
          <cell r="J19">
            <v>85190.25</v>
          </cell>
          <cell r="M19" t="str">
            <v>Goodwill Deduction</v>
          </cell>
          <cell r="O19" t="str">
            <v>yes</v>
          </cell>
        </row>
        <row r="20">
          <cell r="A20" t="str">
            <v>Trailing Date</v>
          </cell>
          <cell r="D20">
            <v>2001</v>
          </cell>
          <cell r="G20" t="str">
            <v>Exit Multiple</v>
          </cell>
          <cell r="J20">
            <v>9</v>
          </cell>
          <cell r="M20" t="str">
            <v>Avg. Capex per Year</v>
          </cell>
          <cell r="O20">
            <v>11799.8</v>
          </cell>
        </row>
        <row r="21">
          <cell r="A21" t="str">
            <v>Most Recent Historical Year</v>
          </cell>
          <cell r="D21">
            <v>2001</v>
          </cell>
          <cell r="G21" t="str">
            <v xml:space="preserve">  Estimated Enterprise Value</v>
          </cell>
          <cell r="J21">
            <v>766712.25</v>
          </cell>
          <cell r="M21" t="str">
            <v>Sales CAGR</v>
          </cell>
          <cell r="O21">
            <v>0.13463715828131564</v>
          </cell>
        </row>
        <row r="22">
          <cell r="M22" t="str">
            <v>Ebitda CAGR</v>
          </cell>
          <cell r="O22">
            <v>0.1449229442559517</v>
          </cell>
        </row>
        <row r="23">
          <cell r="G23" t="str">
            <v>Less: Debt</v>
          </cell>
          <cell r="J23">
            <v>162576.26254226564</v>
          </cell>
        </row>
        <row r="24">
          <cell r="G24" t="str">
            <v>Plus: Option Expense</v>
          </cell>
          <cell r="J24">
            <v>12157</v>
          </cell>
        </row>
        <row r="25">
          <cell r="G25" t="str">
            <v>Plus: Cash</v>
          </cell>
          <cell r="J25">
            <v>35966.199121049038</v>
          </cell>
        </row>
        <row r="26">
          <cell r="G26" t="str">
            <v>Less: Preferred Dividend</v>
          </cell>
          <cell r="J26">
            <v>38084.268395999999</v>
          </cell>
        </row>
        <row r="27">
          <cell r="G27" t="str">
            <v>Less: Principal (Redeemable)</v>
          </cell>
          <cell r="J27">
            <v>38039</v>
          </cell>
        </row>
        <row r="28">
          <cell r="G28" t="str">
            <v>Less: Other</v>
          </cell>
          <cell r="J28">
            <v>0</v>
          </cell>
        </row>
        <row r="29">
          <cell r="G29" t="str">
            <v>Less: Other</v>
          </cell>
          <cell r="J29">
            <v>0</v>
          </cell>
        </row>
        <row r="30">
          <cell r="G30" t="str">
            <v xml:space="preserve">  Net Equity Value</v>
          </cell>
          <cell r="J30">
            <v>576135.91818278329</v>
          </cell>
        </row>
        <row r="32">
          <cell r="B32" t="str">
            <v>Investment Returns Summary</v>
          </cell>
          <cell r="I32" t="str">
            <v>Portion of</v>
          </cell>
          <cell r="K32" t="str">
            <v>5 Year</v>
          </cell>
        </row>
        <row r="33">
          <cell r="E33" t="str">
            <v>Investment</v>
          </cell>
          <cell r="F33" t="str">
            <v>Rate</v>
          </cell>
          <cell r="G33" t="str">
            <v>% Owned</v>
          </cell>
          <cell r="H33" t="str">
            <v>Shares</v>
          </cell>
          <cell r="I33" t="str">
            <v>Net Value</v>
          </cell>
          <cell r="K33" t="str">
            <v xml:space="preserve">   IRR</v>
          </cell>
        </row>
        <row r="34">
          <cell r="B34" t="str">
            <v>Preferred Stock - KRG</v>
          </cell>
          <cell r="D34">
            <v>63.578404618867054</v>
          </cell>
          <cell r="E34">
            <v>94009</v>
          </cell>
          <cell r="F34">
            <v>0.08</v>
          </cell>
          <cell r="G34">
            <v>0.46430206785795736</v>
          </cell>
          <cell r="H34">
            <v>1478.6309999999999</v>
          </cell>
          <cell r="I34">
            <v>267501.09817950922</v>
          </cell>
          <cell r="K34">
            <v>0.36669206991791714</v>
          </cell>
        </row>
        <row r="35">
          <cell r="B35" t="str">
            <v>Subordinated Debt - Current Pay</v>
          </cell>
          <cell r="E35">
            <v>62020</v>
          </cell>
          <cell r="F35">
            <v>0.13</v>
          </cell>
          <cell r="G35">
            <v>0.10033751095384581</v>
          </cell>
          <cell r="H35">
            <v>319.53800000000001</v>
          </cell>
          <cell r="I35">
            <v>57808.044001569033</v>
          </cell>
        </row>
        <row r="36">
          <cell r="B36" t="str">
            <v>Subordinated Debt - PIK</v>
          </cell>
          <cell r="E36">
            <v>18500</v>
          </cell>
          <cell r="F36">
            <v>0.155</v>
          </cell>
          <cell r="G36">
            <v>2.0112216940062915E-2</v>
          </cell>
          <cell r="H36">
            <v>64.05</v>
          </cell>
          <cell r="I36">
            <v>11587.370573454476</v>
          </cell>
        </row>
        <row r="37">
          <cell r="B37" t="str">
            <v xml:space="preserve">  Combined</v>
          </cell>
          <cell r="E37">
            <v>174529</v>
          </cell>
          <cell r="G37">
            <v>0.58475179575186609</v>
          </cell>
          <cell r="H37">
            <v>1862.2189999999998</v>
          </cell>
          <cell r="I37">
            <v>336896.51275453274</v>
          </cell>
        </row>
        <row r="38">
          <cell r="B38" t="str">
            <v xml:space="preserve">Preferred Stock - Management </v>
          </cell>
          <cell r="E38">
            <v>19545</v>
          </cell>
          <cell r="F38">
            <v>0.06</v>
          </cell>
          <cell r="G38">
            <v>8.4841526663835418E-2</v>
          </cell>
          <cell r="H38">
            <v>270.18899999999996</v>
          </cell>
          <cell r="I38">
            <v>48880.25086449791</v>
          </cell>
        </row>
        <row r="39">
          <cell r="B39" t="str">
            <v>Management Common</v>
          </cell>
          <cell r="E39">
            <v>18</v>
          </cell>
          <cell r="G39">
            <v>8.5127588016409947E-2</v>
          </cell>
          <cell r="H39">
            <v>271.10000000000002</v>
          </cell>
          <cell r="I39">
            <v>49045.061084520043</v>
          </cell>
        </row>
        <row r="40">
          <cell r="B40" t="str">
            <v>Mgmt / Empl. Options</v>
          </cell>
          <cell r="G40">
            <v>0.18943416098621821</v>
          </cell>
          <cell r="H40">
            <v>603.27800000000002</v>
          </cell>
          <cell r="I40">
            <v>109139.82427498001</v>
          </cell>
        </row>
        <row r="41">
          <cell r="B41" t="str">
            <v>Total Stock, before contingent</v>
          </cell>
          <cell r="G41">
            <v>0.94415507141832977</v>
          </cell>
          <cell r="H41">
            <v>3006.7860000000001</v>
          </cell>
          <cell r="I41">
            <v>543961.64897853066</v>
          </cell>
        </row>
        <row r="42">
          <cell r="B42" t="str">
            <v>Contingent Shares</v>
          </cell>
          <cell r="D42">
            <v>400</v>
          </cell>
          <cell r="E42">
            <v>0.3</v>
          </cell>
          <cell r="F42">
            <v>0.45</v>
          </cell>
          <cell r="G42">
            <v>5.5844928581670304E-2</v>
          </cell>
          <cell r="H42">
            <v>177.84551978111239</v>
          </cell>
          <cell r="I42">
            <v>32174.269204252578</v>
          </cell>
        </row>
        <row r="43">
          <cell r="B43" t="str">
            <v>Fully Diluted Stock</v>
          </cell>
          <cell r="G43">
            <v>1</v>
          </cell>
          <cell r="H43">
            <v>3184.6315197811123</v>
          </cell>
          <cell r="I43">
            <v>576135.91818278329</v>
          </cell>
        </row>
        <row r="44">
          <cell r="B44" t="str">
            <v>Management Ownership</v>
          </cell>
        </row>
        <row r="52">
          <cell r="B52" t="str">
            <v>TransCore Holdings - Base Case</v>
          </cell>
          <cell r="H52" t="str">
            <v>TRANSACTION SUMMARY - Original Sources &amp; Uses</v>
          </cell>
        </row>
        <row r="53">
          <cell r="B53" t="str">
            <v>Summary Projections</v>
          </cell>
        </row>
        <row r="54">
          <cell r="H54" t="str">
            <v>Sources:</v>
          </cell>
          <cell r="K54" t="str">
            <v>Total Purchase Price:</v>
          </cell>
          <cell r="L54">
            <v>0</v>
          </cell>
          <cell r="M54">
            <v>51284</v>
          </cell>
          <cell r="N54" t="str">
            <v xml:space="preserve">  Uses:</v>
          </cell>
        </row>
        <row r="55">
          <cell r="M55" t="str">
            <v>x EBITDA</v>
          </cell>
        </row>
        <row r="56">
          <cell r="H56" t="str">
            <v>Senior Revolver</v>
          </cell>
          <cell r="J56">
            <v>0</v>
          </cell>
          <cell r="L56">
            <v>0</v>
          </cell>
          <cell r="M56">
            <v>0</v>
          </cell>
          <cell r="N56" t="str">
            <v xml:space="preserve">  Cash to Seller</v>
          </cell>
          <cell r="R56">
            <v>0</v>
          </cell>
        </row>
        <row r="57">
          <cell r="H57" t="str">
            <v xml:space="preserve">Term Loan A </v>
          </cell>
          <cell r="L57">
            <v>0</v>
          </cell>
          <cell r="M57">
            <v>0</v>
          </cell>
          <cell r="N57" t="str">
            <v xml:space="preserve">  Seller Notes</v>
          </cell>
          <cell r="R57">
            <v>0</v>
          </cell>
        </row>
        <row r="58">
          <cell r="H58" t="str">
            <v>Term Loan B</v>
          </cell>
          <cell r="L58">
            <v>0</v>
          </cell>
          <cell r="M58">
            <v>0</v>
          </cell>
          <cell r="N58" t="str">
            <v xml:space="preserve">  Debt Refinance</v>
          </cell>
          <cell r="R58">
            <v>0</v>
          </cell>
        </row>
        <row r="59">
          <cell r="H59" t="str">
            <v>Subordinated Debt - Current Pay</v>
          </cell>
          <cell r="L59">
            <v>0</v>
          </cell>
          <cell r="M59">
            <v>0</v>
          </cell>
          <cell r="N59" t="str">
            <v xml:space="preserve">  Taxes (Accr&amp;Def)</v>
          </cell>
          <cell r="R59">
            <v>0</v>
          </cell>
        </row>
        <row r="60">
          <cell r="H60" t="str">
            <v>Subordinated Debt - PIK</v>
          </cell>
          <cell r="L60">
            <v>0</v>
          </cell>
          <cell r="M60">
            <v>0</v>
          </cell>
          <cell r="N60" t="str">
            <v xml:space="preserve">  Working Capital</v>
          </cell>
          <cell r="R60">
            <v>0</v>
          </cell>
        </row>
        <row r="61">
          <cell r="H61" t="str">
            <v>Preferred Stock - KRG</v>
          </cell>
          <cell r="L61">
            <v>0</v>
          </cell>
          <cell r="M61">
            <v>0</v>
          </cell>
          <cell r="N61" t="str">
            <v xml:space="preserve">  Transaction Expenses </v>
          </cell>
          <cell r="R61">
            <v>0</v>
          </cell>
        </row>
        <row r="62">
          <cell r="H62" t="str">
            <v xml:space="preserve">Preferred Stock - Management </v>
          </cell>
          <cell r="L62">
            <v>0</v>
          </cell>
          <cell r="M62">
            <v>0</v>
          </cell>
          <cell r="N62" t="str">
            <v xml:space="preserve">  Preferred Stock-Seller</v>
          </cell>
          <cell r="R62">
            <v>0</v>
          </cell>
        </row>
        <row r="63">
          <cell r="H63" t="str">
            <v>Common/Preferred Stock-Employees</v>
          </cell>
          <cell r="L63">
            <v>0</v>
          </cell>
          <cell r="M63">
            <v>0</v>
          </cell>
          <cell r="N63" t="str">
            <v xml:space="preserve">  Common/Preferred Stock-Employees</v>
          </cell>
          <cell r="R63">
            <v>0</v>
          </cell>
        </row>
        <row r="64">
          <cell r="H64" t="str">
            <v>Excess Cash</v>
          </cell>
          <cell r="L64">
            <v>0</v>
          </cell>
          <cell r="M64">
            <v>0</v>
          </cell>
          <cell r="N64" t="str">
            <v xml:space="preserve">  Deferred Payment</v>
          </cell>
          <cell r="R64">
            <v>0</v>
          </cell>
        </row>
        <row r="67">
          <cell r="H67" t="str">
            <v>Total Sources</v>
          </cell>
          <cell r="L67">
            <v>0</v>
          </cell>
          <cell r="M67">
            <v>0</v>
          </cell>
          <cell r="N67" t="str">
            <v>Total Uses</v>
          </cell>
          <cell r="R67">
            <v>0</v>
          </cell>
        </row>
        <row r="83">
          <cell r="L83" t="str">
            <v>Debt Schedule</v>
          </cell>
        </row>
        <row r="85">
          <cell r="I85" t="str">
            <v>Interest/</v>
          </cell>
        </row>
        <row r="86">
          <cell r="I86" t="str">
            <v>Dividend</v>
          </cell>
          <cell r="K86" t="str">
            <v>Opening</v>
          </cell>
          <cell r="L86" t="str">
            <v xml:space="preserve">Current </v>
          </cell>
          <cell r="M86" t="str">
            <v xml:space="preserve">Amortization Schedule </v>
          </cell>
          <cell r="S86" t="str">
            <v>Ending</v>
          </cell>
        </row>
        <row r="87">
          <cell r="F87" t="str">
            <v>Financing</v>
          </cell>
          <cell r="I87" t="str">
            <v>Rate</v>
          </cell>
          <cell r="J87" t="str">
            <v>Spread</v>
          </cell>
          <cell r="K87" t="str">
            <v>Balance</v>
          </cell>
          <cell r="L87" t="str">
            <v>Balance</v>
          </cell>
          <cell r="M87">
            <v>2002</v>
          </cell>
          <cell r="N87">
            <v>2003</v>
          </cell>
          <cell r="O87">
            <v>2004</v>
          </cell>
          <cell r="P87">
            <v>2005</v>
          </cell>
          <cell r="Q87">
            <v>2006</v>
          </cell>
          <cell r="S87" t="str">
            <v>Balance</v>
          </cell>
        </row>
        <row r="89">
          <cell r="F89" t="str">
            <v>Existing Debt</v>
          </cell>
          <cell r="I89">
            <v>0</v>
          </cell>
          <cell r="K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S89">
            <v>0</v>
          </cell>
        </row>
        <row r="90">
          <cell r="L90">
            <v>0</v>
          </cell>
          <cell r="M90">
            <v>6.4814814814814811E-2</v>
          </cell>
          <cell r="N90">
            <v>9.7222222222222224E-2</v>
          </cell>
          <cell r="O90">
            <v>0.13425925925925927</v>
          </cell>
          <cell r="P90">
            <v>0.18518518518518517</v>
          </cell>
          <cell r="Q90">
            <v>0.24575925925925926</v>
          </cell>
        </row>
        <row r="91">
          <cell r="F91" t="str">
            <v>Buyout Financing</v>
          </cell>
          <cell r="R91" t="str">
            <v>Avg. Life</v>
          </cell>
        </row>
        <row r="92">
          <cell r="F92" t="str">
            <v>Senior Revolver</v>
          </cell>
          <cell r="I92">
            <v>8.3500000000000005E-2</v>
          </cell>
          <cell r="J92">
            <v>325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3.1500000000000004</v>
          </cell>
          <cell r="S92">
            <v>0</v>
          </cell>
        </row>
        <row r="93">
          <cell r="F93" t="str">
            <v xml:space="preserve">Term Loan A </v>
          </cell>
          <cell r="I93">
            <v>8.3500000000000005E-2</v>
          </cell>
          <cell r="J93">
            <v>325</v>
          </cell>
          <cell r="K93">
            <v>60000</v>
          </cell>
          <cell r="L93">
            <v>60000</v>
          </cell>
          <cell r="M93">
            <v>9000</v>
          </cell>
          <cell r="N93">
            <v>12000</v>
          </cell>
          <cell r="O93">
            <v>13000</v>
          </cell>
          <cell r="P93">
            <v>13000</v>
          </cell>
          <cell r="Q93">
            <v>13000</v>
          </cell>
          <cell r="S93">
            <v>0</v>
          </cell>
        </row>
        <row r="94">
          <cell r="F94" t="str">
            <v>Term Loan B</v>
          </cell>
          <cell r="H94">
            <v>0.03</v>
          </cell>
          <cell r="I94">
            <v>8.8499999999999995E-2</v>
          </cell>
          <cell r="J94">
            <v>375</v>
          </cell>
          <cell r="K94">
            <v>50000</v>
          </cell>
          <cell r="L94">
            <v>50000</v>
          </cell>
          <cell r="M94">
            <v>500</v>
          </cell>
          <cell r="N94">
            <v>500</v>
          </cell>
          <cell r="O94">
            <v>2000</v>
          </cell>
          <cell r="P94">
            <v>2000</v>
          </cell>
          <cell r="Q94">
            <v>2000</v>
          </cell>
          <cell r="S94">
            <v>43000</v>
          </cell>
        </row>
        <row r="95">
          <cell r="F95" t="str">
            <v>Subordinated Debt - Current Pay</v>
          </cell>
          <cell r="I95">
            <v>0.13</v>
          </cell>
          <cell r="K95">
            <v>62020</v>
          </cell>
          <cell r="L95">
            <v>62020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62020</v>
          </cell>
        </row>
        <row r="96">
          <cell r="F96" t="str">
            <v>Seller Sub Debt</v>
          </cell>
          <cell r="H96">
            <v>0</v>
          </cell>
          <cell r="I96">
            <v>7.0000000000000007E-2</v>
          </cell>
          <cell r="K96">
            <v>1789</v>
          </cell>
          <cell r="L96">
            <v>1789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S96">
            <v>1789</v>
          </cell>
        </row>
        <row r="97">
          <cell r="F97" t="str">
            <v>Capital Leases</v>
          </cell>
          <cell r="I97">
            <v>0.1</v>
          </cell>
          <cell r="K97">
            <v>3260</v>
          </cell>
          <cell r="L97">
            <v>3260</v>
          </cell>
          <cell r="M97">
            <v>-489</v>
          </cell>
          <cell r="N97">
            <v>-489</v>
          </cell>
          <cell r="O97">
            <v>-489</v>
          </cell>
          <cell r="P97">
            <v>-489</v>
          </cell>
          <cell r="Q97">
            <v>-489</v>
          </cell>
          <cell r="S97">
            <v>5705</v>
          </cell>
        </row>
        <row r="98">
          <cell r="F98" t="str">
            <v>Subordinated Debt - PIK</v>
          </cell>
          <cell r="I98">
            <v>0.155</v>
          </cell>
          <cell r="K98">
            <v>18500</v>
          </cell>
          <cell r="L98">
            <v>18500</v>
          </cell>
          <cell r="M98">
            <v>-2867.5</v>
          </cell>
          <cell r="N98">
            <v>-3312.2575000000002</v>
          </cell>
          <cell r="O98">
            <v>-3825.6574124999997</v>
          </cell>
          <cell r="P98">
            <v>-4418.6343114375004</v>
          </cell>
          <cell r="Q98">
            <v>-5103.5226297103127</v>
          </cell>
          <cell r="S98">
            <v>38027.571853647816</v>
          </cell>
        </row>
        <row r="99">
          <cell r="F99" t="str">
            <v>New Debt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F100" t="str">
            <v xml:space="preserve">  Debt Subtotal</v>
          </cell>
          <cell r="K100">
            <v>211932</v>
          </cell>
          <cell r="L100">
            <v>211932</v>
          </cell>
          <cell r="M100">
            <v>6143.5</v>
          </cell>
          <cell r="N100">
            <v>8698.7425000000003</v>
          </cell>
          <cell r="O100">
            <v>10685.342587499999</v>
          </cell>
          <cell r="P100">
            <v>10092.365688562499</v>
          </cell>
          <cell r="Q100">
            <v>9407.4773702896873</v>
          </cell>
          <cell r="S100">
            <v>147281.57185364782</v>
          </cell>
        </row>
        <row r="102">
          <cell r="F102" t="str">
            <v>Notes Payable</v>
          </cell>
          <cell r="K102">
            <v>19623</v>
          </cell>
          <cell r="L102">
            <v>19623</v>
          </cell>
          <cell r="M102">
            <v>10795.384812256292</v>
          </cell>
          <cell r="N102">
            <v>8827.6151877437078</v>
          </cell>
          <cell r="O102">
            <v>0</v>
          </cell>
          <cell r="P102">
            <v>0</v>
          </cell>
          <cell r="Q102">
            <v>0</v>
          </cell>
          <cell r="S102">
            <v>0</v>
          </cell>
        </row>
        <row r="103">
          <cell r="F103" t="str">
            <v>Cash</v>
          </cell>
          <cell r="M103">
            <v>0</v>
          </cell>
          <cell r="N103">
            <v>4848.3487167606145</v>
          </cell>
          <cell r="O103">
            <v>26418.192882246134</v>
          </cell>
          <cell r="P103">
            <v>49333.407855373101</v>
          </cell>
          <cell r="Q103">
            <v>90963.586727822752</v>
          </cell>
        </row>
        <row r="104">
          <cell r="M104">
            <v>194993.11518774371</v>
          </cell>
          <cell r="N104">
            <v>177466.75750000001</v>
          </cell>
          <cell r="O104">
            <v>166781.41491250001</v>
          </cell>
          <cell r="P104">
            <v>156689.0492239375</v>
          </cell>
          <cell r="Q104">
            <v>147281.57185364782</v>
          </cell>
        </row>
        <row r="105">
          <cell r="F105" t="str">
            <v>3 Month LIBOR</v>
          </cell>
          <cell r="I105">
            <v>510</v>
          </cell>
        </row>
        <row r="106">
          <cell r="F106" t="str">
            <v xml:space="preserve">  Outstanding Debt Balance</v>
          </cell>
          <cell r="K106">
            <v>231555</v>
          </cell>
          <cell r="M106">
            <v>194993.11518774371</v>
          </cell>
          <cell r="N106">
            <v>177466.75750000001</v>
          </cell>
          <cell r="O106">
            <v>166781.41491250001</v>
          </cell>
          <cell r="P106">
            <v>156689.0492239375</v>
          </cell>
          <cell r="Q106">
            <v>147281.57185364782</v>
          </cell>
          <cell r="S106">
            <v>100047.57185364782</v>
          </cell>
        </row>
        <row r="116">
          <cell r="B116" t="str">
            <v>TransCore Holdings - Base Case</v>
          </cell>
        </row>
        <row r="117">
          <cell r="B117" t="str">
            <v>Summary Projections</v>
          </cell>
        </row>
        <row r="124">
          <cell r="O124" t="str">
            <v>(Go to right for Switch)</v>
          </cell>
        </row>
        <row r="125">
          <cell r="I125" t="str">
            <v>FYE December 31</v>
          </cell>
          <cell r="M125" t="str">
            <v>January</v>
          </cell>
          <cell r="O125" t="str">
            <v>Projected Period Ended 1/31</v>
          </cell>
        </row>
        <row r="126">
          <cell r="F126" t="str">
            <v>Operating Statistics / Assumptions</v>
          </cell>
          <cell r="I126">
            <v>1998</v>
          </cell>
          <cell r="J126">
            <v>1999</v>
          </cell>
          <cell r="K126">
            <v>2000</v>
          </cell>
          <cell r="L126">
            <v>2001</v>
          </cell>
          <cell r="M126">
            <v>2001</v>
          </cell>
          <cell r="O126">
            <v>2002</v>
          </cell>
          <cell r="P126">
            <v>2003</v>
          </cell>
          <cell r="Q126">
            <v>2004</v>
          </cell>
          <cell r="R126">
            <v>2005</v>
          </cell>
          <cell r="S126">
            <v>2006</v>
          </cell>
        </row>
        <row r="128">
          <cell r="F128" t="str">
            <v>Sales Growth</v>
          </cell>
          <cell r="I128" t="e">
            <v>#DIV/0!</v>
          </cell>
          <cell r="J128" t="e">
            <v>#DIV/0!</v>
          </cell>
          <cell r="K128">
            <v>0.23334313171283205</v>
          </cell>
          <cell r="L128">
            <v>9.3112792100409569E-2</v>
          </cell>
          <cell r="M128">
            <v>9.3112792100409569E-2</v>
          </cell>
          <cell r="O128">
            <v>0.14099999999999999</v>
          </cell>
          <cell r="P128">
            <v>0.16300000000000001</v>
          </cell>
          <cell r="Q128">
            <v>0.125</v>
          </cell>
          <cell r="R128">
            <v>0.14000000000000001</v>
          </cell>
          <cell r="S128">
            <v>0.105</v>
          </cell>
        </row>
        <row r="129">
          <cell r="F129" t="str">
            <v>COGS (% of Sales)</v>
          </cell>
          <cell r="I129" t="e">
            <v>#DIV/0!</v>
          </cell>
          <cell r="J129">
            <v>0.58735556811758061</v>
          </cell>
          <cell r="K129">
            <v>0.58159377830252679</v>
          </cell>
          <cell r="L129">
            <v>0.58313011334476061</v>
          </cell>
          <cell r="M129">
            <v>0.58313011334476061</v>
          </cell>
          <cell r="O129">
            <v>0.57498573724342605</v>
          </cell>
          <cell r="P129">
            <v>0.57442702539047275</v>
          </cell>
          <cell r="Q129">
            <v>0.57263854780606538</v>
          </cell>
          <cell r="R129">
            <v>0.57005280189829755</v>
          </cell>
          <cell r="S129">
            <v>0.56585387747016458</v>
          </cell>
        </row>
        <row r="130">
          <cell r="F130" t="str">
            <v>SG&amp;A (% of Sales)</v>
          </cell>
          <cell r="I130" t="e">
            <v>#DIV/0!</v>
          </cell>
          <cell r="J130">
            <v>0.24125268513284343</v>
          </cell>
          <cell r="K130">
            <v>0.2461618565357524</v>
          </cell>
          <cell r="L130">
            <v>0.24484346749766031</v>
          </cell>
          <cell r="M130">
            <v>0.24484346749766031</v>
          </cell>
          <cell r="O130">
            <v>0.25900000000000001</v>
          </cell>
          <cell r="P130">
            <v>0.25</v>
          </cell>
          <cell r="Q130">
            <v>0.249</v>
          </cell>
          <cell r="R130">
            <v>0.246</v>
          </cell>
          <cell r="S130">
            <v>0.248</v>
          </cell>
        </row>
        <row r="131">
          <cell r="F131" t="str">
            <v>R&amp;D (% of Sales)</v>
          </cell>
          <cell r="I131" t="e">
            <v>#DIV/0!</v>
          </cell>
          <cell r="J131">
            <v>0</v>
          </cell>
          <cell r="K131">
            <v>-2.2660355012228523E-3</v>
          </cell>
          <cell r="L131">
            <v>-5.90707675174512E-3</v>
          </cell>
          <cell r="M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3">
          <cell r="F133" t="str">
            <v>Capital Expenditure Summary</v>
          </cell>
        </row>
        <row r="135">
          <cell r="F135" t="str">
            <v>Capital Expenditures</v>
          </cell>
          <cell r="M135">
            <v>0</v>
          </cell>
          <cell r="O135">
            <v>12050</v>
          </cell>
          <cell r="P135">
            <v>11400</v>
          </cell>
          <cell r="Q135">
            <v>11838</v>
          </cell>
          <cell r="R135">
            <v>11809</v>
          </cell>
          <cell r="S135">
            <v>11902</v>
          </cell>
        </row>
        <row r="136">
          <cell r="F136" t="str">
            <v>Base Year Depreciation</v>
          </cell>
          <cell r="M136">
            <v>0</v>
          </cell>
          <cell r="O136">
            <v>6092</v>
          </cell>
          <cell r="P136">
            <v>6092</v>
          </cell>
          <cell r="Q136">
            <v>6012</v>
          </cell>
          <cell r="R136">
            <v>5932</v>
          </cell>
          <cell r="S136">
            <v>5852</v>
          </cell>
        </row>
        <row r="137">
          <cell r="F137" t="str">
            <v>New Depreciation</v>
          </cell>
          <cell r="M137">
            <v>0</v>
          </cell>
          <cell r="O137">
            <v>2030</v>
          </cell>
          <cell r="P137">
            <v>2992</v>
          </cell>
          <cell r="Q137">
            <v>4917</v>
          </cell>
          <cell r="R137">
            <v>6833</v>
          </cell>
          <cell r="S137">
            <v>8762</v>
          </cell>
        </row>
        <row r="138">
          <cell r="F138" t="str">
            <v>Annual Depreciation</v>
          </cell>
          <cell r="M138">
            <v>0</v>
          </cell>
          <cell r="O138">
            <v>8122</v>
          </cell>
          <cell r="P138">
            <v>9084</v>
          </cell>
          <cell r="Q138">
            <v>10929</v>
          </cell>
          <cell r="R138">
            <v>12765</v>
          </cell>
          <cell r="S138">
            <v>14614</v>
          </cell>
        </row>
        <row r="140">
          <cell r="F140" t="str">
            <v>Wlorking Capital Summary</v>
          </cell>
        </row>
        <row r="142">
          <cell r="F142" t="str">
            <v>Accounts Receivable</v>
          </cell>
        </row>
        <row r="143">
          <cell r="F143" t="str">
            <v xml:space="preserve">  % of Sales</v>
          </cell>
          <cell r="M143">
            <v>0.20943119647655115</v>
          </cell>
          <cell r="O143">
            <v>0.20957132521454105</v>
          </cell>
          <cell r="P143">
            <v>0.21514362861404146</v>
          </cell>
          <cell r="Q143">
            <v>0.21466109391520871</v>
          </cell>
          <cell r="R143">
            <v>0.21288962204492717</v>
          </cell>
          <cell r="S143">
            <v>0.21050647435135328</v>
          </cell>
        </row>
        <row r="144">
          <cell r="F144" t="str">
            <v xml:space="preserve">  Days Outstanding</v>
          </cell>
          <cell r="M144">
            <v>76.442386713941175</v>
          </cell>
          <cell r="O144">
            <v>76.493533703307477</v>
          </cell>
          <cell r="P144">
            <v>78.527424444125131</v>
          </cell>
          <cell r="Q144">
            <v>78.351299279051176</v>
          </cell>
          <cell r="R144">
            <v>77.704712046398427</v>
          </cell>
          <cell r="S144">
            <v>76.834863138243946</v>
          </cell>
        </row>
        <row r="146">
          <cell r="F146" t="str">
            <v>Inventory</v>
          </cell>
        </row>
        <row r="147">
          <cell r="F147" t="str">
            <v xml:space="preserve">  % of Sales</v>
          </cell>
          <cell r="M147">
            <v>7.2219967328263732E-2</v>
          </cell>
          <cell r="O147">
            <v>7.0068778794761546E-2</v>
          </cell>
          <cell r="P147">
            <v>6.5501136231312915E-2</v>
          </cell>
          <cell r="Q147">
            <v>6.2764338731064587E-2</v>
          </cell>
          <cell r="R147">
            <v>6.0433373775756992E-2</v>
          </cell>
          <cell r="S147">
            <v>5.8176237435659764E-2</v>
          </cell>
        </row>
        <row r="148">
          <cell r="F148" t="str">
            <v xml:space="preserve">  Turns</v>
          </cell>
          <cell r="M148">
            <v>13.846586158848119</v>
          </cell>
          <cell r="O148">
            <v>14.27169157506084</v>
          </cell>
          <cell r="P148">
            <v>15.266910736762892</v>
          </cell>
          <cell r="Q148">
            <v>15.932614287308024</v>
          </cell>
          <cell r="R148">
            <v>16.547148330830947</v>
          </cell>
          <cell r="S148">
            <v>17.189148767242877</v>
          </cell>
        </row>
        <row r="149">
          <cell r="F149" t="str">
            <v>Billings in Excess of C&amp;E</v>
          </cell>
          <cell r="M149">
            <v>8.8690010968847807E-2</v>
          </cell>
          <cell r="O149">
            <v>8.1501919716672644E-2</v>
          </cell>
          <cell r="P149">
            <v>7.606999431185936E-2</v>
          </cell>
          <cell r="Q149">
            <v>6.9696210888918531E-2</v>
          </cell>
          <cell r="R149">
            <v>6.3983176657924537E-2</v>
          </cell>
          <cell r="S149">
            <v>6.0263197355933308E-2</v>
          </cell>
        </row>
        <row r="150">
          <cell r="F150" t="str">
            <v>Payables</v>
          </cell>
        </row>
        <row r="151">
          <cell r="F151" t="str">
            <v xml:space="preserve">  % of Sales</v>
          </cell>
          <cell r="M151">
            <v>0.10313400443450055</v>
          </cell>
          <cell r="O151">
            <v>0.10188989407857875</v>
          </cell>
          <cell r="P151">
            <v>0.10400504588997911</v>
          </cell>
          <cell r="Q151">
            <v>0.10353093729182443</v>
          </cell>
          <cell r="R151">
            <v>0.1012590634472372</v>
          </cell>
          <cell r="S151">
            <v>0.10038990707086823</v>
          </cell>
        </row>
        <row r="152">
          <cell r="F152" t="str">
            <v xml:space="preserve">  Days Outstanding</v>
          </cell>
          <cell r="M152">
            <v>37.643911618592703</v>
          </cell>
          <cell r="O152">
            <v>37.189811338681245</v>
          </cell>
          <cell r="P152">
            <v>37.961841749842378</v>
          </cell>
          <cell r="Q152">
            <v>37.788792111515917</v>
          </cell>
          <cell r="R152">
            <v>36.959558158241578</v>
          </cell>
          <cell r="S152">
            <v>36.642316080866905</v>
          </cell>
        </row>
        <row r="154">
          <cell r="F154" t="str">
            <v>Accrued Expenses</v>
          </cell>
          <cell r="M154">
            <v>7.5151702184041838E-2</v>
          </cell>
          <cell r="O154">
            <v>7.4146373667142787E-2</v>
          </cell>
          <cell r="P154">
            <v>7.1861157023146174E-2</v>
          </cell>
          <cell r="Q154">
            <v>7.119493332953071E-2</v>
          </cell>
          <cell r="R154">
            <v>6.8309560514869347E-2</v>
          </cell>
          <cell r="S154">
            <v>6.787792547529041E-2</v>
          </cell>
        </row>
        <row r="155">
          <cell r="M155">
            <v>27.43037129717527</v>
          </cell>
          <cell r="O155">
            <v>27.063426388507118</v>
          </cell>
          <cell r="P155">
            <v>26.229322313448353</v>
          </cell>
          <cell r="Q155">
            <v>25.986150665278707</v>
          </cell>
          <cell r="R155">
            <v>24.932989587927313</v>
          </cell>
          <cell r="S155">
            <v>24.775442798481002</v>
          </cell>
        </row>
        <row r="156">
          <cell r="F156" t="str">
            <v>Billings in Excess of C&amp;E</v>
          </cell>
          <cell r="M156">
            <v>4.327160141823512E-2</v>
          </cell>
          <cell r="O156">
            <v>4.141389976008248E-2</v>
          </cell>
          <cell r="P156">
            <v>3.9484707777597543E-2</v>
          </cell>
          <cell r="Q156">
            <v>3.7342231245178187E-2</v>
          </cell>
          <cell r="R156">
            <v>3.5580811565179393E-2</v>
          </cell>
          <cell r="S156">
            <v>3.453294363803075E-2</v>
          </cell>
        </row>
        <row r="157">
          <cell r="F157" t="str">
            <v xml:space="preserve">    Total Trading Capital</v>
          </cell>
          <cell r="M157">
            <v>0.17851715937031432</v>
          </cell>
          <cell r="O157">
            <v>0.17775020993072388</v>
          </cell>
          <cell r="P157">
            <v>0.17663971895537528</v>
          </cell>
          <cell r="Q157">
            <v>0.17389449535444884</v>
          </cell>
          <cell r="R157">
            <v>0.17206393237344694</v>
          </cell>
          <cell r="S157">
            <v>0.1682928047161448</v>
          </cell>
        </row>
        <row r="159">
          <cell r="K159" t="str">
            <v>Assumed Tax Rate =</v>
          </cell>
          <cell r="M159">
            <v>0.2</v>
          </cell>
        </row>
        <row r="160">
          <cell r="D160" t="str">
            <v xml:space="preserve"> </v>
          </cell>
        </row>
        <row r="162">
          <cell r="B162" t="str">
            <v>TransCore Holdings - Base Case</v>
          </cell>
        </row>
        <row r="163">
          <cell r="B163" t="str">
            <v>Summary Projections</v>
          </cell>
        </row>
        <row r="164">
          <cell r="K164" t="str">
            <v>TTM</v>
          </cell>
        </row>
        <row r="165">
          <cell r="B165" t="str">
            <v>Income Statement ($000)</v>
          </cell>
          <cell r="F165" t="str">
            <v>Historical Fiscal Year End January</v>
          </cell>
          <cell r="K165" t="str">
            <v>January</v>
          </cell>
          <cell r="O165" t="str">
            <v>Projected Period Ended 1/31</v>
          </cell>
        </row>
        <row r="166">
          <cell r="F166">
            <v>1997</v>
          </cell>
          <cell r="G166">
            <v>1998</v>
          </cell>
          <cell r="H166">
            <v>1999</v>
          </cell>
          <cell r="I166">
            <v>2000</v>
          </cell>
          <cell r="J166">
            <v>2001</v>
          </cell>
          <cell r="K166">
            <v>2001</v>
          </cell>
          <cell r="O166">
            <v>2002</v>
          </cell>
          <cell r="P166">
            <v>2003</v>
          </cell>
          <cell r="Q166">
            <v>2004</v>
          </cell>
          <cell r="R166">
            <v>2005</v>
          </cell>
          <cell r="S166">
            <v>2006</v>
          </cell>
        </row>
        <row r="167">
          <cell r="T167" t="str">
            <v>CAGR</v>
          </cell>
        </row>
        <row r="168">
          <cell r="B168" t="str">
            <v>Base Revenue</v>
          </cell>
          <cell r="F168">
            <v>0</v>
          </cell>
          <cell r="G168">
            <v>0</v>
          </cell>
          <cell r="H168">
            <v>221125</v>
          </cell>
          <cell r="I168">
            <v>272723</v>
          </cell>
          <cell r="J168">
            <v>298117</v>
          </cell>
          <cell r="K168">
            <v>298117</v>
          </cell>
          <cell r="O168">
            <v>340151.49700000003</v>
          </cell>
          <cell r="P168">
            <v>395596.19101100008</v>
          </cell>
          <cell r="Q168">
            <v>445045.71488737507</v>
          </cell>
          <cell r="R168">
            <v>507352.11497160763</v>
          </cell>
          <cell r="S168">
            <v>560624.08704362647</v>
          </cell>
          <cell r="T168">
            <v>0.13463715828131564</v>
          </cell>
        </row>
        <row r="169">
          <cell r="B169" t="str">
            <v xml:space="preserve">  Revenue Growth %</v>
          </cell>
          <cell r="F169" t="str">
            <v>NA</v>
          </cell>
          <cell r="G169" t="e">
            <v>#DIV/0!</v>
          </cell>
          <cell r="H169" t="e">
            <v>#DIV/0!</v>
          </cell>
          <cell r="I169">
            <v>0.23334313171283205</v>
          </cell>
          <cell r="J169">
            <v>9.3112792100409569E-2</v>
          </cell>
          <cell r="K169" t="str">
            <v>NA</v>
          </cell>
          <cell r="O169">
            <v>0.14100000000000001</v>
          </cell>
          <cell r="P169">
            <v>0.16300000000000003</v>
          </cell>
          <cell r="Q169">
            <v>0.125</v>
          </cell>
          <cell r="R169">
            <v>0.14000000000000012</v>
          </cell>
          <cell r="S169">
            <v>0.10499999999999998</v>
          </cell>
        </row>
        <row r="171">
          <cell r="B171" t="str">
            <v>Incremental Acq. Revenue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3">
          <cell r="B173" t="str">
            <v>Total Revenue</v>
          </cell>
          <cell r="F173">
            <v>0</v>
          </cell>
          <cell r="G173">
            <v>0</v>
          </cell>
          <cell r="H173">
            <v>221125</v>
          </cell>
          <cell r="I173">
            <v>272723</v>
          </cell>
          <cell r="J173">
            <v>298117</v>
          </cell>
          <cell r="K173">
            <v>298117</v>
          </cell>
          <cell r="O173">
            <v>340151.49700000003</v>
          </cell>
          <cell r="P173">
            <v>395596.19101100008</v>
          </cell>
          <cell r="Q173">
            <v>445045.71488737507</v>
          </cell>
          <cell r="R173">
            <v>507352.11497160763</v>
          </cell>
          <cell r="S173">
            <v>560624.08704362647</v>
          </cell>
          <cell r="T173">
            <v>0.13463715828131564</v>
          </cell>
        </row>
        <row r="174">
          <cell r="B174" t="str">
            <v xml:space="preserve">  Net Revenue Growth %</v>
          </cell>
          <cell r="F174" t="e">
            <v>#DIV/0!</v>
          </cell>
          <cell r="G174" t="e">
            <v>#DIV/0!</v>
          </cell>
          <cell r="H174" t="e">
            <v>#DIV/0!</v>
          </cell>
          <cell r="I174">
            <v>0.23334313171283205</v>
          </cell>
          <cell r="J174">
            <v>9.3112792100409569E-2</v>
          </cell>
          <cell r="K174">
            <v>0</v>
          </cell>
          <cell r="O174">
            <v>0.14100000000000001</v>
          </cell>
          <cell r="P174">
            <v>0.16300000000000003</v>
          </cell>
          <cell r="Q174">
            <v>0.125</v>
          </cell>
          <cell r="R174">
            <v>0.14000000000000012</v>
          </cell>
          <cell r="S174">
            <v>0.10499999999999998</v>
          </cell>
        </row>
        <row r="175">
          <cell r="I175" t="str">
            <v xml:space="preserve"> </v>
          </cell>
        </row>
        <row r="176">
          <cell r="B176" t="str">
            <v>Cost of Goods Sold (excl. D&amp;A)</v>
          </cell>
          <cell r="F176">
            <v>0</v>
          </cell>
          <cell r="G176">
            <v>0</v>
          </cell>
          <cell r="H176">
            <v>129879</v>
          </cell>
          <cell r="I176">
            <v>158614</v>
          </cell>
          <cell r="J176">
            <v>173841</v>
          </cell>
          <cell r="K176">
            <v>173841</v>
          </cell>
          <cell r="O176">
            <v>195582.25927700003</v>
          </cell>
          <cell r="P176">
            <v>227241.14325825006</v>
          </cell>
          <cell r="Q176">
            <v>254850.33188041867</v>
          </cell>
          <cell r="R176">
            <v>289217.49468859215</v>
          </cell>
          <cell r="S176">
            <v>317231.31345680711</v>
          </cell>
          <cell r="T176" t="str">
            <v>CAGR</v>
          </cell>
        </row>
        <row r="177">
          <cell r="T177">
            <v>0.14388952404975919</v>
          </cell>
        </row>
        <row r="178">
          <cell r="B178" t="str">
            <v xml:space="preserve">  Gross Profit</v>
          </cell>
          <cell r="F178">
            <v>0</v>
          </cell>
          <cell r="G178">
            <v>0</v>
          </cell>
          <cell r="H178">
            <v>91246</v>
          </cell>
          <cell r="I178">
            <v>114109</v>
          </cell>
          <cell r="J178">
            <v>124276</v>
          </cell>
          <cell r="K178">
            <v>124276</v>
          </cell>
          <cell r="O178">
            <v>144569.237723</v>
          </cell>
          <cell r="P178">
            <v>168355.04775275002</v>
          </cell>
          <cell r="Q178">
            <v>190195.3830069564</v>
          </cell>
          <cell r="R178">
            <v>218134.62028301548</v>
          </cell>
          <cell r="S178">
            <v>243392.77358681936</v>
          </cell>
        </row>
        <row r="179">
          <cell r="B179" t="str">
            <v xml:space="preserve">    % of Sales</v>
          </cell>
          <cell r="F179" t="e">
            <v>#DIV/0!</v>
          </cell>
          <cell r="G179" t="e">
            <v>#DIV/0!</v>
          </cell>
          <cell r="H179">
            <v>0.41264443188241945</v>
          </cell>
          <cell r="I179">
            <v>0.41840622169747327</v>
          </cell>
          <cell r="J179">
            <v>0.41686988665523939</v>
          </cell>
          <cell r="K179">
            <v>0.41686988665523939</v>
          </cell>
          <cell r="O179">
            <v>0.425014262756574</v>
          </cell>
          <cell r="P179">
            <v>0.42557297460952725</v>
          </cell>
          <cell r="Q179">
            <v>0.42736145219393462</v>
          </cell>
          <cell r="R179">
            <v>0.4299471981017024</v>
          </cell>
          <cell r="S179">
            <v>0.43414612252983537</v>
          </cell>
        </row>
        <row r="181">
          <cell r="B181" t="str">
            <v>SG&amp;A (excl. D&amp;A)</v>
          </cell>
          <cell r="F181">
            <v>0</v>
          </cell>
          <cell r="G181">
            <v>0</v>
          </cell>
          <cell r="H181">
            <v>53347</v>
          </cell>
          <cell r="I181">
            <v>67134</v>
          </cell>
          <cell r="J181">
            <v>72992</v>
          </cell>
          <cell r="K181">
            <v>72992</v>
          </cell>
          <cell r="O181">
            <v>88099.237723000013</v>
          </cell>
          <cell r="P181">
            <v>98899.047752750019</v>
          </cell>
          <cell r="Q181">
            <v>110816.3830069564</v>
          </cell>
          <cell r="R181">
            <v>124808.62028301548</v>
          </cell>
          <cell r="S181">
            <v>139034.77358681936</v>
          </cell>
        </row>
        <row r="182">
          <cell r="B182" t="str">
            <v xml:space="preserve">  % of Sales</v>
          </cell>
          <cell r="F182" t="e">
            <v>#DIV/0!</v>
          </cell>
          <cell r="G182" t="e">
            <v>#DIV/0!</v>
          </cell>
          <cell r="H182">
            <v>0.24125268513284343</v>
          </cell>
          <cell r="I182">
            <v>0.2461618565357524</v>
          </cell>
          <cell r="J182">
            <v>0.24484346749766031</v>
          </cell>
          <cell r="K182">
            <v>0.24484346749766031</v>
          </cell>
          <cell r="O182">
            <v>0.25900000000000001</v>
          </cell>
          <cell r="P182">
            <v>0.25</v>
          </cell>
          <cell r="Q182">
            <v>0.24900000000000003</v>
          </cell>
          <cell r="R182">
            <v>0.246</v>
          </cell>
          <cell r="S182">
            <v>0.248</v>
          </cell>
        </row>
        <row r="183">
          <cell r="B183" t="str">
            <v>EBITDA adjustments</v>
          </cell>
          <cell r="F183">
            <v>0</v>
          </cell>
          <cell r="G183">
            <v>0</v>
          </cell>
          <cell r="H183">
            <v>0</v>
          </cell>
          <cell r="I183">
            <v>-618</v>
          </cell>
          <cell r="J183">
            <v>-1761</v>
          </cell>
          <cell r="K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 t="str">
            <v xml:space="preserve">  % of Sales</v>
          </cell>
          <cell r="F184" t="e">
            <v>#DIV/0!</v>
          </cell>
          <cell r="G184">
            <v>0</v>
          </cell>
          <cell r="H184">
            <v>0</v>
          </cell>
          <cell r="I184">
            <v>-2648.4602116361107</v>
          </cell>
          <cell r="J184">
            <v>-18912.546388910767</v>
          </cell>
          <cell r="K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 t="str">
            <v>Other Income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 t="str">
            <v xml:space="preserve">Amortization 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O186">
            <v>10811</v>
          </cell>
          <cell r="P186">
            <v>10811</v>
          </cell>
          <cell r="Q186">
            <v>10811</v>
          </cell>
          <cell r="R186">
            <v>10586</v>
          </cell>
          <cell r="S186">
            <v>9987</v>
          </cell>
        </row>
        <row r="187">
          <cell r="B187" t="str">
            <v>Depreciation</v>
          </cell>
          <cell r="F187">
            <v>0</v>
          </cell>
          <cell r="G187">
            <v>0</v>
          </cell>
          <cell r="H187">
            <v>6297</v>
          </cell>
          <cell r="I187">
            <v>6458</v>
          </cell>
          <cell r="J187">
            <v>6514</v>
          </cell>
          <cell r="K187">
            <v>6514</v>
          </cell>
          <cell r="O187">
            <v>8122</v>
          </cell>
          <cell r="P187">
            <v>9084</v>
          </cell>
          <cell r="Q187">
            <v>10929</v>
          </cell>
          <cell r="R187">
            <v>12765</v>
          </cell>
          <cell r="S187">
            <v>14614</v>
          </cell>
        </row>
        <row r="188">
          <cell r="T188" t="str">
            <v>CAGR</v>
          </cell>
        </row>
        <row r="189">
          <cell r="B189" t="str">
            <v xml:space="preserve">  Operating Income</v>
          </cell>
          <cell r="F189">
            <v>0</v>
          </cell>
          <cell r="G189">
            <v>0</v>
          </cell>
          <cell r="H189">
            <v>31602</v>
          </cell>
          <cell r="I189">
            <v>41135</v>
          </cell>
          <cell r="J189">
            <v>46531</v>
          </cell>
          <cell r="K189">
            <v>44770</v>
          </cell>
          <cell r="O189">
            <v>37536.999999999985</v>
          </cell>
          <cell r="P189">
            <v>49561</v>
          </cell>
          <cell r="Q189">
            <v>57639</v>
          </cell>
          <cell r="R189">
            <v>69975</v>
          </cell>
          <cell r="S189">
            <v>79757</v>
          </cell>
          <cell r="T189">
            <v>0.1449229442559517</v>
          </cell>
        </row>
        <row r="190">
          <cell r="B190" t="str">
            <v xml:space="preserve">    % of Sales</v>
          </cell>
          <cell r="F190" t="e">
            <v>#DIV/0!</v>
          </cell>
          <cell r="G190">
            <v>0</v>
          </cell>
          <cell r="H190">
            <v>0.1158758153877744</v>
          </cell>
          <cell r="I190">
            <v>0.15083069634757612</v>
          </cell>
          <cell r="J190">
            <v>0.15608301438696887</v>
          </cell>
          <cell r="K190">
            <v>0.15017593763522374</v>
          </cell>
          <cell r="O190">
            <v>0.11035376980863319</v>
          </cell>
          <cell r="P190">
            <v>0.1252817927122607</v>
          </cell>
          <cell r="Q190">
            <v>0.12951253786273695</v>
          </cell>
          <cell r="R190">
            <v>0.13792196373107843</v>
          </cell>
          <cell r="S190">
            <v>0.14226466868483567</v>
          </cell>
        </row>
        <row r="192">
          <cell r="B192" t="str">
            <v xml:space="preserve">  EBITDA</v>
          </cell>
          <cell r="F192">
            <v>0</v>
          </cell>
          <cell r="G192">
            <v>0</v>
          </cell>
          <cell r="H192">
            <v>37899</v>
          </cell>
          <cell r="I192">
            <v>47593</v>
          </cell>
          <cell r="J192">
            <v>53045</v>
          </cell>
          <cell r="K192">
            <v>51284</v>
          </cell>
          <cell r="O192">
            <v>56469.999999999985</v>
          </cell>
          <cell r="P192">
            <v>69456</v>
          </cell>
          <cell r="Q192">
            <v>79379</v>
          </cell>
          <cell r="R192">
            <v>93326</v>
          </cell>
          <cell r="S192">
            <v>104358</v>
          </cell>
        </row>
        <row r="193">
          <cell r="B193" t="str">
            <v xml:space="preserve">    % of Sales</v>
          </cell>
          <cell r="F193" t="e">
            <v>#DIV/0!</v>
          </cell>
          <cell r="G193" t="e">
            <v>#DIV/0!</v>
          </cell>
          <cell r="H193">
            <v>0.17139174674957602</v>
          </cell>
          <cell r="I193">
            <v>0.17451040066294371</v>
          </cell>
          <cell r="J193">
            <v>0.1779334959093242</v>
          </cell>
          <cell r="K193">
            <v>0.17202641915757907</v>
          </cell>
          <cell r="O193">
            <v>0.16601426275657397</v>
          </cell>
          <cell r="P193">
            <v>0.17557297460952723</v>
          </cell>
          <cell r="Q193">
            <v>0.17836145219393459</v>
          </cell>
          <cell r="R193">
            <v>0.1839471981017024</v>
          </cell>
          <cell r="S193">
            <v>0.18614612252983539</v>
          </cell>
        </row>
        <row r="195">
          <cell r="B195" t="str">
            <v>Deferred Employee Comp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O195">
            <v>764</v>
          </cell>
          <cell r="P195">
            <v>658</v>
          </cell>
          <cell r="Q195">
            <v>764</v>
          </cell>
          <cell r="R195">
            <v>446</v>
          </cell>
          <cell r="S195">
            <v>0</v>
          </cell>
        </row>
        <row r="196">
          <cell r="B196" t="str">
            <v>Deferred Employee Comp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O196">
            <v>233</v>
          </cell>
          <cell r="P196">
            <v>223</v>
          </cell>
          <cell r="Q196">
            <v>0</v>
          </cell>
          <cell r="R196">
            <v>0</v>
          </cell>
          <cell r="S196">
            <v>0</v>
          </cell>
        </row>
        <row r="197">
          <cell r="B197" t="str">
            <v>Other Expense / (Income)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B198" t="str">
            <v>Other Expense / (Income)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200">
          <cell r="B200" t="str">
            <v>Pre-Buyout Income Before Tax</v>
          </cell>
          <cell r="F200">
            <v>0</v>
          </cell>
          <cell r="G200">
            <v>0</v>
          </cell>
          <cell r="H200">
            <v>31602</v>
          </cell>
          <cell r="I200">
            <v>41135</v>
          </cell>
          <cell r="J200">
            <v>46531</v>
          </cell>
          <cell r="K200">
            <v>44770</v>
          </cell>
          <cell r="O200">
            <v>36539.999999999985</v>
          </cell>
          <cell r="P200">
            <v>48680</v>
          </cell>
          <cell r="Q200">
            <v>56875</v>
          </cell>
          <cell r="R200">
            <v>69529</v>
          </cell>
          <cell r="S200">
            <v>79757</v>
          </cell>
        </row>
        <row r="201">
          <cell r="B201" t="str">
            <v xml:space="preserve">  % of Sales</v>
          </cell>
          <cell r="F201" t="e">
            <v>#DIV/0!</v>
          </cell>
          <cell r="G201">
            <v>0</v>
          </cell>
          <cell r="H201">
            <v>0.1158758153877744</v>
          </cell>
          <cell r="I201">
            <v>0.15083069634757612</v>
          </cell>
          <cell r="J201">
            <v>0.15608301438696887</v>
          </cell>
          <cell r="K201">
            <v>0.15017593763522374</v>
          </cell>
          <cell r="O201">
            <v>0.10742272288162232</v>
          </cell>
          <cell r="P201">
            <v>0.12305477430303768</v>
          </cell>
          <cell r="Q201">
            <v>0.12779586028458448</v>
          </cell>
          <cell r="R201">
            <v>0.13704288983577209</v>
          </cell>
          <cell r="S201">
            <v>0.14226466868483567</v>
          </cell>
        </row>
        <row r="202">
          <cell r="B202" t="str">
            <v>Interest Expense:</v>
          </cell>
        </row>
        <row r="203">
          <cell r="B203" t="str">
            <v>Senior Revolver</v>
          </cell>
          <cell r="O203">
            <v>1187.8131840883</v>
          </cell>
          <cell r="P203">
            <v>368.55293408829982</v>
          </cell>
          <cell r="Q203">
            <v>0</v>
          </cell>
          <cell r="R203">
            <v>0</v>
          </cell>
          <cell r="S203">
            <v>0</v>
          </cell>
        </row>
        <row r="204">
          <cell r="B204" t="str">
            <v>Senior Term Loans</v>
          </cell>
          <cell r="O204">
            <v>9037.125</v>
          </cell>
          <cell r="P204">
            <v>8116.125</v>
          </cell>
          <cell r="Q204">
            <v>6961.75</v>
          </cell>
          <cell r="R204">
            <v>5699.25</v>
          </cell>
          <cell r="S204">
            <v>4436.75</v>
          </cell>
        </row>
        <row r="205">
          <cell r="B205" t="str">
            <v>Subordinated Debt - Current Pay</v>
          </cell>
          <cell r="O205">
            <v>8062.6</v>
          </cell>
          <cell r="P205">
            <v>8245.6</v>
          </cell>
          <cell r="Q205">
            <v>8322.6</v>
          </cell>
          <cell r="R205">
            <v>8322.6</v>
          </cell>
          <cell r="S205">
            <v>8322.6</v>
          </cell>
        </row>
        <row r="206">
          <cell r="B206" t="str">
            <v xml:space="preserve">Subordinated Debt - Seller </v>
          </cell>
          <cell r="O206">
            <v>2867.5</v>
          </cell>
          <cell r="P206">
            <v>3312.2575000000002</v>
          </cell>
          <cell r="Q206">
            <v>3825.6574124999997</v>
          </cell>
          <cell r="R206">
            <v>4418.6343114375004</v>
          </cell>
          <cell r="S206">
            <v>5103.5226297103127</v>
          </cell>
        </row>
        <row r="207">
          <cell r="B207" t="str">
            <v>Capital Leases</v>
          </cell>
          <cell r="O207">
            <v>89</v>
          </cell>
          <cell r="P207">
            <v>125</v>
          </cell>
          <cell r="Q207">
            <v>125</v>
          </cell>
          <cell r="R207">
            <v>125</v>
          </cell>
          <cell r="S207">
            <v>125</v>
          </cell>
        </row>
        <row r="208">
          <cell r="B208" t="str">
            <v xml:space="preserve">Other  </v>
          </cell>
          <cell r="O208">
            <v>350</v>
          </cell>
          <cell r="P208">
            <v>399</v>
          </cell>
          <cell r="Q208">
            <v>448</v>
          </cell>
          <cell r="R208">
            <v>497</v>
          </cell>
          <cell r="S208">
            <v>546</v>
          </cell>
        </row>
        <row r="209">
          <cell r="B209" t="str">
            <v xml:space="preserve">Management Fee </v>
          </cell>
          <cell r="O209">
            <v>400</v>
          </cell>
          <cell r="P209">
            <v>400</v>
          </cell>
          <cell r="Q209">
            <v>400</v>
          </cell>
          <cell r="R209">
            <v>400</v>
          </cell>
          <cell r="S209">
            <v>400</v>
          </cell>
        </row>
        <row r="210">
          <cell r="B210" t="str">
            <v>Other</v>
          </cell>
          <cell r="O210">
            <v>0</v>
          </cell>
          <cell r="P210">
            <v>-193.93394867042457</v>
          </cell>
          <cell r="Q210">
            <v>-1056.7277152898455</v>
          </cell>
          <cell r="R210">
            <v>-1973.3363142149242</v>
          </cell>
          <cell r="S210">
            <v>-3638.5434691129103</v>
          </cell>
        </row>
        <row r="212">
          <cell r="B212" t="str">
            <v>Interest Expense &amp; Management Fee Sub total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O212">
            <v>21994.038184088298</v>
          </cell>
          <cell r="P212">
            <v>20772.601485417876</v>
          </cell>
          <cell r="Q212">
            <v>19026.279697210153</v>
          </cell>
          <cell r="R212">
            <v>17489.147997222575</v>
          </cell>
          <cell r="S212">
            <v>15295.329160597403</v>
          </cell>
        </row>
        <row r="215">
          <cell r="B215" t="str">
            <v>Pre Tax Income</v>
          </cell>
          <cell r="F215">
            <v>0</v>
          </cell>
          <cell r="G215">
            <v>0</v>
          </cell>
          <cell r="H215">
            <v>31602</v>
          </cell>
          <cell r="I215">
            <v>41135</v>
          </cell>
          <cell r="J215">
            <v>46531</v>
          </cell>
          <cell r="K215">
            <v>44770</v>
          </cell>
          <cell r="O215">
            <v>14545.961815911687</v>
          </cell>
          <cell r="P215">
            <v>27907.398514582124</v>
          </cell>
          <cell r="Q215">
            <v>37848.72030278985</v>
          </cell>
          <cell r="R215">
            <v>52039.852002777421</v>
          </cell>
          <cell r="S215">
            <v>64461.670839402599</v>
          </cell>
        </row>
        <row r="216">
          <cell r="B216" t="str">
            <v xml:space="preserve">  % of Sales</v>
          </cell>
          <cell r="F216" t="e">
            <v>#DIV/0!</v>
          </cell>
          <cell r="G216">
            <v>0</v>
          </cell>
          <cell r="H216">
            <v>0.1158758153877744</v>
          </cell>
          <cell r="I216">
            <v>0.15083069634757612</v>
          </cell>
          <cell r="J216">
            <v>0.15608301438696887</v>
          </cell>
          <cell r="K216">
            <v>0.15017593763522374</v>
          </cell>
          <cell r="M216" t="str">
            <v xml:space="preserve">Goodwill deduct = </v>
          </cell>
          <cell r="O216">
            <v>4.2763186239664519E-2</v>
          </cell>
          <cell r="P216">
            <v>7.0545164864355636E-2</v>
          </cell>
          <cell r="Q216">
            <v>8.504456741565973E-2</v>
          </cell>
          <cell r="R216">
            <v>0.10257146953194364</v>
          </cell>
          <cell r="S216">
            <v>0.11498198584247833</v>
          </cell>
        </row>
        <row r="217">
          <cell r="B217" t="str">
            <v>Income Taxes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N217">
            <v>1</v>
          </cell>
          <cell r="O217">
            <v>2208.077003655394</v>
          </cell>
          <cell r="P217">
            <v>7325.6921100778081</v>
          </cell>
          <cell r="Q217">
            <v>11725.533549804297</v>
          </cell>
          <cell r="R217">
            <v>12890.271341087968</v>
          </cell>
          <cell r="S217">
            <v>22091.01459666327</v>
          </cell>
        </row>
        <row r="229">
          <cell r="B229" t="str">
            <v>TransCore Holdings - Base Case</v>
          </cell>
        </row>
        <row r="230">
          <cell r="B230" t="str">
            <v>Summary Projections</v>
          </cell>
          <cell r="F230" t="str">
            <v>Historical</v>
          </cell>
          <cell r="O230" t="str">
            <v>Projected Period Ended 1/31</v>
          </cell>
        </row>
        <row r="231">
          <cell r="B231" t="str">
            <v>Balance Sheet ($000)</v>
          </cell>
          <cell r="I231" t="str">
            <v>January</v>
          </cell>
          <cell r="K231" t="str">
            <v>Pre-</v>
          </cell>
          <cell r="L231" t="str">
            <v>Buyout</v>
          </cell>
          <cell r="M231" t="str">
            <v>Post-</v>
          </cell>
        </row>
        <row r="232">
          <cell r="F232">
            <v>1999</v>
          </cell>
          <cell r="G232">
            <v>2000</v>
          </cell>
          <cell r="H232">
            <v>2001</v>
          </cell>
          <cell r="I232">
            <v>2001</v>
          </cell>
          <cell r="J232" t="str">
            <v>Adjust</v>
          </cell>
          <cell r="K232" t="str">
            <v>Buyout</v>
          </cell>
          <cell r="L232" t="str">
            <v>Adjust</v>
          </cell>
          <cell r="M232" t="str">
            <v>Buyout</v>
          </cell>
          <cell r="O232">
            <v>2002</v>
          </cell>
          <cell r="P232">
            <v>2003</v>
          </cell>
          <cell r="Q232">
            <v>2004</v>
          </cell>
          <cell r="R232">
            <v>2005</v>
          </cell>
          <cell r="S232">
            <v>2006</v>
          </cell>
        </row>
        <row r="233">
          <cell r="B233" t="str">
            <v>Assets:</v>
          </cell>
        </row>
        <row r="234">
          <cell r="C234" t="str">
            <v>Cash / Marketable Securities</v>
          </cell>
          <cell r="F234">
            <v>0</v>
          </cell>
          <cell r="G234">
            <v>0</v>
          </cell>
          <cell r="H234">
            <v>0</v>
          </cell>
          <cell r="I234">
            <v>1033</v>
          </cell>
          <cell r="J234">
            <v>0</v>
          </cell>
          <cell r="K234">
            <v>1033</v>
          </cell>
          <cell r="L234">
            <v>0</v>
          </cell>
          <cell r="M234">
            <v>1033</v>
          </cell>
          <cell r="O234">
            <v>0</v>
          </cell>
          <cell r="P234">
            <v>4848.3487167606145</v>
          </cell>
          <cell r="Q234">
            <v>26418.192882246134</v>
          </cell>
          <cell r="R234">
            <v>49333.407855373101</v>
          </cell>
          <cell r="S234">
            <v>90963.586727822752</v>
          </cell>
        </row>
        <row r="235">
          <cell r="C235" t="str">
            <v>Accounts Receivable</v>
          </cell>
          <cell r="F235">
            <v>0</v>
          </cell>
          <cell r="G235">
            <v>0</v>
          </cell>
          <cell r="H235">
            <v>0</v>
          </cell>
          <cell r="I235">
            <v>62435</v>
          </cell>
          <cell r="J235">
            <v>0</v>
          </cell>
          <cell r="K235">
            <v>62435</v>
          </cell>
          <cell r="L235">
            <v>0</v>
          </cell>
          <cell r="M235">
            <v>62435</v>
          </cell>
          <cell r="O235">
            <v>71285.999999999985</v>
          </cell>
          <cell r="P235">
            <v>85110</v>
          </cell>
          <cell r="Q235">
            <v>95534.000000000015</v>
          </cell>
          <cell r="R235">
            <v>108009.99999999999</v>
          </cell>
          <cell r="S235">
            <v>118015</v>
          </cell>
        </row>
        <row r="236">
          <cell r="C236" t="str">
            <v>Receivable from Parent</v>
          </cell>
          <cell r="F236">
            <v>0</v>
          </cell>
          <cell r="G236">
            <v>0</v>
          </cell>
          <cell r="H236">
            <v>0</v>
          </cell>
          <cell r="I236">
            <v>26440</v>
          </cell>
          <cell r="J236">
            <v>0</v>
          </cell>
          <cell r="K236">
            <v>26440</v>
          </cell>
          <cell r="L236">
            <v>0</v>
          </cell>
          <cell r="M236">
            <v>26440</v>
          </cell>
          <cell r="O236">
            <v>27723.000000000018</v>
          </cell>
          <cell r="P236">
            <v>30093.000000000004</v>
          </cell>
          <cell r="Q236">
            <v>31018.000000000004</v>
          </cell>
          <cell r="R236">
            <v>32462.000000000011</v>
          </cell>
          <cell r="S236">
            <v>33784.999999999993</v>
          </cell>
        </row>
        <row r="237">
          <cell r="C237" t="str">
            <v>Inventory</v>
          </cell>
          <cell r="F237">
            <v>0</v>
          </cell>
          <cell r="G237">
            <v>0</v>
          </cell>
          <cell r="H237">
            <v>0</v>
          </cell>
          <cell r="I237">
            <v>21530</v>
          </cell>
          <cell r="J237">
            <v>0</v>
          </cell>
          <cell r="K237">
            <v>21530</v>
          </cell>
          <cell r="L237">
            <v>0</v>
          </cell>
          <cell r="M237">
            <v>21530</v>
          </cell>
          <cell r="O237">
            <v>23833.999999999996</v>
          </cell>
          <cell r="P237">
            <v>25912</v>
          </cell>
          <cell r="Q237">
            <v>27933.000000000004</v>
          </cell>
          <cell r="R237">
            <v>30661</v>
          </cell>
          <cell r="S237">
            <v>32615</v>
          </cell>
        </row>
        <row r="238">
          <cell r="C238" t="str">
            <v>Prepaid / Other Expense</v>
          </cell>
          <cell r="F238">
            <v>0</v>
          </cell>
          <cell r="G238">
            <v>0</v>
          </cell>
          <cell r="H238">
            <v>0</v>
          </cell>
          <cell r="I238">
            <v>2950</v>
          </cell>
          <cell r="J238">
            <v>0</v>
          </cell>
          <cell r="K238">
            <v>2950</v>
          </cell>
          <cell r="L238">
            <v>0</v>
          </cell>
          <cell r="M238">
            <v>2950</v>
          </cell>
          <cell r="O238">
            <v>3170</v>
          </cell>
          <cell r="P238">
            <v>3420</v>
          </cell>
          <cell r="Q238">
            <v>3704</v>
          </cell>
          <cell r="R238">
            <v>4013</v>
          </cell>
          <cell r="S238">
            <v>4304</v>
          </cell>
        </row>
        <row r="240">
          <cell r="C240" t="str">
            <v xml:space="preserve">  Total Current Assets</v>
          </cell>
          <cell r="F240">
            <v>0</v>
          </cell>
          <cell r="G240">
            <v>0</v>
          </cell>
          <cell r="H240">
            <v>0</v>
          </cell>
          <cell r="I240">
            <v>114388</v>
          </cell>
          <cell r="J240">
            <v>0</v>
          </cell>
          <cell r="K240">
            <v>114388</v>
          </cell>
          <cell r="L240">
            <v>0</v>
          </cell>
          <cell r="M240">
            <v>114388</v>
          </cell>
          <cell r="O240">
            <v>126013</v>
          </cell>
          <cell r="P240">
            <v>149383.34871676061</v>
          </cell>
          <cell r="Q240">
            <v>184607.19288224616</v>
          </cell>
          <cell r="R240">
            <v>224479.40785537308</v>
          </cell>
          <cell r="S240">
            <v>279682.58672782278</v>
          </cell>
        </row>
        <row r="242">
          <cell r="C242" t="str">
            <v>Gross Fixed Assets</v>
          </cell>
          <cell r="F242">
            <v>0</v>
          </cell>
          <cell r="G242">
            <v>0</v>
          </cell>
          <cell r="H242">
            <v>0</v>
          </cell>
          <cell r="I242">
            <v>37836</v>
          </cell>
          <cell r="J242">
            <v>0</v>
          </cell>
          <cell r="K242">
            <v>37836</v>
          </cell>
          <cell r="L242">
            <v>0</v>
          </cell>
          <cell r="M242">
            <v>37836</v>
          </cell>
          <cell r="O242">
            <v>49886</v>
          </cell>
          <cell r="P242">
            <v>61286</v>
          </cell>
          <cell r="Q242">
            <v>73124</v>
          </cell>
          <cell r="R242">
            <v>84933</v>
          </cell>
          <cell r="S242">
            <v>96835</v>
          </cell>
        </row>
        <row r="243">
          <cell r="C243" t="str">
            <v>Accumulated Depreciation</v>
          </cell>
          <cell r="F243">
            <v>0</v>
          </cell>
          <cell r="G243">
            <v>0</v>
          </cell>
          <cell r="H243">
            <v>0</v>
          </cell>
          <cell r="I243">
            <v>-20961</v>
          </cell>
          <cell r="J243">
            <v>0</v>
          </cell>
          <cell r="K243">
            <v>-20961</v>
          </cell>
          <cell r="L243">
            <v>0</v>
          </cell>
          <cell r="M243">
            <v>-20961</v>
          </cell>
          <cell r="O243">
            <v>-29083</v>
          </cell>
          <cell r="P243">
            <v>-38167</v>
          </cell>
          <cell r="Q243">
            <v>-49096</v>
          </cell>
          <cell r="R243">
            <v>-61861</v>
          </cell>
          <cell r="S243">
            <v>-76475</v>
          </cell>
        </row>
        <row r="244">
          <cell r="C244" t="str">
            <v xml:space="preserve">  Net Fixed Assets</v>
          </cell>
          <cell r="F244">
            <v>0</v>
          </cell>
          <cell r="G244">
            <v>0</v>
          </cell>
          <cell r="H244">
            <v>0</v>
          </cell>
          <cell r="I244">
            <v>16875</v>
          </cell>
          <cell r="J244">
            <v>0</v>
          </cell>
          <cell r="K244">
            <v>16875</v>
          </cell>
          <cell r="L244">
            <v>0</v>
          </cell>
          <cell r="M244">
            <v>16875</v>
          </cell>
          <cell r="O244">
            <v>20803</v>
          </cell>
          <cell r="P244">
            <v>23119</v>
          </cell>
          <cell r="Q244">
            <v>24028</v>
          </cell>
          <cell r="R244">
            <v>23072</v>
          </cell>
          <cell r="S244">
            <v>20360</v>
          </cell>
        </row>
        <row r="245">
          <cell r="C245" t="str">
            <v xml:space="preserve"> </v>
          </cell>
        </row>
        <row r="246">
          <cell r="C246" t="str">
            <v>Other Assets</v>
          </cell>
          <cell r="F246">
            <v>0</v>
          </cell>
          <cell r="G246">
            <v>0</v>
          </cell>
          <cell r="H246">
            <v>0</v>
          </cell>
          <cell r="I246">
            <v>4134</v>
          </cell>
          <cell r="J246">
            <v>0</v>
          </cell>
          <cell r="K246">
            <v>4134</v>
          </cell>
          <cell r="L246">
            <v>0</v>
          </cell>
          <cell r="M246">
            <v>4134</v>
          </cell>
          <cell r="O246">
            <v>3482</v>
          </cell>
          <cell r="P246">
            <v>3561</v>
          </cell>
          <cell r="Q246">
            <v>3641</v>
          </cell>
          <cell r="R246">
            <v>3723</v>
          </cell>
          <cell r="S246">
            <v>3808</v>
          </cell>
        </row>
        <row r="247">
          <cell r="C247" t="str">
            <v>Goodwill</v>
          </cell>
          <cell r="F247">
            <v>0</v>
          </cell>
          <cell r="G247">
            <v>0</v>
          </cell>
          <cell r="H247">
            <v>0</v>
          </cell>
          <cell r="I247">
            <v>268999</v>
          </cell>
          <cell r="J247">
            <v>0</v>
          </cell>
          <cell r="K247">
            <v>268999</v>
          </cell>
          <cell r="L247">
            <v>0</v>
          </cell>
          <cell r="M247">
            <v>268999</v>
          </cell>
          <cell r="O247">
            <v>259939</v>
          </cell>
          <cell r="P247">
            <v>250879</v>
          </cell>
          <cell r="Q247">
            <v>241819</v>
          </cell>
          <cell r="R247">
            <v>232759</v>
          </cell>
          <cell r="S247">
            <v>223699</v>
          </cell>
        </row>
        <row r="248">
          <cell r="C248" t="str">
            <v>Organization Expense</v>
          </cell>
          <cell r="F248">
            <v>0</v>
          </cell>
          <cell r="G248">
            <v>0</v>
          </cell>
          <cell r="H248">
            <v>0</v>
          </cell>
          <cell r="I248">
            <v>7706</v>
          </cell>
          <cell r="J248">
            <v>0</v>
          </cell>
          <cell r="K248">
            <v>7706</v>
          </cell>
          <cell r="L248">
            <v>0</v>
          </cell>
          <cell r="M248">
            <v>7706</v>
          </cell>
          <cell r="O248">
            <v>5955</v>
          </cell>
          <cell r="P248">
            <v>4204</v>
          </cell>
          <cell r="Q248">
            <v>2453</v>
          </cell>
          <cell r="R248">
            <v>927</v>
          </cell>
          <cell r="S248">
            <v>0</v>
          </cell>
        </row>
        <row r="249">
          <cell r="C249" t="str">
            <v xml:space="preserve"> </v>
          </cell>
        </row>
        <row r="250">
          <cell r="B250" t="str">
            <v>Total Assets</v>
          </cell>
          <cell r="F250">
            <v>0</v>
          </cell>
          <cell r="G250">
            <v>0</v>
          </cell>
          <cell r="H250">
            <v>0</v>
          </cell>
          <cell r="I250">
            <v>412102</v>
          </cell>
          <cell r="J250">
            <v>0</v>
          </cell>
          <cell r="K250">
            <v>412102</v>
          </cell>
          <cell r="L250">
            <v>0</v>
          </cell>
          <cell r="M250">
            <v>412102</v>
          </cell>
          <cell r="O250">
            <v>416192</v>
          </cell>
          <cell r="P250">
            <v>431146.34871676064</v>
          </cell>
          <cell r="Q250">
            <v>456548.19288224616</v>
          </cell>
          <cell r="R250">
            <v>484960.40785537311</v>
          </cell>
          <cell r="S250">
            <v>527549.58672782278</v>
          </cell>
        </row>
        <row r="254">
          <cell r="F254" t="str">
            <v>Historical</v>
          </cell>
          <cell r="O254" t="str">
            <v>Projected Period Ended 1/31</v>
          </cell>
        </row>
        <row r="255">
          <cell r="I255" t="str">
            <v>January</v>
          </cell>
          <cell r="K255" t="str">
            <v>Pre-</v>
          </cell>
          <cell r="L255" t="str">
            <v>Buyout</v>
          </cell>
          <cell r="M255" t="str">
            <v>Post-</v>
          </cell>
        </row>
        <row r="256">
          <cell r="B256" t="str">
            <v>Liabilities and Capital</v>
          </cell>
          <cell r="F256">
            <v>1999</v>
          </cell>
          <cell r="G256">
            <v>2000</v>
          </cell>
          <cell r="H256">
            <v>2001</v>
          </cell>
          <cell r="I256">
            <v>2001</v>
          </cell>
          <cell r="J256" t="str">
            <v>Adjust</v>
          </cell>
          <cell r="K256" t="str">
            <v>Buyout</v>
          </cell>
          <cell r="L256" t="str">
            <v>Adjust</v>
          </cell>
          <cell r="M256" t="str">
            <v>Buyout</v>
          </cell>
          <cell r="O256">
            <v>2002</v>
          </cell>
          <cell r="P256">
            <v>2003</v>
          </cell>
          <cell r="Q256">
            <v>2004</v>
          </cell>
          <cell r="R256">
            <v>2005</v>
          </cell>
          <cell r="S256">
            <v>2006</v>
          </cell>
        </row>
        <row r="257">
          <cell r="B257" t="str">
            <v xml:space="preserve">  Liabilities:</v>
          </cell>
        </row>
        <row r="258">
          <cell r="C258" t="str">
            <v>Cash Deficit / Notes Payable</v>
          </cell>
          <cell r="F258">
            <v>0</v>
          </cell>
          <cell r="G258">
            <v>0</v>
          </cell>
          <cell r="H258">
            <v>0</v>
          </cell>
          <cell r="I258">
            <v>19623</v>
          </cell>
          <cell r="J258">
            <v>0</v>
          </cell>
          <cell r="K258">
            <v>19623</v>
          </cell>
          <cell r="L258">
            <v>0</v>
          </cell>
          <cell r="M258">
            <v>19623</v>
          </cell>
          <cell r="O258">
            <v>8827.6151877437078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C259" t="str">
            <v>Accounts Payable</v>
          </cell>
          <cell r="F259">
            <v>0</v>
          </cell>
          <cell r="G259">
            <v>0</v>
          </cell>
          <cell r="H259">
            <v>0</v>
          </cell>
          <cell r="I259">
            <v>30746</v>
          </cell>
          <cell r="J259">
            <v>0</v>
          </cell>
          <cell r="K259">
            <v>30746</v>
          </cell>
          <cell r="L259">
            <v>0</v>
          </cell>
          <cell r="M259">
            <v>30746</v>
          </cell>
          <cell r="O259">
            <v>34658</v>
          </cell>
          <cell r="P259">
            <v>41144.000000000007</v>
          </cell>
          <cell r="Q259">
            <v>46076</v>
          </cell>
          <cell r="R259">
            <v>51374</v>
          </cell>
          <cell r="S259">
            <v>56281</v>
          </cell>
        </row>
        <row r="260">
          <cell r="C260" t="str">
            <v>Existing Long-Term Debt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C261" t="str">
            <v>Senior Revolver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C262" t="str">
            <v xml:space="preserve">Term Loan A </v>
          </cell>
          <cell r="F262">
            <v>0</v>
          </cell>
          <cell r="G262">
            <v>0</v>
          </cell>
          <cell r="H262">
            <v>0</v>
          </cell>
          <cell r="I262">
            <v>9000</v>
          </cell>
          <cell r="J262">
            <v>0</v>
          </cell>
          <cell r="K262">
            <v>9000</v>
          </cell>
          <cell r="L262">
            <v>0</v>
          </cell>
          <cell r="M262">
            <v>9000</v>
          </cell>
          <cell r="O262">
            <v>12000</v>
          </cell>
          <cell r="P262">
            <v>13000</v>
          </cell>
          <cell r="Q262">
            <v>13000</v>
          </cell>
          <cell r="R262">
            <v>13000</v>
          </cell>
          <cell r="S262">
            <v>0</v>
          </cell>
        </row>
        <row r="263">
          <cell r="C263" t="str">
            <v>Term Loan B</v>
          </cell>
          <cell r="F263">
            <v>0</v>
          </cell>
          <cell r="G263">
            <v>0</v>
          </cell>
          <cell r="H263">
            <v>0</v>
          </cell>
          <cell r="I263">
            <v>500</v>
          </cell>
          <cell r="J263">
            <v>0</v>
          </cell>
          <cell r="K263">
            <v>500</v>
          </cell>
          <cell r="L263">
            <v>0</v>
          </cell>
          <cell r="M263">
            <v>500</v>
          </cell>
          <cell r="O263">
            <v>500</v>
          </cell>
          <cell r="P263">
            <v>2000</v>
          </cell>
          <cell r="Q263">
            <v>2000</v>
          </cell>
          <cell r="R263">
            <v>2000</v>
          </cell>
          <cell r="S263">
            <v>43000</v>
          </cell>
        </row>
        <row r="264">
          <cell r="C264" t="str">
            <v>Subordinated Debt - Current Pay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34000</v>
          </cell>
        </row>
        <row r="265">
          <cell r="C265" t="str">
            <v>Subordinated Debt - PIK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C266" t="str">
            <v>Accrued Expenses</v>
          </cell>
          <cell r="F266">
            <v>0</v>
          </cell>
          <cell r="G266">
            <v>0</v>
          </cell>
          <cell r="H266">
            <v>0</v>
          </cell>
          <cell r="I266">
            <v>22404</v>
          </cell>
          <cell r="J266">
            <v>0</v>
          </cell>
          <cell r="K266">
            <v>22404</v>
          </cell>
          <cell r="L266">
            <v>0</v>
          </cell>
          <cell r="M266">
            <v>22404</v>
          </cell>
          <cell r="O266">
            <v>25221</v>
          </cell>
          <cell r="P266">
            <v>28428.000000000004</v>
          </cell>
          <cell r="Q266">
            <v>31685</v>
          </cell>
          <cell r="R266">
            <v>34656.999999999985</v>
          </cell>
          <cell r="S266">
            <v>38054</v>
          </cell>
        </row>
        <row r="267">
          <cell r="C267" t="str">
            <v>Other Accrued Expenses</v>
          </cell>
          <cell r="F267">
            <v>0</v>
          </cell>
          <cell r="G267">
            <v>0</v>
          </cell>
          <cell r="H267">
            <v>0</v>
          </cell>
          <cell r="I267">
            <v>12900</v>
          </cell>
          <cell r="J267">
            <v>0</v>
          </cell>
          <cell r="K267">
            <v>12900</v>
          </cell>
          <cell r="L267">
            <v>0</v>
          </cell>
          <cell r="M267">
            <v>12900</v>
          </cell>
          <cell r="O267">
            <v>14086.999999999998</v>
          </cell>
          <cell r="P267">
            <v>15619.999999999998</v>
          </cell>
          <cell r="Q267">
            <v>16619</v>
          </cell>
          <cell r="R267">
            <v>18052.000000000004</v>
          </cell>
          <cell r="S267">
            <v>19359.999999999996</v>
          </cell>
        </row>
        <row r="268">
          <cell r="C268" t="str">
            <v>Other Payable</v>
          </cell>
          <cell r="F268">
            <v>0</v>
          </cell>
          <cell r="G268">
            <v>0</v>
          </cell>
          <cell r="H268">
            <v>0</v>
          </cell>
          <cell r="I268">
            <v>90</v>
          </cell>
          <cell r="J268">
            <v>0</v>
          </cell>
          <cell r="K268">
            <v>90</v>
          </cell>
          <cell r="L268">
            <v>0</v>
          </cell>
          <cell r="M268">
            <v>90</v>
          </cell>
          <cell r="O268">
            <v>101</v>
          </cell>
          <cell r="P268">
            <v>116</v>
          </cell>
          <cell r="Q268">
            <v>128</v>
          </cell>
          <cell r="R268">
            <v>144</v>
          </cell>
          <cell r="S268">
            <v>158</v>
          </cell>
        </row>
        <row r="269">
          <cell r="C269" t="str">
            <v xml:space="preserve"> </v>
          </cell>
          <cell r="D269" t="str">
            <v xml:space="preserve"> </v>
          </cell>
        </row>
        <row r="270">
          <cell r="C270" t="str">
            <v xml:space="preserve">  Total Current Liabilities</v>
          </cell>
          <cell r="F270">
            <v>0</v>
          </cell>
          <cell r="G270">
            <v>0</v>
          </cell>
          <cell r="H270">
            <v>0</v>
          </cell>
          <cell r="I270">
            <v>95263</v>
          </cell>
          <cell r="J270">
            <v>0</v>
          </cell>
          <cell r="K270">
            <v>95263</v>
          </cell>
          <cell r="L270">
            <v>0</v>
          </cell>
          <cell r="M270">
            <v>95263</v>
          </cell>
          <cell r="O270">
            <v>95394.615187743708</v>
          </cell>
          <cell r="P270">
            <v>100308.00000000001</v>
          </cell>
          <cell r="Q270">
            <v>109508</v>
          </cell>
          <cell r="R270">
            <v>119226.99999999999</v>
          </cell>
          <cell r="S270">
            <v>190853</v>
          </cell>
        </row>
        <row r="272">
          <cell r="C272" t="str">
            <v>Other LT Liabilities</v>
          </cell>
          <cell r="F272">
            <v>0</v>
          </cell>
          <cell r="G272">
            <v>0</v>
          </cell>
          <cell r="H272">
            <v>0</v>
          </cell>
          <cell r="I272">
            <v>446</v>
          </cell>
          <cell r="J272">
            <v>0</v>
          </cell>
          <cell r="K272">
            <v>446</v>
          </cell>
          <cell r="L272">
            <v>0</v>
          </cell>
          <cell r="M272">
            <v>446</v>
          </cell>
          <cell r="O272">
            <v>446</v>
          </cell>
          <cell r="P272">
            <v>446</v>
          </cell>
          <cell r="Q272">
            <v>446</v>
          </cell>
          <cell r="R272">
            <v>446</v>
          </cell>
          <cell r="S272">
            <v>446</v>
          </cell>
        </row>
        <row r="273">
          <cell r="C273" t="str">
            <v>Existing Debt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C274" t="str">
            <v>Senior Revolver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C275" t="str">
            <v xml:space="preserve">Term Loan A </v>
          </cell>
          <cell r="F275">
            <v>0</v>
          </cell>
          <cell r="G275">
            <v>0</v>
          </cell>
          <cell r="H275">
            <v>0</v>
          </cell>
          <cell r="I275">
            <v>51000</v>
          </cell>
          <cell r="J275">
            <v>0</v>
          </cell>
          <cell r="K275">
            <v>51000</v>
          </cell>
          <cell r="L275">
            <v>0</v>
          </cell>
          <cell r="M275">
            <v>51000</v>
          </cell>
          <cell r="O275">
            <v>39000</v>
          </cell>
          <cell r="P275">
            <v>26000</v>
          </cell>
          <cell r="Q275">
            <v>13000</v>
          </cell>
          <cell r="R275">
            <v>0</v>
          </cell>
          <cell r="S275">
            <v>0</v>
          </cell>
        </row>
        <row r="276">
          <cell r="C276" t="str">
            <v>Term Loan B</v>
          </cell>
          <cell r="F276">
            <v>0</v>
          </cell>
          <cell r="G276">
            <v>0</v>
          </cell>
          <cell r="H276">
            <v>0</v>
          </cell>
          <cell r="I276">
            <v>49500</v>
          </cell>
          <cell r="J276">
            <v>0</v>
          </cell>
          <cell r="K276">
            <v>49500</v>
          </cell>
          <cell r="L276">
            <v>0</v>
          </cell>
          <cell r="M276">
            <v>49500</v>
          </cell>
          <cell r="O276">
            <v>49000</v>
          </cell>
          <cell r="P276">
            <v>47000</v>
          </cell>
          <cell r="Q276">
            <v>45000</v>
          </cell>
          <cell r="R276">
            <v>43000</v>
          </cell>
          <cell r="S276">
            <v>0</v>
          </cell>
        </row>
        <row r="277">
          <cell r="C277" t="str">
            <v>Subordinated Debt - Current Pay</v>
          </cell>
          <cell r="F277">
            <v>0</v>
          </cell>
          <cell r="G277">
            <v>0</v>
          </cell>
          <cell r="H277">
            <v>0</v>
          </cell>
          <cell r="I277">
            <v>62020</v>
          </cell>
          <cell r="J277">
            <v>0</v>
          </cell>
          <cell r="K277">
            <v>62020</v>
          </cell>
          <cell r="L277">
            <v>0</v>
          </cell>
          <cell r="M277">
            <v>62020</v>
          </cell>
          <cell r="O277">
            <v>62020</v>
          </cell>
          <cell r="P277">
            <v>62020</v>
          </cell>
          <cell r="Q277">
            <v>62020</v>
          </cell>
          <cell r="R277">
            <v>62020</v>
          </cell>
          <cell r="S277">
            <v>28020</v>
          </cell>
        </row>
        <row r="278">
          <cell r="C278" t="str">
            <v>Subordinated Debt - PIK</v>
          </cell>
          <cell r="F278">
            <v>0</v>
          </cell>
          <cell r="G278">
            <v>0</v>
          </cell>
          <cell r="H278">
            <v>0</v>
          </cell>
          <cell r="I278">
            <v>20289</v>
          </cell>
          <cell r="J278">
            <v>0</v>
          </cell>
          <cell r="K278">
            <v>20289</v>
          </cell>
          <cell r="L278">
            <v>0</v>
          </cell>
          <cell r="M278">
            <v>20289</v>
          </cell>
          <cell r="O278">
            <v>23156.5</v>
          </cell>
          <cell r="P278">
            <v>26468.7575</v>
          </cell>
          <cell r="Q278">
            <v>30294.4149125</v>
          </cell>
          <cell r="R278">
            <v>34713.049223937502</v>
          </cell>
          <cell r="S278">
            <v>39816.571853647816</v>
          </cell>
        </row>
        <row r="279">
          <cell r="C279" t="str">
            <v>Capital Lease / Deferred Employee Comp</v>
          </cell>
          <cell r="F279">
            <v>0</v>
          </cell>
          <cell r="G279">
            <v>0</v>
          </cell>
          <cell r="H279">
            <v>0</v>
          </cell>
          <cell r="I279">
            <v>11438</v>
          </cell>
          <cell r="J279">
            <v>0</v>
          </cell>
          <cell r="K279">
            <v>11438</v>
          </cell>
          <cell r="L279">
            <v>0</v>
          </cell>
          <cell r="M279">
            <v>11438</v>
          </cell>
          <cell r="O279">
            <v>12691</v>
          </cell>
          <cell r="P279">
            <v>13838</v>
          </cell>
          <cell r="Q279">
            <v>15091</v>
          </cell>
          <cell r="R279">
            <v>5216</v>
          </cell>
          <cell r="S279">
            <v>5705</v>
          </cell>
        </row>
        <row r="280">
          <cell r="C280" t="str">
            <v xml:space="preserve"> </v>
          </cell>
        </row>
        <row r="281">
          <cell r="C281" t="str">
            <v xml:space="preserve">  Total Liabilities</v>
          </cell>
          <cell r="F281">
            <v>0</v>
          </cell>
          <cell r="G281">
            <v>0</v>
          </cell>
          <cell r="H281">
            <v>0</v>
          </cell>
          <cell r="I281">
            <v>289956</v>
          </cell>
          <cell r="J281">
            <v>0</v>
          </cell>
          <cell r="K281">
            <v>289956</v>
          </cell>
          <cell r="L281">
            <v>0</v>
          </cell>
          <cell r="M281">
            <v>289956</v>
          </cell>
          <cell r="O281">
            <v>281708.11518774368</v>
          </cell>
          <cell r="P281">
            <v>276080.75750000001</v>
          </cell>
          <cell r="Q281">
            <v>275359.41491250001</v>
          </cell>
          <cell r="R281">
            <v>264622.0492239375</v>
          </cell>
          <cell r="S281">
            <v>264840.57185364782</v>
          </cell>
        </row>
        <row r="283">
          <cell r="B283" t="str">
            <v>Capital:</v>
          </cell>
          <cell r="C283" t="str">
            <v>Recap Adjustments</v>
          </cell>
          <cell r="I283">
            <v>0</v>
          </cell>
          <cell r="K283">
            <v>0</v>
          </cell>
          <cell r="L283">
            <v>0</v>
          </cell>
          <cell r="M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C284" t="str">
            <v>Preferred Stock - KRG</v>
          </cell>
          <cell r="E284" t="str">
            <v xml:space="preserve"> </v>
          </cell>
          <cell r="F284">
            <v>0</v>
          </cell>
          <cell r="G284">
            <v>0</v>
          </cell>
          <cell r="H284">
            <v>0</v>
          </cell>
          <cell r="I284">
            <v>114678</v>
          </cell>
          <cell r="J284">
            <v>0</v>
          </cell>
          <cell r="K284">
            <v>114678</v>
          </cell>
          <cell r="L284">
            <v>0</v>
          </cell>
          <cell r="M284">
            <v>114678</v>
          </cell>
          <cell r="O284">
            <v>123852.24</v>
          </cell>
          <cell r="P284">
            <v>133026</v>
          </cell>
          <cell r="Q284">
            <v>142200</v>
          </cell>
          <cell r="R284">
            <v>151374</v>
          </cell>
          <cell r="S284">
            <v>160549</v>
          </cell>
        </row>
        <row r="285">
          <cell r="C285" t="str">
            <v>Additional Equity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C286" t="str">
            <v>Preferred Stock - Other</v>
          </cell>
          <cell r="F286">
            <v>0.01</v>
          </cell>
          <cell r="G286">
            <v>0.01</v>
          </cell>
          <cell r="H286">
            <v>0.01</v>
          </cell>
          <cell r="I286">
            <v>775</v>
          </cell>
          <cell r="J286">
            <v>0</v>
          </cell>
          <cell r="K286">
            <v>775</v>
          </cell>
          <cell r="L286">
            <v>0</v>
          </cell>
          <cell r="M286">
            <v>775</v>
          </cell>
          <cell r="O286">
            <v>837</v>
          </cell>
          <cell r="P286">
            <v>899</v>
          </cell>
          <cell r="Q286">
            <v>961</v>
          </cell>
          <cell r="R286">
            <v>1023</v>
          </cell>
          <cell r="S286">
            <v>1085</v>
          </cell>
        </row>
        <row r="287">
          <cell r="C287" t="str">
            <v>Management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C288" t="str">
            <v>Common</v>
          </cell>
          <cell r="F288">
            <v>0</v>
          </cell>
          <cell r="G288">
            <v>0</v>
          </cell>
          <cell r="H288">
            <v>0</v>
          </cell>
          <cell r="I288">
            <v>1199</v>
          </cell>
          <cell r="J288">
            <v>0</v>
          </cell>
          <cell r="K288">
            <v>1199</v>
          </cell>
          <cell r="L288">
            <v>0</v>
          </cell>
          <cell r="M288">
            <v>1199</v>
          </cell>
          <cell r="O288">
            <v>1199</v>
          </cell>
          <cell r="P288">
            <v>1199</v>
          </cell>
          <cell r="Q288">
            <v>1199</v>
          </cell>
          <cell r="R288">
            <v>1199</v>
          </cell>
          <cell r="S288">
            <v>1199</v>
          </cell>
        </row>
        <row r="289">
          <cell r="C289" t="str">
            <v>Retained Earnings</v>
          </cell>
          <cell r="F289">
            <v>0</v>
          </cell>
          <cell r="G289">
            <v>0</v>
          </cell>
          <cell r="H289">
            <v>0</v>
          </cell>
          <cell r="I289">
            <v>5494</v>
          </cell>
          <cell r="J289">
            <v>0</v>
          </cell>
          <cell r="K289">
            <v>5494</v>
          </cell>
          <cell r="L289">
            <v>0</v>
          </cell>
          <cell r="M289">
            <v>5494</v>
          </cell>
          <cell r="O289">
            <v>8595.644812256287</v>
          </cell>
          <cell r="P289">
            <v>19941.591216760607</v>
          </cell>
          <cell r="Q289">
            <v>36828.777969746159</v>
          </cell>
          <cell r="R289">
            <v>66742.358631435607</v>
          </cell>
          <cell r="S289">
            <v>99876.014874174929</v>
          </cell>
        </row>
        <row r="290">
          <cell r="C290" t="str">
            <v xml:space="preserve"> </v>
          </cell>
        </row>
        <row r="291">
          <cell r="C291" t="str">
            <v xml:space="preserve">  Total Capital</v>
          </cell>
          <cell r="F291">
            <v>0.01</v>
          </cell>
          <cell r="G291">
            <v>0.01</v>
          </cell>
          <cell r="H291">
            <v>0.01</v>
          </cell>
          <cell r="I291">
            <v>122146</v>
          </cell>
          <cell r="J291">
            <v>0</v>
          </cell>
          <cell r="K291">
            <v>122146</v>
          </cell>
          <cell r="L291">
            <v>0</v>
          </cell>
          <cell r="M291">
            <v>122146</v>
          </cell>
          <cell r="O291">
            <v>134483.88481225629</v>
          </cell>
          <cell r="P291">
            <v>155065.5912167606</v>
          </cell>
          <cell r="Q291">
            <v>181188.77796974615</v>
          </cell>
          <cell r="R291">
            <v>220338.35863143561</v>
          </cell>
          <cell r="S291">
            <v>262709.01487417496</v>
          </cell>
        </row>
        <row r="293">
          <cell r="B293" t="str">
            <v xml:space="preserve">  Total Liabilities and Capital</v>
          </cell>
          <cell r="F293">
            <v>0.01</v>
          </cell>
          <cell r="G293">
            <v>0.01</v>
          </cell>
          <cell r="H293">
            <v>0.01</v>
          </cell>
          <cell r="I293">
            <v>412102</v>
          </cell>
          <cell r="J293">
            <v>0</v>
          </cell>
          <cell r="K293">
            <v>412102</v>
          </cell>
          <cell r="L293">
            <v>0</v>
          </cell>
          <cell r="M293">
            <v>412102</v>
          </cell>
          <cell r="O293">
            <v>416192</v>
          </cell>
          <cell r="P293">
            <v>431146.34871676064</v>
          </cell>
          <cell r="Q293">
            <v>456548.19288224616</v>
          </cell>
          <cell r="R293">
            <v>484960.40785537311</v>
          </cell>
          <cell r="S293">
            <v>527549.58672782278</v>
          </cell>
        </row>
        <row r="295"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7">
          <cell r="J297" t="str">
            <v>TransCore Holdings - Base Case</v>
          </cell>
        </row>
        <row r="298">
          <cell r="J298" t="str">
            <v>Summary Projections</v>
          </cell>
        </row>
        <row r="299">
          <cell r="J299" t="str">
            <v>Cash Flow Statement</v>
          </cell>
          <cell r="O299" t="str">
            <v>Projected Period Ended 1/31</v>
          </cell>
        </row>
        <row r="300">
          <cell r="O300">
            <v>2002</v>
          </cell>
          <cell r="P300">
            <v>2003</v>
          </cell>
          <cell r="Q300">
            <v>2004</v>
          </cell>
          <cell r="R300">
            <v>2005</v>
          </cell>
        </row>
        <row r="302">
          <cell r="J302" t="str">
            <v>Sources of Cash</v>
          </cell>
        </row>
        <row r="304">
          <cell r="J304" t="str">
            <v>Net Income</v>
          </cell>
          <cell r="O304">
            <v>12337.884812256292</v>
          </cell>
          <cell r="P304">
            <v>20581.706404504315</v>
          </cell>
          <cell r="Q304">
            <v>26123.186752985552</v>
          </cell>
          <cell r="R304">
            <v>39149.580661689455</v>
          </cell>
        </row>
        <row r="305">
          <cell r="J305" t="str">
            <v>Depreciation</v>
          </cell>
          <cell r="O305">
            <v>8122</v>
          </cell>
          <cell r="P305">
            <v>9084</v>
          </cell>
          <cell r="Q305">
            <v>10929</v>
          </cell>
          <cell r="R305">
            <v>12765</v>
          </cell>
        </row>
        <row r="306">
          <cell r="J306" t="str">
            <v>Amortization</v>
          </cell>
          <cell r="O306">
            <v>10811</v>
          </cell>
          <cell r="P306">
            <v>10811</v>
          </cell>
          <cell r="Q306">
            <v>10811</v>
          </cell>
          <cell r="R306">
            <v>10586</v>
          </cell>
        </row>
        <row r="308">
          <cell r="J308" t="str">
            <v xml:space="preserve">  Total Sources</v>
          </cell>
          <cell r="O308">
            <v>31270.884812256292</v>
          </cell>
          <cell r="P308">
            <v>40476.706404504315</v>
          </cell>
          <cell r="Q308">
            <v>47863.186752985552</v>
          </cell>
          <cell r="R308">
            <v>62500.580661689455</v>
          </cell>
        </row>
        <row r="311">
          <cell r="J311" t="str">
            <v>Uses of Cash</v>
          </cell>
        </row>
        <row r="313">
          <cell r="J313" t="str">
            <v>Changes in Working Capital:</v>
          </cell>
        </row>
        <row r="314">
          <cell r="J314" t="str">
            <v>Accounts Receivable</v>
          </cell>
          <cell r="O314">
            <v>-8850.9999999999854</v>
          </cell>
          <cell r="P314">
            <v>-13824.000000000015</v>
          </cell>
          <cell r="Q314">
            <v>-10424.000000000015</v>
          </cell>
          <cell r="R314">
            <v>-12475.999999999971</v>
          </cell>
        </row>
        <row r="315">
          <cell r="J315" t="str">
            <v>Inventory</v>
          </cell>
          <cell r="O315">
            <v>-2303.9999999999964</v>
          </cell>
          <cell r="P315">
            <v>-2078.0000000000036</v>
          </cell>
          <cell r="Q315">
            <v>-2021.0000000000036</v>
          </cell>
          <cell r="R315">
            <v>-2727.9999999999964</v>
          </cell>
        </row>
        <row r="316">
          <cell r="J316" t="str">
            <v>Prepaid / Other Expenses</v>
          </cell>
          <cell r="O316">
            <v>-1283.0000000000182</v>
          </cell>
          <cell r="P316">
            <v>-2369.9999999999854</v>
          </cell>
          <cell r="Q316">
            <v>-925</v>
          </cell>
          <cell r="R316">
            <v>-1444.0000000000073</v>
          </cell>
        </row>
        <row r="317">
          <cell r="J317" t="str">
            <v>Other Current Assets</v>
          </cell>
          <cell r="O317">
            <v>-220</v>
          </cell>
          <cell r="P317">
            <v>-250</v>
          </cell>
          <cell r="Q317">
            <v>-284</v>
          </cell>
          <cell r="R317">
            <v>-309</v>
          </cell>
        </row>
        <row r="318">
          <cell r="J318" t="str">
            <v>Accounts Payable</v>
          </cell>
          <cell r="O318">
            <v>3912</v>
          </cell>
          <cell r="P318">
            <v>6486.0000000000073</v>
          </cell>
          <cell r="Q318">
            <v>4931.9999999999927</v>
          </cell>
          <cell r="R318">
            <v>5298</v>
          </cell>
        </row>
        <row r="319">
          <cell r="J319" t="str">
            <v>Accrued Expenses</v>
          </cell>
          <cell r="O319">
            <v>2817</v>
          </cell>
          <cell r="P319">
            <v>3207.0000000000036</v>
          </cell>
          <cell r="Q319">
            <v>3256.9999999999964</v>
          </cell>
          <cell r="R319">
            <v>2971.9999999999854</v>
          </cell>
        </row>
        <row r="320">
          <cell r="J320" t="str">
            <v>Other Acrrued Expenses</v>
          </cell>
          <cell r="O320">
            <v>1186.9999999999982</v>
          </cell>
          <cell r="P320">
            <v>1533</v>
          </cell>
          <cell r="Q320">
            <v>999.00000000000182</v>
          </cell>
          <cell r="R320">
            <v>1433.0000000000036</v>
          </cell>
        </row>
        <row r="321">
          <cell r="J321" t="str">
            <v>Other Current Liabilities</v>
          </cell>
          <cell r="O321">
            <v>11</v>
          </cell>
          <cell r="P321">
            <v>15</v>
          </cell>
          <cell r="Q321">
            <v>12</v>
          </cell>
          <cell r="R321">
            <v>16</v>
          </cell>
        </row>
        <row r="323">
          <cell r="J323" t="str">
            <v xml:space="preserve">  Net Working Capital Sources (Uses)</v>
          </cell>
          <cell r="O323">
            <v>-4731.0000000000018</v>
          </cell>
          <cell r="P323">
            <v>-7280.9999999999927</v>
          </cell>
          <cell r="Q323">
            <v>-4454.0000000000273</v>
          </cell>
          <cell r="R323">
            <v>-7237.9999999999854</v>
          </cell>
        </row>
        <row r="325">
          <cell r="J325" t="str">
            <v xml:space="preserve">    Cash Flow From Operations</v>
          </cell>
          <cell r="O325">
            <v>26539.884812256292</v>
          </cell>
          <cell r="P325">
            <v>33195.706404504323</v>
          </cell>
          <cell r="Q325">
            <v>43409.186752985523</v>
          </cell>
          <cell r="R325">
            <v>55262.58066168947</v>
          </cell>
        </row>
        <row r="327">
          <cell r="J327" t="str">
            <v>Other Sources (Uses)</v>
          </cell>
        </row>
        <row r="329">
          <cell r="J329" t="str">
            <v>Capital Expenditures</v>
          </cell>
          <cell r="O329">
            <v>-12050</v>
          </cell>
          <cell r="P329">
            <v>-11400</v>
          </cell>
          <cell r="Q329">
            <v>-11838</v>
          </cell>
          <cell r="R329">
            <v>-11809</v>
          </cell>
        </row>
        <row r="331">
          <cell r="J331" t="str">
            <v>Disposals (Acquisitions)</v>
          </cell>
          <cell r="O331">
            <v>652</v>
          </cell>
          <cell r="P331">
            <v>-79</v>
          </cell>
          <cell r="Q331">
            <v>-80</v>
          </cell>
          <cell r="R331">
            <v>-82</v>
          </cell>
        </row>
        <row r="332">
          <cell r="J332" t="str">
            <v>Capital Leases / Deferred Comp</v>
          </cell>
          <cell r="O332">
            <v>1253</v>
          </cell>
          <cell r="P332">
            <v>1147</v>
          </cell>
          <cell r="Q332">
            <v>1253</v>
          </cell>
          <cell r="R332">
            <v>-9875</v>
          </cell>
        </row>
        <row r="333">
          <cell r="J333" t="str">
            <v>Investment in Subsidiary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</row>
        <row r="334">
          <cell r="J334" t="str">
            <v>Accretion of PIK Interest</v>
          </cell>
          <cell r="O334">
            <v>2867.5</v>
          </cell>
          <cell r="P334">
            <v>3312.2575000000002</v>
          </cell>
          <cell r="Q334">
            <v>3825.6574124999997</v>
          </cell>
          <cell r="R334">
            <v>4418.6343114375004</v>
          </cell>
        </row>
        <row r="335">
          <cell r="J335" t="str">
            <v>Preferred Dividend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6">
          <cell r="J336" t="str">
            <v>Other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</row>
        <row r="338">
          <cell r="J338" t="str">
            <v xml:space="preserve">  Cash Flow Before Debt Repayment</v>
          </cell>
          <cell r="O338">
            <v>19262.384812256292</v>
          </cell>
          <cell r="P338">
            <v>26175.963904504322</v>
          </cell>
          <cell r="Q338">
            <v>36569.84416548552</v>
          </cell>
          <cell r="R338">
            <v>37915.214973126967</v>
          </cell>
        </row>
        <row r="341">
          <cell r="J341" t="str">
            <v>Other Changes in Net Worth</v>
          </cell>
        </row>
        <row r="343">
          <cell r="J343" t="str">
            <v>Debt Retirement</v>
          </cell>
        </row>
        <row r="344">
          <cell r="J344" t="str">
            <v>New Equity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5">
          <cell r="J345" t="str">
            <v>Incremental Debt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</row>
        <row r="346">
          <cell r="J346" t="str">
            <v>Senior Revolver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</row>
        <row r="347">
          <cell r="J347" t="str">
            <v xml:space="preserve">Term Loan A </v>
          </cell>
          <cell r="O347">
            <v>-9000</v>
          </cell>
          <cell r="P347">
            <v>-12000</v>
          </cell>
          <cell r="Q347">
            <v>-13000</v>
          </cell>
          <cell r="R347">
            <v>-13000</v>
          </cell>
        </row>
        <row r="348">
          <cell r="J348" t="str">
            <v>Term Loan B</v>
          </cell>
          <cell r="O348">
            <v>-500</v>
          </cell>
          <cell r="P348">
            <v>-500</v>
          </cell>
          <cell r="Q348">
            <v>-2000</v>
          </cell>
          <cell r="R348">
            <v>-2000</v>
          </cell>
        </row>
        <row r="349">
          <cell r="J349" t="str">
            <v>Subordinated Debt - Current Pay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J350" t="str">
            <v>Subordinated Debt - PIK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</row>
        <row r="352">
          <cell r="J352" t="str">
            <v xml:space="preserve">  Debt Retirement Subtotal</v>
          </cell>
          <cell r="O352">
            <v>-9500</v>
          </cell>
          <cell r="P352">
            <v>-12500</v>
          </cell>
          <cell r="Q352">
            <v>-15000</v>
          </cell>
          <cell r="R352">
            <v>-15000</v>
          </cell>
        </row>
        <row r="354">
          <cell r="J354" t="str">
            <v>Increase (Decrease) in Cash</v>
          </cell>
          <cell r="O354">
            <v>9762.3848122562922</v>
          </cell>
          <cell r="P354">
            <v>13675.963904504322</v>
          </cell>
          <cell r="Q354">
            <v>21569.84416548552</v>
          </cell>
          <cell r="R354">
            <v>22915.214973126967</v>
          </cell>
        </row>
        <row r="356">
          <cell r="J356" t="str">
            <v>Opening Cash / Notes Balance</v>
          </cell>
          <cell r="O356">
            <v>-18590</v>
          </cell>
          <cell r="P356">
            <v>-8827.6151877437078</v>
          </cell>
          <cell r="Q356">
            <v>4848.3487167606145</v>
          </cell>
          <cell r="R356">
            <v>26418.192882246134</v>
          </cell>
        </row>
        <row r="358">
          <cell r="J358" t="str">
            <v>Ending Cash / Notes Balance</v>
          </cell>
          <cell r="O358">
            <v>-8827.6151877437078</v>
          </cell>
          <cell r="P358">
            <v>4848.3487167606145</v>
          </cell>
          <cell r="Q358">
            <v>26418.192882246134</v>
          </cell>
          <cell r="R358">
            <v>49333.407855373101</v>
          </cell>
        </row>
        <row r="359">
          <cell r="O359">
            <v>-8827.6151877437078</v>
          </cell>
          <cell r="P359">
            <v>4848.3487167606145</v>
          </cell>
          <cell r="Q359">
            <v>26418.192882246134</v>
          </cell>
          <cell r="R359">
            <v>49333.407855373101</v>
          </cell>
        </row>
        <row r="361">
          <cell r="B361" t="str">
            <v>TransCore Holdings - Base Case</v>
          </cell>
          <cell r="R361" t="str">
            <v>TransCore Holdings - Base Case</v>
          </cell>
          <cell r="Y361" t="str">
            <v>First Year Weight =</v>
          </cell>
          <cell r="AA361">
            <v>7</v>
          </cell>
        </row>
        <row r="362">
          <cell r="B362" t="str">
            <v>Summary Projections</v>
          </cell>
          <cell r="P362" t="str">
            <v>Exit Value Analysis:</v>
          </cell>
          <cell r="R362" t="str">
            <v>Summary Projections</v>
          </cell>
          <cell r="Y362" t="str">
            <v xml:space="preserve">Second Year Weight = </v>
          </cell>
          <cell r="AA362">
            <v>5</v>
          </cell>
        </row>
        <row r="363">
          <cell r="I363" t="str">
            <v>Exit Period (in years)</v>
          </cell>
          <cell r="T363" t="str">
            <v>Projected Period Ended 1/31</v>
          </cell>
          <cell r="AA363" t="str">
            <v>Exit Period (in years)</v>
          </cell>
        </row>
        <row r="364">
          <cell r="B364" t="str">
            <v>Return Analysis</v>
          </cell>
          <cell r="D364" t="str">
            <v>Preferred and Convertible Equity - Investor Only</v>
          </cell>
          <cell r="T364" t="str">
            <v>1/31/01</v>
          </cell>
          <cell r="U364" t="str">
            <v>1/31/02</v>
          </cell>
          <cell r="V364" t="str">
            <v>1/31/03</v>
          </cell>
          <cell r="W364" t="str">
            <v>1/31/04</v>
          </cell>
          <cell r="X364" t="str">
            <v>1/31/05</v>
          </cell>
          <cell r="Y364" t="str">
            <v>1/31/06</v>
          </cell>
          <cell r="AA364" t="str">
            <v>9/3/00</v>
          </cell>
          <cell r="AB364" t="str">
            <v>9/3/01</v>
          </cell>
          <cell r="AC364" t="str">
            <v>9/3/02</v>
          </cell>
        </row>
        <row r="365">
          <cell r="E365" t="str">
            <v>9/3/99</v>
          </cell>
          <cell r="F365" t="str">
            <v>6/30/00</v>
          </cell>
          <cell r="G365" t="str">
            <v>9/30/00</v>
          </cell>
          <cell r="H365" t="str">
            <v>6/30/00</v>
          </cell>
          <cell r="I365" t="str">
            <v>2/5/01</v>
          </cell>
          <cell r="J365" t="str">
            <v>9/3/01</v>
          </cell>
          <cell r="K365" t="str">
            <v>1/31/01</v>
          </cell>
          <cell r="L365" t="str">
            <v>4/30/03</v>
          </cell>
          <cell r="M365" t="str">
            <v>9/3/02</v>
          </cell>
          <cell r="N365" t="str">
            <v>1/31/03</v>
          </cell>
          <cell r="O365" t="str">
            <v>9/3/03</v>
          </cell>
          <cell r="P365" t="str">
            <v>9/3/04</v>
          </cell>
          <cell r="R365" t="str">
            <v>EBITDA</v>
          </cell>
          <cell r="T365">
            <v>53045</v>
          </cell>
          <cell r="U365">
            <v>56469.999999999985</v>
          </cell>
          <cell r="V365">
            <v>69456</v>
          </cell>
          <cell r="W365">
            <v>79379</v>
          </cell>
          <cell r="X365">
            <v>93326</v>
          </cell>
          <cell r="Y365">
            <v>104358</v>
          </cell>
          <cell r="AA365" t="str">
            <v>n/a</v>
          </cell>
          <cell r="AB365">
            <v>54472.083333333328</v>
          </cell>
          <cell r="AC365">
            <v>61880.833333333328</v>
          </cell>
        </row>
        <row r="366">
          <cell r="B366" t="str">
            <v>Investment</v>
          </cell>
          <cell r="R366" t="str">
            <v xml:space="preserve">  Exit Multiple</v>
          </cell>
          <cell r="T366">
            <v>9</v>
          </cell>
          <cell r="U366">
            <v>9</v>
          </cell>
          <cell r="V366">
            <v>9</v>
          </cell>
          <cell r="W366">
            <v>9</v>
          </cell>
          <cell r="X366">
            <v>9</v>
          </cell>
          <cell r="Y366">
            <v>9</v>
          </cell>
          <cell r="AA366" t="str">
            <v>n/a</v>
          </cell>
          <cell r="AB366">
            <v>9</v>
          </cell>
          <cell r="AC366">
            <v>9</v>
          </cell>
        </row>
        <row r="367">
          <cell r="B367" t="str">
            <v>Equity Inflows</v>
          </cell>
          <cell r="E367">
            <v>-22064</v>
          </cell>
          <cell r="F367">
            <v>-15200</v>
          </cell>
          <cell r="G367">
            <v>0</v>
          </cell>
          <cell r="H367">
            <v>0</v>
          </cell>
          <cell r="I367">
            <v>-56745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R367" t="str">
            <v>Estimated Enterprise Value</v>
          </cell>
          <cell r="T367">
            <v>477405</v>
          </cell>
          <cell r="U367">
            <v>508229.99999999988</v>
          </cell>
          <cell r="V367">
            <v>625104</v>
          </cell>
          <cell r="W367">
            <v>714411</v>
          </cell>
          <cell r="X367">
            <v>839934</v>
          </cell>
          <cell r="Y367">
            <v>939222</v>
          </cell>
          <cell r="AA367">
            <v>0</v>
          </cell>
          <cell r="AB367">
            <v>490248.74999999994</v>
          </cell>
          <cell r="AC367">
            <v>556927.5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R369" t="str">
            <v>Less: Debt</v>
          </cell>
          <cell r="T369">
            <v>211932</v>
          </cell>
          <cell r="U369">
            <v>194993.11518774371</v>
          </cell>
          <cell r="V369">
            <v>177466.75750000001</v>
          </cell>
          <cell r="W369">
            <v>166781.41491250001</v>
          </cell>
          <cell r="X369">
            <v>156689.0492239375</v>
          </cell>
          <cell r="Y369">
            <v>147281.57185364782</v>
          </cell>
          <cell r="AA369" t="str">
            <v>n/a</v>
          </cell>
          <cell r="AB369">
            <v>204874.13132822653</v>
          </cell>
          <cell r="AC369">
            <v>187690.46615118382</v>
          </cell>
        </row>
        <row r="370"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R370" t="str">
            <v>Plus: Option Expense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AA370" t="str">
            <v>n/a</v>
          </cell>
          <cell r="AB370">
            <v>12157</v>
          </cell>
          <cell r="AC370">
            <v>12157</v>
          </cell>
        </row>
        <row r="371"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R371" t="str">
            <v>Plus: Cash</v>
          </cell>
          <cell r="T371">
            <v>1033</v>
          </cell>
          <cell r="U371">
            <v>0</v>
          </cell>
          <cell r="V371">
            <v>4848.3487167606145</v>
          </cell>
          <cell r="W371">
            <v>26418.192882246134</v>
          </cell>
          <cell r="X371">
            <v>49333.407855373101</v>
          </cell>
          <cell r="Y371">
            <v>90963.586727822752</v>
          </cell>
          <cell r="AA371" t="str">
            <v>n/a</v>
          </cell>
          <cell r="AB371">
            <v>602.58333333333326</v>
          </cell>
          <cell r="AC371">
            <v>2020.1452986502559</v>
          </cell>
        </row>
        <row r="372">
          <cell r="B372" t="str">
            <v xml:space="preserve">  Total Investment</v>
          </cell>
          <cell r="E372">
            <v>-22064</v>
          </cell>
          <cell r="F372">
            <v>-15200</v>
          </cell>
          <cell r="G372">
            <v>0</v>
          </cell>
          <cell r="H372">
            <v>0</v>
          </cell>
          <cell r="I372">
            <v>-56745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R372" t="str">
            <v>Less: Preferred Dividend</v>
          </cell>
          <cell r="AA372" t="str">
            <v>n/a</v>
          </cell>
          <cell r="AB372">
            <v>9010.548396000002</v>
          </cell>
          <cell r="AC372">
            <v>18701.788396</v>
          </cell>
        </row>
        <row r="373">
          <cell r="R373" t="str">
            <v>Less: Principal (Redeemable)</v>
          </cell>
          <cell r="AA373" t="str">
            <v>n/a</v>
          </cell>
          <cell r="AB373">
            <v>38039</v>
          </cell>
          <cell r="AC373">
            <v>38039</v>
          </cell>
        </row>
        <row r="374">
          <cell r="B374" t="str">
            <v>Cash Flow Return</v>
          </cell>
          <cell r="R374" t="str">
            <v>Less: Other</v>
          </cell>
          <cell r="AA374" t="str">
            <v>n/a</v>
          </cell>
          <cell r="AB374">
            <v>0</v>
          </cell>
          <cell r="AC374">
            <v>0</v>
          </cell>
        </row>
        <row r="375">
          <cell r="D375" t="str">
            <v xml:space="preserve">Redeemable?  </v>
          </cell>
          <cell r="F375" t="str">
            <v>yes</v>
          </cell>
          <cell r="R375" t="str">
            <v>Less: Other</v>
          </cell>
          <cell r="AA375" t="str">
            <v>n/a</v>
          </cell>
          <cell r="AB375">
            <v>0</v>
          </cell>
          <cell r="AC375">
            <v>0</v>
          </cell>
        </row>
        <row r="376">
          <cell r="B376" t="str">
            <v>Preferred Dividend</v>
          </cell>
          <cell r="D376" t="str">
            <v>Redemption Premium</v>
          </cell>
          <cell r="F376">
            <v>0</v>
          </cell>
          <cell r="G376" t="str">
            <v>n/a</v>
          </cell>
          <cell r="H376">
            <v>0</v>
          </cell>
          <cell r="I376">
            <v>0</v>
          </cell>
          <cell r="J376">
            <v>7698.1886800000002</v>
          </cell>
          <cell r="K376">
            <v>0</v>
          </cell>
          <cell r="L376">
            <v>0</v>
          </cell>
          <cell r="M376">
            <v>15218.90868</v>
          </cell>
          <cell r="N376">
            <v>0</v>
          </cell>
          <cell r="O376">
            <v>22739.628680000002</v>
          </cell>
          <cell r="P376">
            <v>30260.348680000003</v>
          </cell>
          <cell r="Y376" t="str">
            <v xml:space="preserve">  Net Equity Value</v>
          </cell>
          <cell r="AA376">
            <v>0</v>
          </cell>
          <cell r="AB376">
            <v>251084.65360910672</v>
          </cell>
          <cell r="AC376">
            <v>326673.39075146645</v>
          </cell>
        </row>
        <row r="377">
          <cell r="G377" t="str">
            <v>n/a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Y377" t="str">
            <v>Investor Share %</v>
          </cell>
          <cell r="AA377">
            <v>0.30181316042267053</v>
          </cell>
          <cell r="AB377">
            <v>0.43402520733618138</v>
          </cell>
          <cell r="AC377">
            <v>0.44167564869016263</v>
          </cell>
        </row>
        <row r="378">
          <cell r="B378" t="str">
            <v>Share of Net Proceeds</v>
          </cell>
          <cell r="D378" t="str">
            <v>Target IRR</v>
          </cell>
          <cell r="F378">
            <v>0.3</v>
          </cell>
          <cell r="G378" t="str">
            <v>n/a</v>
          </cell>
          <cell r="H378">
            <v>0</v>
          </cell>
          <cell r="I378">
            <v>0</v>
          </cell>
          <cell r="J378">
            <v>108977.06884162583</v>
          </cell>
          <cell r="K378">
            <v>0</v>
          </cell>
          <cell r="L378">
            <v>0</v>
          </cell>
          <cell r="M378">
            <v>144283.68176996891</v>
          </cell>
          <cell r="N378">
            <v>0</v>
          </cell>
          <cell r="O378">
            <v>203046.46713692576</v>
          </cell>
          <cell r="P378">
            <v>267501.09817950922</v>
          </cell>
          <cell r="Y378" t="str">
            <v>Investor Share $</v>
          </cell>
          <cell r="AA378">
            <v>0</v>
          </cell>
          <cell r="AB378">
            <v>108977.06884162583</v>
          </cell>
          <cell r="AC378">
            <v>144283.68176996891</v>
          </cell>
        </row>
        <row r="379">
          <cell r="B379" t="str">
            <v>Interest</v>
          </cell>
          <cell r="G379" t="str">
            <v>n/a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</row>
        <row r="380">
          <cell r="B380" t="str">
            <v>Other</v>
          </cell>
          <cell r="G380" t="str">
            <v>n/a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Y380" t="str">
            <v>Base Shares</v>
          </cell>
          <cell r="AA380">
            <v>1224.0999999999999</v>
          </cell>
          <cell r="AB380">
            <v>1224.0999999999999</v>
          </cell>
          <cell r="AC380">
            <v>3006.7859999999996</v>
          </cell>
        </row>
        <row r="381">
          <cell r="B381" t="str">
            <v xml:space="preserve">  Total Cash Flow Return</v>
          </cell>
          <cell r="G381" t="str">
            <v>n/a</v>
          </cell>
          <cell r="H381">
            <v>0</v>
          </cell>
          <cell r="I381">
            <v>0</v>
          </cell>
          <cell r="J381">
            <v>116675.25752162584</v>
          </cell>
          <cell r="K381">
            <v>0</v>
          </cell>
          <cell r="L381">
            <v>0</v>
          </cell>
          <cell r="M381">
            <v>159502.59044996891</v>
          </cell>
          <cell r="N381">
            <v>0</v>
          </cell>
          <cell r="O381">
            <v>225786.09581692575</v>
          </cell>
          <cell r="P381">
            <v>297761.44685950922</v>
          </cell>
          <cell r="Y381" t="str">
            <v>New Shares</v>
          </cell>
          <cell r="AA381">
            <v>441.5</v>
          </cell>
          <cell r="AB381">
            <v>1782.6859999999997</v>
          </cell>
          <cell r="AC381">
            <v>0</v>
          </cell>
        </row>
        <row r="382">
          <cell r="B382" t="str">
            <v>Redeemable Principal</v>
          </cell>
          <cell r="G382" t="str">
            <v>n/a</v>
          </cell>
          <cell r="J382">
            <v>37264</v>
          </cell>
          <cell r="M382">
            <v>37264</v>
          </cell>
          <cell r="O382">
            <v>37264</v>
          </cell>
          <cell r="P382">
            <v>37264</v>
          </cell>
          <cell r="Y382" t="str">
            <v>Contingent Shares</v>
          </cell>
          <cell r="AA382" t="str">
            <v>n/a</v>
          </cell>
          <cell r="AB382">
            <v>400</v>
          </cell>
          <cell r="AC382">
            <v>340.98971883455891</v>
          </cell>
        </row>
        <row r="383">
          <cell r="B383" t="str">
            <v>Preferred Stock - KRG</v>
          </cell>
          <cell r="G383">
            <v>0</v>
          </cell>
          <cell r="J383">
            <v>153939.25752162584</v>
          </cell>
          <cell r="M383">
            <v>196766.59044996891</v>
          </cell>
          <cell r="O383">
            <v>263050.09581692575</v>
          </cell>
          <cell r="P383">
            <v>335025.44685950922</v>
          </cell>
          <cell r="Y383" t="str">
            <v>Total Shares</v>
          </cell>
          <cell r="AA383">
            <v>1665.6</v>
          </cell>
          <cell r="AB383">
            <v>3406.7859999999996</v>
          </cell>
          <cell r="AC383">
            <v>3347.7757188345586</v>
          </cell>
        </row>
        <row r="384">
          <cell r="B384" t="str">
            <v>Year 1</v>
          </cell>
          <cell r="D384" t="e">
            <v>#NUM!</v>
          </cell>
          <cell r="E384">
            <v>-22064</v>
          </cell>
          <cell r="F384">
            <v>-15200</v>
          </cell>
          <cell r="G384">
            <v>0</v>
          </cell>
          <cell r="Y384" t="str">
            <v>KRG Shares</v>
          </cell>
          <cell r="AA384">
            <v>502.7</v>
          </cell>
          <cell r="AB384">
            <v>1478.6309999999999</v>
          </cell>
          <cell r="AC384">
            <v>1478.6309999999999</v>
          </cell>
        </row>
        <row r="385">
          <cell r="B385" t="str">
            <v>Year 2</v>
          </cell>
          <cell r="D385">
            <v>0.57058009654283492</v>
          </cell>
          <cell r="E385">
            <v>-22064</v>
          </cell>
          <cell r="F385">
            <v>-15200</v>
          </cell>
          <cell r="G385">
            <v>0</v>
          </cell>
          <cell r="H385">
            <v>0</v>
          </cell>
          <cell r="I385">
            <v>-56745</v>
          </cell>
          <cell r="J385">
            <v>153939.25752162584</v>
          </cell>
          <cell r="Y385" t="str">
            <v xml:space="preserve">  Ownership %</v>
          </cell>
          <cell r="AA385">
            <v>0.30181316042267053</v>
          </cell>
          <cell r="AB385">
            <v>0.43402520733618138</v>
          </cell>
          <cell r="AC385">
            <v>0.44167564502043372</v>
          </cell>
        </row>
        <row r="386">
          <cell r="B386" t="str">
            <v>Year 3</v>
          </cell>
          <cell r="D386">
            <v>0.4278711445629596</v>
          </cell>
          <cell r="E386">
            <v>-22064</v>
          </cell>
          <cell r="F386">
            <v>-15200</v>
          </cell>
          <cell r="G386">
            <v>0</v>
          </cell>
          <cell r="H386">
            <v>0</v>
          </cell>
          <cell r="I386">
            <v>-56745</v>
          </cell>
          <cell r="K386">
            <v>0</v>
          </cell>
          <cell r="L386">
            <v>0</v>
          </cell>
          <cell r="M386">
            <v>196766.59044996891</v>
          </cell>
        </row>
        <row r="387">
          <cell r="B387" t="str">
            <v>Year 4</v>
          </cell>
          <cell r="D387">
            <v>0.39822237268090244</v>
          </cell>
          <cell r="E387">
            <v>-22064</v>
          </cell>
          <cell r="F387">
            <v>-15200</v>
          </cell>
          <cell r="G387">
            <v>0</v>
          </cell>
          <cell r="H387">
            <v>0</v>
          </cell>
          <cell r="I387">
            <v>-56745</v>
          </cell>
          <cell r="K387">
            <v>0</v>
          </cell>
          <cell r="L387">
            <v>0</v>
          </cell>
          <cell r="N387">
            <v>0</v>
          </cell>
          <cell r="O387">
            <v>263050.09581692575</v>
          </cell>
        </row>
        <row r="388">
          <cell r="B388" t="str">
            <v>Year 5</v>
          </cell>
          <cell r="D388">
            <v>0.36669206991791714</v>
          </cell>
          <cell r="E388">
            <v>-22064</v>
          </cell>
          <cell r="F388">
            <v>-15200</v>
          </cell>
          <cell r="G388">
            <v>0</v>
          </cell>
          <cell r="H388">
            <v>0</v>
          </cell>
          <cell r="I388">
            <v>-56745</v>
          </cell>
          <cell r="K388">
            <v>0</v>
          </cell>
          <cell r="L388">
            <v>0</v>
          </cell>
          <cell r="N388">
            <v>0</v>
          </cell>
          <cell r="P388">
            <v>335025.44685950922</v>
          </cell>
          <cell r="Y388" t="str">
            <v>Preferred Dividend</v>
          </cell>
        </row>
        <row r="389">
          <cell r="Y389" t="str">
            <v>Base Rate =</v>
          </cell>
          <cell r="Z389">
            <v>0.08</v>
          </cell>
        </row>
        <row r="390">
          <cell r="B390" t="str">
            <v>Aggregate Preferred Inflow</v>
          </cell>
          <cell r="J390">
            <v>0</v>
          </cell>
          <cell r="K390">
            <v>153939.25752162584</v>
          </cell>
          <cell r="L390">
            <v>196766.59044996891</v>
          </cell>
          <cell r="M390">
            <v>263050.09581692575</v>
          </cell>
          <cell r="N390">
            <v>335025.44685950922</v>
          </cell>
        </row>
        <row r="391">
          <cell r="B391" t="str">
            <v>Current Year Interest</v>
          </cell>
          <cell r="E391" t="str">
            <v>Percent of Sub. Debt Owned=</v>
          </cell>
          <cell r="H391">
            <v>0.5</v>
          </cell>
          <cell r="J391">
            <v>4031.3</v>
          </cell>
          <cell r="K391">
            <v>4122.8</v>
          </cell>
          <cell r="L391">
            <v>4161.3</v>
          </cell>
          <cell r="M391">
            <v>4161.3</v>
          </cell>
          <cell r="N391">
            <v>4161.3</v>
          </cell>
          <cell r="Y391" t="str">
            <v>TransCore</v>
          </cell>
          <cell r="Z391" t="str">
            <v>Principal</v>
          </cell>
          <cell r="AA391">
            <v>1</v>
          </cell>
          <cell r="AB391">
            <v>2</v>
          </cell>
          <cell r="AC391">
            <v>3</v>
          </cell>
        </row>
        <row r="392">
          <cell r="B392" t="str">
            <v>Sub. Debt Share of Net Proceeds</v>
          </cell>
          <cell r="J392">
            <v>0</v>
          </cell>
          <cell r="K392">
            <v>0</v>
          </cell>
          <cell r="L392">
            <v>0.29166666666666669</v>
          </cell>
          <cell r="M392">
            <v>0.79166666666666674</v>
          </cell>
          <cell r="N392">
            <v>1.2916666666666667</v>
          </cell>
          <cell r="Y392" t="str">
            <v>TransCore</v>
          </cell>
          <cell r="Z392">
            <v>22064</v>
          </cell>
          <cell r="AA392">
            <v>1765.1200000000001</v>
          </cell>
          <cell r="AB392">
            <v>3530.2400000000002</v>
          </cell>
          <cell r="AC392">
            <v>5295.3600000000006</v>
          </cell>
        </row>
        <row r="393">
          <cell r="B393" t="str">
            <v xml:space="preserve">  Total Cash Inflow</v>
          </cell>
          <cell r="J393">
            <v>4031.3</v>
          </cell>
          <cell r="K393">
            <v>158062.05752162583</v>
          </cell>
          <cell r="L393">
            <v>200928.18211663555</v>
          </cell>
          <cell r="M393">
            <v>267212.18748359242</v>
          </cell>
          <cell r="N393">
            <v>339188.03852617589</v>
          </cell>
          <cell r="Y393" t="str">
            <v>Management</v>
          </cell>
        </row>
        <row r="395">
          <cell r="B395" t="str">
            <v>Preferred Stock &amp; Sub. Debt - KRG</v>
          </cell>
          <cell r="G395">
            <v>0</v>
          </cell>
          <cell r="O395" t="str">
            <v>Multiple</v>
          </cell>
          <cell r="AA395">
            <v>0.33</v>
          </cell>
          <cell r="AB395">
            <v>1.33</v>
          </cell>
          <cell r="AC395">
            <v>2.33</v>
          </cell>
        </row>
        <row r="396">
          <cell r="B396" t="str">
            <v>Year 1</v>
          </cell>
          <cell r="D396" t="e">
            <v>#NUM!</v>
          </cell>
          <cell r="E396">
            <v>-53074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4031.3</v>
          </cell>
          <cell r="O396">
            <v>7.5956212081245061E-2</v>
          </cell>
          <cell r="Y396" t="str">
            <v>Viastar</v>
          </cell>
          <cell r="Z396">
            <v>775</v>
          </cell>
          <cell r="AA396">
            <v>20.46</v>
          </cell>
          <cell r="AB396">
            <v>82.460000000000008</v>
          </cell>
          <cell r="AC396">
            <v>144.46</v>
          </cell>
        </row>
        <row r="397">
          <cell r="B397" t="str">
            <v>Year 2</v>
          </cell>
          <cell r="D397" t="e">
            <v>#NUM!</v>
          </cell>
          <cell r="E397">
            <v>-53074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4031.3</v>
          </cell>
          <cell r="K397">
            <v>158062.05752162583</v>
          </cell>
          <cell r="O397">
            <v>3.0541010197389649</v>
          </cell>
          <cell r="AA397">
            <v>0.25</v>
          </cell>
          <cell r="AB397">
            <v>1.25</v>
          </cell>
          <cell r="AC397">
            <v>2.25</v>
          </cell>
        </row>
        <row r="398">
          <cell r="B398" t="str">
            <v>Year 3</v>
          </cell>
          <cell r="D398" t="e">
            <v>#NUM!</v>
          </cell>
          <cell r="E398">
            <v>-53074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4031.3</v>
          </cell>
          <cell r="K398">
            <v>4122.8</v>
          </cell>
          <cell r="L398">
            <v>200928.18211663555</v>
          </cell>
          <cell r="O398">
            <v>3.9394483573244066</v>
          </cell>
          <cell r="Y398" t="str">
            <v>Amtech</v>
          </cell>
          <cell r="Z398">
            <v>15200</v>
          </cell>
          <cell r="AA398">
            <v>304</v>
          </cell>
          <cell r="AB398">
            <v>1520</v>
          </cell>
          <cell r="AC398">
            <v>2736</v>
          </cell>
        </row>
        <row r="399">
          <cell r="B399" t="str">
            <v>Year 4</v>
          </cell>
          <cell r="D399" t="e">
            <v>#NUM!</v>
          </cell>
          <cell r="E399">
            <v>-53074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4031.3</v>
          </cell>
          <cell r="K399">
            <v>4122.8</v>
          </cell>
          <cell r="L399">
            <v>4161.3</v>
          </cell>
          <cell r="M399">
            <v>267212.18748359242</v>
          </cell>
          <cell r="O399">
            <v>5.266751846169357</v>
          </cell>
          <cell r="AA399">
            <v>0</v>
          </cell>
          <cell r="AB399">
            <v>0.58330000000000004</v>
          </cell>
          <cell r="AC399">
            <v>1.5832999999999999</v>
          </cell>
        </row>
        <row r="400">
          <cell r="B400" t="str">
            <v>Year 5</v>
          </cell>
          <cell r="D400" t="e">
            <v>#NUM!</v>
          </cell>
          <cell r="E400">
            <v>-53074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4031.3</v>
          </cell>
          <cell r="K400">
            <v>4122.8</v>
          </cell>
          <cell r="L400">
            <v>4161.3</v>
          </cell>
          <cell r="M400">
            <v>4161.3</v>
          </cell>
          <cell r="N400">
            <v>339188.03852617589</v>
          </cell>
          <cell r="O400">
            <v>6.7012989133318746</v>
          </cell>
          <cell r="Y400" t="str">
            <v>DAT</v>
          </cell>
          <cell r="Z400">
            <v>56745</v>
          </cell>
          <cell r="AA400">
            <v>0</v>
          </cell>
          <cell r="AB400">
            <v>2647.9486800000004</v>
          </cell>
          <cell r="AC400">
            <v>7187.5486799999999</v>
          </cell>
        </row>
        <row r="401">
          <cell r="X401">
            <v>0.12</v>
          </cell>
          <cell r="Y401" t="str">
            <v>Seller</v>
          </cell>
          <cell r="Z401">
            <v>17571</v>
          </cell>
          <cell r="AA401">
            <v>0</v>
          </cell>
          <cell r="AB401">
            <v>1229.8997159999999</v>
          </cell>
          <cell r="AC401">
            <v>3338.4197159999999</v>
          </cell>
        </row>
        <row r="403">
          <cell r="AA403">
            <v>0</v>
          </cell>
          <cell r="AB403">
            <v>0.5</v>
          </cell>
          <cell r="AC403">
            <v>1.5</v>
          </cell>
        </row>
        <row r="404">
          <cell r="Y404" t="str">
            <v>Acquisition 3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</row>
        <row r="407">
          <cell r="AA407">
            <v>0</v>
          </cell>
          <cell r="AC407">
            <v>0.58333333333333337</v>
          </cell>
        </row>
        <row r="408">
          <cell r="Y408" t="str">
            <v>Acquisition 4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</row>
        <row r="422">
          <cell r="B422" t="str">
            <v>Year 5</v>
          </cell>
          <cell r="D422" t="e">
            <v>#NUM!</v>
          </cell>
          <cell r="E422">
            <v>-53074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4031.3</v>
          </cell>
          <cell r="K422">
            <v>4122.8</v>
          </cell>
          <cell r="L422">
            <v>4161.3</v>
          </cell>
          <cell r="M422">
            <v>4161.3</v>
          </cell>
          <cell r="N422">
            <v>0</v>
          </cell>
          <cell r="O422">
            <v>0.31044767682857899</v>
          </cell>
          <cell r="R422" t="str">
            <v>Investor Share $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</row>
        <row r="424">
          <cell r="B424" t="str">
            <v>Principal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</row>
        <row r="425">
          <cell r="B425" t="str">
            <v>Preferred Dividend + Sub. Debt Interest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</row>
        <row r="426">
          <cell r="B426" t="str">
            <v>Share of Net Proceeds</v>
          </cell>
          <cell r="J426" t="e">
            <v>#REF!</v>
          </cell>
          <cell r="K426" t="e">
            <v>#REF!</v>
          </cell>
          <cell r="L426" t="e">
            <v>#REF!</v>
          </cell>
          <cell r="M426" t="e">
            <v>#REF!</v>
          </cell>
          <cell r="N426" t="e">
            <v>#REF!</v>
          </cell>
        </row>
        <row r="427">
          <cell r="J427" t="e">
            <v>#REF!</v>
          </cell>
          <cell r="K427" t="e">
            <v>#REF!</v>
          </cell>
          <cell r="L427" t="e">
            <v>#REF!</v>
          </cell>
          <cell r="M427" t="e">
            <v>#REF!</v>
          </cell>
          <cell r="N427" t="e">
            <v>#REF!</v>
          </cell>
          <cell r="R427" t="e">
            <v>#REF!</v>
          </cell>
        </row>
        <row r="428">
          <cell r="J428" t="e">
            <v>#REF!</v>
          </cell>
          <cell r="K428" t="e">
            <v>#REF!</v>
          </cell>
          <cell r="L428" t="e">
            <v>#REF!</v>
          </cell>
          <cell r="M428" t="e">
            <v>#REF!</v>
          </cell>
          <cell r="N428" t="e">
            <v>#REF!</v>
          </cell>
          <cell r="R428" t="str">
            <v>EBITDA</v>
          </cell>
          <cell r="U428">
            <v>56469.999999999985</v>
          </cell>
          <cell r="V428">
            <v>69456</v>
          </cell>
          <cell r="W428">
            <v>79379</v>
          </cell>
          <cell r="X428">
            <v>93326</v>
          </cell>
        </row>
        <row r="429">
          <cell r="B429" t="str">
            <v>Preferred Stock &amp; Sub. Debt - KRG</v>
          </cell>
          <cell r="G429" t="e">
            <v>#REF!</v>
          </cell>
          <cell r="O429" t="str">
            <v>Multiple</v>
          </cell>
          <cell r="R429" t="str">
            <v xml:space="preserve">  Exit Multiple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</row>
        <row r="430">
          <cell r="B430" t="str">
            <v>Year 1</v>
          </cell>
          <cell r="D430" t="e">
            <v>#NUM!</v>
          </cell>
          <cell r="E430">
            <v>-53074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 t="e">
            <v>#REF!</v>
          </cell>
          <cell r="O430" t="e">
            <v>#REF!</v>
          </cell>
          <cell r="R430" t="str">
            <v>Estimated Enterprise Value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</row>
        <row r="431">
          <cell r="B431" t="str">
            <v>Year 2</v>
          </cell>
          <cell r="D431" t="e">
            <v>#NUM!</v>
          </cell>
          <cell r="E431">
            <v>-53074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4031.3</v>
          </cell>
          <cell r="K431" t="e">
            <v>#REF!</v>
          </cell>
          <cell r="O431" t="e">
            <v>#REF!</v>
          </cell>
          <cell r="R431" t="str">
            <v>Net Deductions from EV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</row>
        <row r="432">
          <cell r="B432" t="str">
            <v>Year 3</v>
          </cell>
          <cell r="D432" t="e">
            <v>#NUM!</v>
          </cell>
          <cell r="E432">
            <v>-53074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4031.3</v>
          </cell>
          <cell r="K432">
            <v>4122.8</v>
          </cell>
          <cell r="L432" t="e">
            <v>#REF!</v>
          </cell>
          <cell r="O432" t="e">
            <v>#REF!</v>
          </cell>
          <cell r="R432" t="str">
            <v xml:space="preserve">  Net Equity Value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</row>
        <row r="433">
          <cell r="B433" t="str">
            <v>Year 4</v>
          </cell>
          <cell r="D433" t="e">
            <v>#NUM!</v>
          </cell>
          <cell r="E433">
            <v>-53074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4031.3</v>
          </cell>
          <cell r="K433">
            <v>4122.8</v>
          </cell>
          <cell r="L433">
            <v>4161.3</v>
          </cell>
          <cell r="M433" t="e">
            <v>#REF!</v>
          </cell>
          <cell r="O433" t="e">
            <v>#REF!</v>
          </cell>
          <cell r="R433" t="str">
            <v>Investor Share %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</row>
        <row r="434">
          <cell r="B434" t="str">
            <v>Year 5</v>
          </cell>
          <cell r="D434" t="e">
            <v>#NUM!</v>
          </cell>
          <cell r="E434">
            <v>-53074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4031.3</v>
          </cell>
          <cell r="K434">
            <v>4122.8</v>
          </cell>
          <cell r="L434">
            <v>4161.3</v>
          </cell>
          <cell r="M434">
            <v>4161.3</v>
          </cell>
          <cell r="N434" t="e">
            <v>#REF!</v>
          </cell>
          <cell r="O434" t="e">
            <v>#REF!</v>
          </cell>
          <cell r="R434" t="str">
            <v>Investor Share $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</row>
        <row r="435"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</row>
        <row r="436">
          <cell r="B436" t="str">
            <v>Preferred Dividend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</row>
        <row r="437">
          <cell r="B437" t="str">
            <v>Share of Net Proceeds</v>
          </cell>
          <cell r="J437" t="e">
            <v>#REF!</v>
          </cell>
          <cell r="K437" t="e">
            <v>#REF!</v>
          </cell>
          <cell r="L437" t="e">
            <v>#REF!</v>
          </cell>
          <cell r="M437" t="e">
            <v>#REF!</v>
          </cell>
          <cell r="N437" t="e">
            <v>#REF!</v>
          </cell>
        </row>
        <row r="438">
          <cell r="J438" t="e">
            <v>#REF!</v>
          </cell>
          <cell r="K438" t="e">
            <v>#REF!</v>
          </cell>
          <cell r="L438" t="e">
            <v>#REF!</v>
          </cell>
          <cell r="M438" t="e">
            <v>#REF!</v>
          </cell>
          <cell r="N438" t="e">
            <v>#REF!</v>
          </cell>
          <cell r="R438">
            <v>0</v>
          </cell>
        </row>
        <row r="439">
          <cell r="J439" t="e">
            <v>#REF!</v>
          </cell>
          <cell r="K439" t="e">
            <v>#REF!</v>
          </cell>
          <cell r="L439" t="e">
            <v>#REF!</v>
          </cell>
          <cell r="M439" t="e">
            <v>#REF!</v>
          </cell>
          <cell r="N439" t="e">
            <v>#REF!</v>
          </cell>
          <cell r="R439" t="str">
            <v>EBITDA</v>
          </cell>
          <cell r="U439">
            <v>56469.999999999985</v>
          </cell>
          <cell r="V439">
            <v>69456</v>
          </cell>
          <cell r="W439">
            <v>79379</v>
          </cell>
          <cell r="X439">
            <v>93326</v>
          </cell>
        </row>
        <row r="440">
          <cell r="B440" t="str">
            <v>Preferred Stock &amp; Sub. Debt - KRG</v>
          </cell>
          <cell r="G440">
            <v>0</v>
          </cell>
          <cell r="O440" t="str">
            <v>Multiple</v>
          </cell>
          <cell r="R440" t="str">
            <v xml:space="preserve">  Exit Multiple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</row>
        <row r="441">
          <cell r="B441" t="str">
            <v>Year 1</v>
          </cell>
          <cell r="D441" t="e">
            <v>#NUM!</v>
          </cell>
          <cell r="E441">
            <v>-53074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 t="e">
            <v>#REF!</v>
          </cell>
          <cell r="O441" t="e">
            <v>#REF!</v>
          </cell>
          <cell r="R441" t="str">
            <v>Estimated Enterprise Value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</row>
        <row r="442">
          <cell r="B442" t="str">
            <v>Year 2</v>
          </cell>
          <cell r="D442" t="e">
            <v>#NUM!</v>
          </cell>
          <cell r="E442">
            <v>-53074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4031.3</v>
          </cell>
          <cell r="K442" t="e">
            <v>#REF!</v>
          </cell>
          <cell r="O442" t="e">
            <v>#REF!</v>
          </cell>
          <cell r="R442" t="str">
            <v>Net Deductions from EV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</row>
        <row r="443">
          <cell r="B443" t="str">
            <v>Year 3</v>
          </cell>
          <cell r="D443" t="e">
            <v>#NUM!</v>
          </cell>
          <cell r="E443">
            <v>-53074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4031.3</v>
          </cell>
          <cell r="K443">
            <v>4122.8</v>
          </cell>
          <cell r="L443" t="e">
            <v>#REF!</v>
          </cell>
          <cell r="O443" t="e">
            <v>#REF!</v>
          </cell>
          <cell r="R443" t="str">
            <v xml:space="preserve">  Net Equity Value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</row>
        <row r="444">
          <cell r="B444" t="str">
            <v>Year 4</v>
          </cell>
          <cell r="D444" t="e">
            <v>#NUM!</v>
          </cell>
          <cell r="E444">
            <v>-53074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4031.3</v>
          </cell>
          <cell r="K444">
            <v>4122.8</v>
          </cell>
          <cell r="L444">
            <v>4161.3</v>
          </cell>
          <cell r="M444" t="e">
            <v>#REF!</v>
          </cell>
          <cell r="O444" t="e">
            <v>#REF!</v>
          </cell>
          <cell r="R444" t="str">
            <v>Investor Share %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</row>
        <row r="445">
          <cell r="B445" t="str">
            <v>Year 5</v>
          </cell>
          <cell r="D445" t="e">
            <v>#NUM!</v>
          </cell>
          <cell r="E445">
            <v>-53074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4031.3</v>
          </cell>
          <cell r="K445">
            <v>4122.8</v>
          </cell>
          <cell r="L445">
            <v>4161.3</v>
          </cell>
          <cell r="M445">
            <v>4161.3</v>
          </cell>
          <cell r="N445" t="e">
            <v>#REF!</v>
          </cell>
          <cell r="O445" t="e">
            <v>#REF!</v>
          </cell>
          <cell r="R445" t="str">
            <v>Investor Share $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ementProofRawData"/>
    </sheet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or"/>
      <sheetName val="Goldberg Portfolio Combined"/>
    </sheetNames>
    <sheetDataSet>
      <sheetData sheetId="0" refreshError="1"/>
      <sheetData sheetId="1" refreshError="1">
        <row r="60">
          <cell r="Z60">
            <v>127208340.55655359</v>
          </cell>
        </row>
        <row r="70">
          <cell r="Z70">
            <v>72320340.556553587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1"/>
      <sheetName val="E2a"/>
      <sheetName val="E2b"/>
      <sheetName val="E2c"/>
      <sheetName val="E3"/>
      <sheetName val="E4"/>
      <sheetName val="E5"/>
      <sheetName val="E6a"/>
      <sheetName val="E6b"/>
      <sheetName val="E6c"/>
      <sheetName val="E7a"/>
      <sheetName val="E7b"/>
      <sheetName val="E8a"/>
      <sheetName val="E8b"/>
      <sheetName val="E8c"/>
      <sheetName val="E9a"/>
      <sheetName val="E9b"/>
      <sheetName val="E9c"/>
      <sheetName val="E10"/>
      <sheetName val="E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4">
          <cell r="I24">
            <v>100514.97913967376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ient Drop Down List"/>
      <sheetName val="Property Information"/>
      <sheetName val="Capital"/>
      <sheetName val="10yrCap"/>
      <sheetName val="Monthly Budget"/>
      <sheetName val="AS400 LINK"/>
      <sheetName val="Client_Drop_Down_List"/>
      <sheetName val="Property_Information"/>
      <sheetName val="Monthly_Budget"/>
      <sheetName val="AS400_LINK"/>
      <sheetName val="Client_Drop_Down_List1"/>
      <sheetName val="Property_Information1"/>
      <sheetName val="Monthly_Budget1"/>
      <sheetName val="AS400_LINK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lic Comp Op Stats"/>
      <sheetName val="Public Comp Summary"/>
      <sheetName val="CYH"/>
      <sheetName val="HMA"/>
      <sheetName val="LPNT"/>
      <sheetName val="THC"/>
      <sheetName val="UHS"/>
      <sheetName val="Estimates"/>
      <sheetName val="WACC"/>
      <sheetName val="Beta Data"/>
      <sheetName val="Cost of Debt Data"/>
      <sheetName val="TxnComps"/>
      <sheetName val="Txn Multiples Chart"/>
      <sheetName val="Summary (2)"/>
      <sheetName val="Summary (3)"/>
      <sheetName val="ProFormIS (2) Dont Delete"/>
      <sheetName val="DRAPEI 2.2"/>
      <sheetName val="Sheet4"/>
      <sheetName val="Cash Flow"/>
      <sheetName val="ProFormIS"/>
      <sheetName val="SumIS"/>
      <sheetName val="MQ Balance Sheet"/>
      <sheetName val="Implied Multiples"/>
      <sheetName val="ProForma EBITDA"/>
      <sheetName val="NOL"/>
      <sheetName val="Cap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A5" t="str">
            <v>CYH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ash Flow (2)"/>
      <sheetName val="Assumptions"/>
      <sheetName val="Cash Flow"/>
      <sheetName val="Projections "/>
      <sheetName val="Cap Rate"/>
      <sheetName val="5Y Floating "/>
      <sheetName val="capex"/>
      <sheetName val="Taxes"/>
      <sheetName val="actual and proforma"/>
      <sheetName val="RUBS"/>
      <sheetName val="Aubrey"/>
      <sheetName val="Bay Crest"/>
      <sheetName val="Bay Place"/>
      <sheetName val="Berkshire"/>
      <sheetName val="Dover"/>
      <sheetName val="Hayes"/>
      <sheetName val="Oxford"/>
      <sheetName val="Park"/>
      <sheetName val="Pointe"/>
      <sheetName val="Princton"/>
      <sheetName val="Sheffield"/>
      <sheetName val="Sierra"/>
      <sheetName val="Timber R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Wires"/>
      <sheetName val="Checks"/>
      <sheetName val="Master Account List"/>
      <sheetName val="Vendors"/>
      <sheetName val="Sheet4"/>
      <sheetName val="MPCF III Split"/>
      <sheetName val="MPCF II Split"/>
      <sheetName val="SR DEBT Split"/>
      <sheetName val="MC Funding"/>
      <sheetName val="MPCF II-A Split (2)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B15">
            <v>0.79202020467364409</v>
          </cell>
        </row>
        <row r="16">
          <cell r="B16">
            <v>0.20797979532635577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AIG 2003 New Investments"/>
      <sheetName val="2003 AIG Fees"/>
      <sheetName val="2003 Capital remaining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RISummaryData"/>
      <sheetName val="Filter"/>
      <sheetName val="Data"/>
      <sheetName val="Filtered"/>
      <sheetName val="MRIData"/>
      <sheetName val="CostProjectionInput"/>
      <sheetName val="ProjectionEstimate"/>
      <sheetName val="Debt Retire"/>
      <sheetName val="ExecSummary"/>
      <sheetName val="Promote"/>
      <sheetName val="Chart1"/>
      <sheetName val="VBA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tions"/>
      <sheetName val="Buildup"/>
      <sheetName val="Model"/>
      <sheetName val="Companies"/>
      <sheetName val="Capital Structure Segment"/>
      <sheetName val="Executive Summary Charts"/>
      <sheetName val="Amortization"/>
      <sheetName val="Returns"/>
      <sheetName val="Avg_Life"/>
      <sheetName val="M&amp;A"/>
      <sheetName val="M&amp;A Acq"/>
      <sheetName val="M&amp;A Target"/>
      <sheetName val="Jump Start"/>
      <sheetName val="Model Print"/>
      <sheetName val="Lev.Cap. Print"/>
      <sheetName val="Augusta"/>
      <sheetName val="Dalton"/>
      <sheetName val="AIG 2003 New Investments"/>
      <sheetName val="Pro-Rata"/>
      <sheetName val="P"/>
      <sheetName val="MTM"/>
      <sheetName val="Detail"/>
      <sheetName val="COVER"/>
      <sheetName val="Original Plan"/>
      <sheetName val="Summary Rec. Sheet"/>
      <sheetName val="Ankur Model Template UPDATED 5-"/>
      <sheetName val="Controls"/>
      <sheetName val="SUM"/>
      <sheetName val="Deal Information"/>
      <sheetName val="Capital_Structure_Segment"/>
      <sheetName val="Executive_Summary_Charts"/>
      <sheetName val="M&amp;A_Acq"/>
      <sheetName val="M&amp;A_Target"/>
      <sheetName val="Jump_Start"/>
      <sheetName val="Model_Print"/>
      <sheetName val="Lev_Cap__Print"/>
      <sheetName val="AIG_2003_New_Investments"/>
      <sheetName val="Original_Plan"/>
      <sheetName val="Summary_Rec__Sheet"/>
      <sheetName val="Ankur_Model_Template_UPDATED_5-"/>
      <sheetName val="Deal_Information"/>
      <sheetName val="Capital_Structure_Segment1"/>
      <sheetName val="Executive_Summary_Charts1"/>
      <sheetName val="M&amp;A_Acq1"/>
      <sheetName val="M&amp;A_Target1"/>
      <sheetName val="Jump_Start1"/>
      <sheetName val="Model_Print1"/>
      <sheetName val="Lev_Cap__Print1"/>
      <sheetName val="AIG_2003_New_Investments1"/>
      <sheetName val="Original_Plan1"/>
      <sheetName val="Summary_Rec__Sheet1"/>
      <sheetName val="Ankur_Model_Template_UPDATED_51"/>
      <sheetName val="Deal_Information1"/>
      <sheetName val="table"/>
      <sheetName val="DATA 57"/>
      <sheetName val="SOCFR13P6F00"/>
      <sheetName val="Master Sheet"/>
      <sheetName val="Input"/>
      <sheetName val="Consolidated"/>
      <sheetName val="Workpaper Index"/>
      <sheetName val="Date"/>
      <sheetName val="Magazine"/>
      <sheetName val="Sheet1"/>
      <sheetName val="MERGER"/>
      <sheetName val="DCF Electricity &amp; Water"/>
      <sheetName val="Investor List"/>
      <sheetName val="OFA"/>
      <sheetName val="Product Sort"/>
      <sheetName val="Assumptions"/>
      <sheetName val="REG."/>
      <sheetName val="ISMonth"/>
      <sheetName val="Security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ssumptions &amp; Results"/>
      <sheetName val="Cash Flows"/>
      <sheetName val="Promote - Monthly"/>
      <sheetName val="Rent vs Own Average"/>
      <sheetName val="Rent vs Own Breakout"/>
      <sheetName val="Sales Comp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ssumptions &amp; Results"/>
      <sheetName val="Monthly Promote Cash Flow"/>
      <sheetName val="Ashbrook Promote Cash Flow "/>
      <sheetName val="budget"/>
      <sheetName val="cf - scenario 0"/>
      <sheetName val="cf - scenario 1"/>
      <sheetName val="cf - scenario 2"/>
      <sheetName val="cf - scenario 3"/>
      <sheetName val="cf - scenario 4"/>
      <sheetName val="cf - scenario 5"/>
      <sheetName val="cf scenario 6"/>
      <sheetName val="budget - scenario 0"/>
      <sheetName val="budget - scenario 1"/>
      <sheetName val="budget - scenario 2"/>
      <sheetName val="budget - scenario 3"/>
      <sheetName val="budget - scenario 4"/>
      <sheetName val="budget - scenario 5"/>
    </sheetNames>
    <sheetDataSet>
      <sheetData sheetId="0" refreshError="1">
        <row r="30">
          <cell r="K3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c"/>
      <sheetName val="AI Rev Data_Actuals"/>
      <sheetName val="1601 Detail information"/>
      <sheetName val="Cash Roll A"/>
      <sheetName val="ABO"/>
      <sheetName val="PRJ"/>
      <sheetName val="TB LIST"/>
      <sheetName val="Cash Flow report"/>
      <sheetName val="Region"/>
      <sheetName val="R_Inv"/>
      <sheetName val="Onshore GL- Cash"/>
      <sheetName val="MP II"/>
      <sheetName val="Lists"/>
      <sheetName val="Client List"/>
      <sheetName val="Template"/>
      <sheetName val="Sponsor as Beneficiary (Burl)"/>
      <sheetName val="Capitalized Costs"/>
      <sheetName val="SEQMaster"/>
      <sheetName val="SEQMaster (2)"/>
      <sheetName val="NAV"/>
      <sheetName val="Model"/>
      <sheetName val="Dalton"/>
      <sheetName val="ModAssump"/>
      <sheetName val="FINSTMT"/>
      <sheetName val="AIG 2003 New Investments"/>
      <sheetName val="T2.2 Black-Scholes Call Option"/>
      <sheetName val="Sheet3"/>
      <sheetName val="Methodology"/>
      <sheetName val="Assumptions"/>
      <sheetName val="DIL4"/>
      <sheetName val="BLK"/>
      <sheetName val="RK - DID NOT USE"/>
      <sheetName val="Balance Sheet"/>
      <sheetName val="Sheet1"/>
      <sheetName val="Marge"/>
      <sheetName val="PrintSelection"/>
      <sheetName val="Parameters"/>
      <sheetName val="Summary"/>
      <sheetName val="SOPTNS"/>
      <sheetName val="Base Model"/>
      <sheetName val="SPARTA 6-11"/>
      <sheetName val="DATA"/>
      <sheetName val="FILTER"/>
      <sheetName val="stm_fin cond"/>
      <sheetName val="Corp. Cust List"/>
      <sheetName val="A1 - Income Statement"/>
      <sheetName val="SOI"/>
      <sheetName val="pldt"/>
      <sheetName val="IncStmt"/>
      <sheetName val="Bal Sheet"/>
      <sheetName val="Entries"/>
      <sheetName val="CY pickup"/>
      <sheetName val="Notes"/>
      <sheetName val="Ex Rates"/>
      <sheetName val="1601 vs Equity"/>
      <sheetName val="B -Purch Price"/>
      <sheetName val="BALANCE GENERAL"/>
      <sheetName val="Spec Alloc_Inc Streams"/>
      <sheetName val="Delete Titles"/>
      <sheetName val="Cafe Pull"/>
      <sheetName val="Validation Lists"/>
      <sheetName val="Fund Trend"/>
      <sheetName val="Master 12-31 sort"/>
      <sheetName val="Net Carrys"/>
      <sheetName val="MSREF FEES"/>
      <sheetName val="TaxResvQtrly"/>
      <sheetName val="Instructions"/>
      <sheetName val="KP"/>
      <sheetName val="Broken Y- Axis_C &amp; D"/>
      <sheetName val="Makewhole calcs"/>
      <sheetName val="Rev Bridge - 12-13"/>
      <sheetName val="Main Comp Sheet"/>
      <sheetName val="Reference"/>
      <sheetName val="Pg 2-Perf"/>
      <sheetName val=""/>
      <sheetName val="LBO"/>
      <sheetName val="Costs 1Jan04"/>
      <sheetName val="Risk"/>
      <sheetName val="Sep"/>
      <sheetName val="Last Years Holdings OLD"/>
      <sheetName val="PwC Comments"/>
      <sheetName val="Book-Tax"/>
      <sheetName val="REVAL"/>
      <sheetName val="M1 History"/>
      <sheetName val="Gain Recognition Model"/>
      <sheetName val="TRACK Reports--&gt;"/>
      <sheetName val="Capital Walkthrough"/>
      <sheetName val="TRACK-IncomeStatement"/>
      <sheetName val="TRACK Imports--&gt;"/>
      <sheetName val="Capital Contribution (Import)"/>
      <sheetName val="Allocable Item (Import)"/>
      <sheetName val="Special Allocation % (Import)"/>
      <sheetName val="Special Allocation $ (Import)"/>
      <sheetName val="Capital Distr. Redemp. (Import)"/>
      <sheetName val="PBC&gt;&gt;"/>
      <sheetName val="TB"/>
      <sheetName val="Profit and Loss"/>
      <sheetName val="Holdings"/>
      <sheetName val="Realized G&amp;L"/>
      <sheetName val="Capital"/>
      <sheetName val="Reg %"/>
      <sheetName val="P&amp;L"/>
      <sheetName val="Contributions"/>
      <sheetName val="Amortization"/>
      <sheetName val="Mapping File"/>
      <sheetName val="PWC&gt;&gt;"/>
      <sheetName val="M-3"/>
      <sheetName val="8916-A"/>
      <sheetName val="TB Mapping"/>
      <sheetName val="Flow Through Entities"/>
      <sheetName val="Asset Pools"/>
      <sheetName val="PY TRACK Reports--&gt;"/>
      <sheetName val="2017 TRACK-IncomeStatement"/>
      <sheetName val="2017 Capital Walkthrough"/>
      <sheetName val="Store-Map"/>
      <sheetName val="Index"/>
      <sheetName val="Org Chart"/>
      <sheetName val="Open Items"/>
      <sheetName val="Partner % Changes for 2020"/>
      <sheetName val="Reconciliation"/>
      <sheetName val="Partner Basis"/>
      <sheetName val="2019 NYS Apportionment"/>
      <sheetName val="2019 NYC Apportionment "/>
      <sheetName val="TRACK &gt;&gt;&gt;"/>
      <sheetName val="IncomeStatement"/>
      <sheetName val="Capital Summary"/>
      <sheetName val="K1 Details (#)"/>
      <sheetName val="K1 Details (%)"/>
      <sheetName val="K1 Details (Allocation Code)"/>
      <sheetName val="Tax Return &gt;&gt;&gt;"/>
      <sheetName val="Schedule B"/>
      <sheetName val="Schedule B-1"/>
      <sheetName val="SCH L"/>
      <sheetName val="SCH M-1 &amp; M-2"/>
      <sheetName val="SCH M-3"/>
      <sheetName val="Form 8916-A"/>
      <sheetName val="Schedule D"/>
      <sheetName val="Form 8949"/>
      <sheetName val="Analysis by Partner Type"/>
      <sheetName val="PBC &gt;&gt;&gt;"/>
      <sheetName val="Income Statement YTD"/>
      <sheetName val="Trial Balance"/>
      <sheetName val="EE-1(3201-04-Partner Distrib"/>
      <sheetName val="Partners Capital"/>
      <sheetName val="Due from GP"/>
      <sheetName val="Due from LP"/>
      <sheetName val="Due to Partners"/>
      <sheetName val="Payroll Register"/>
      <sheetName val="Cost Center YTD"/>
      <sheetName val="Benefits Register by Deduction"/>
      <sheetName val="General Ledger Report-YTD"/>
      <sheetName val="PY &gt;&gt;&gt;"/>
      <sheetName val="PY Taxable Income Allocations"/>
      <sheetName val="PY NYS Apportionment"/>
      <sheetName val="PY NYC Apportionment "/>
      <sheetName val="PY Trial Balance"/>
      <sheetName val="PY Income Statement YTD"/>
      <sheetName val="PY Balance Sheet"/>
      <sheetName val="PY Partners Capital"/>
      <sheetName val="PY Payroll Register"/>
      <sheetName val="PY Cost Center YTD"/>
      <sheetName val="PY Meals Detail"/>
      <sheetName val="PY Master Schedule"/>
      <sheetName val="PY Legal Fees"/>
      <sheetName val="PY Advisors"/>
      <sheetName val="PY Benefits Details"/>
      <sheetName val="2015 P&amp;L"/>
      <sheetName val="2015 Recovery"/>
      <sheetName val="State App"/>
      <sheetName val="G-4 Dep"/>
      <sheetName val="shtLookup"/>
      <sheetName val="Amortization Table"/>
      <sheetName val="FxdChg"/>
      <sheetName val="Values"/>
      <sheetName val="Consolidated"/>
      <sheetName val="Table"/>
      <sheetName val="Other"/>
      <sheetName val="State Return"/>
      <sheetName val="Input-Expected Case"/>
      <sheetName val="Summary III"/>
      <sheetName val="Ownership Profile"/>
      <sheetName val="KPMG User Configure"/>
      <sheetName val="PshipInfo"/>
      <sheetName val="98 99"/>
      <sheetName val="Discounted Cash FLow Assumption"/>
      <sheetName val="W-H Tax Rec-Pay"/>
      <sheetName val="Annual"/>
      <sheetName val="OB Source Data==&gt;&gt;"/>
      <sheetName val="CREDIT STATS"/>
      <sheetName val="DK Debt Discount Amtz "/>
      <sheetName val="00OLDFASB"/>
      <sheetName val="2000 Base Rent"/>
      <sheetName val="64-500"/>
      <sheetName val="63-100"/>
      <sheetName val="1st Qtr Alloc."/>
      <sheetName val="S&amp;PBBB"/>
      <sheetName val="S&amp;PBB"/>
      <sheetName val="S&amp;PB"/>
      <sheetName val="SPLITBBB"/>
      <sheetName val="SPLITBB"/>
      <sheetName val="JobDetails"/>
      <sheetName val="Bal_Sheet"/>
      <sheetName val="CY_pickup"/>
      <sheetName val="Ex_Rates"/>
      <sheetName val="1601_vs_Equity"/>
      <sheetName val="B_-Purch_Price"/>
      <sheetName val="Bal_Sheet1"/>
      <sheetName val="CY_pickup1"/>
      <sheetName val="Ex_Rates1"/>
      <sheetName val="1601_vs_Equity1"/>
      <sheetName val="B_-Purch_Price1"/>
      <sheetName val="CDS"/>
      <sheetName val="Index Data"/>
      <sheetName val="LTM Price Chart"/>
      <sheetName val="2006 Forecast"/>
      <sheetName val="ValueLink"/>
      <sheetName val="sys_System"/>
      <sheetName val="Data Input"/>
      <sheetName val="Profile"/>
      <sheetName val="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Menu"/>
      <sheetName val="Assumptions"/>
      <sheetName val="Reforecast"/>
      <sheetName val="Inc Stmt"/>
      <sheetName val="Stats"/>
      <sheetName val="Existing Business"/>
      <sheetName val="New Business"/>
      <sheetName val="Labor"/>
      <sheetName val="Facilities"/>
      <sheetName val="Indirect Costs"/>
      <sheetName val="Capital"/>
      <sheetName val="Corp Costs"/>
      <sheetName val="YTD Upload"/>
      <sheetName val="RF Actuals"/>
      <sheetName val="Original Plan"/>
      <sheetName val="Input Worksheet"/>
      <sheetName val="Taxes"/>
      <sheetName val="Control"/>
      <sheetName val="ic"/>
      <sheetName val="Model"/>
      <sheetName val="Scenario"/>
      <sheetName val="02-01 data"/>
      <sheetName val="AIG 2003 New Investments"/>
      <sheetName val="TB LIST"/>
      <sheetName val="Sheet1"/>
      <sheetName val="R_Inv"/>
      <sheetName val="A+B"/>
      <sheetName val="1601 Detail information"/>
      <sheetName val="Input UVT"/>
      <sheetName val="Onshore"/>
      <sheetName val="ISMonth"/>
      <sheetName val="Glenview"/>
      <sheetName val="Jan 2003 AG"/>
      <sheetName val="Feb 2003 AG"/>
      <sheetName val="März 2003 AG"/>
      <sheetName val="April 2003 AG"/>
      <sheetName val="Mai 2003 AG"/>
      <sheetName val="Juni 2003 AG"/>
      <sheetName val="Juli 2003 AG"/>
      <sheetName val="August 2003 AG"/>
      <sheetName val="September 2003 AG"/>
      <sheetName val="Oktober 2003 AG"/>
      <sheetName val="November 2003 AG"/>
      <sheetName val="Dezember 2003 AG"/>
      <sheetName val="Dez 02"/>
      <sheetName val="Planung AG"/>
      <sheetName val="Pro Forma"/>
      <sheetName val="By Team&gt; w-m-y"/>
      <sheetName val="Pro-Rata"/>
      <sheetName val="Ref_OracleHC"/>
      <sheetName val="Ref_OracleSalary"/>
      <sheetName val="Ref_TaleoHC"/>
      <sheetName val="Ref_TaleoSalary"/>
      <sheetName val="RK - DID NOT USE"/>
      <sheetName val="Composite@1.5%"/>
      <sheetName val="Investment Dates"/>
      <sheetName val="Companies"/>
      <sheetName val="INPUTS"/>
      <sheetName val="Model Inputs"/>
      <sheetName val="STATEMENT OF OPERATIONS"/>
      <sheetName val="MM"/>
      <sheetName val="LP Tax Info"/>
      <sheetName val="StdCost"/>
      <sheetName val="lbo"/>
      <sheetName val="Summary"/>
    </sheetNames>
    <sheetDataSet>
      <sheetData sheetId="0">
        <row r="11">
          <cell r="B11">
            <v>0.42</v>
          </cell>
        </row>
      </sheetData>
      <sheetData sheetId="1" refreshError="1">
        <row r="11">
          <cell r="B11">
            <v>0.42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APTIONS"/>
      <sheetName val="PARAMS"/>
      <sheetName val="Monroe Fund PCF Marsupial - GL"/>
    </sheetNames>
    <sheetDataSet>
      <sheetData sheetId="0">
        <row r="2">
          <cell r="B2" t="str">
            <v>A</v>
          </cell>
          <cell r="C2" t="str">
            <v>Trial Balance</v>
          </cell>
        </row>
        <row r="3">
          <cell r="B3" t="str">
            <v>B</v>
          </cell>
          <cell r="C3" t="str">
            <v>Account No.</v>
          </cell>
        </row>
        <row r="4">
          <cell r="B4" t="str">
            <v>C</v>
          </cell>
          <cell r="C4" t="str">
            <v>Account Name</v>
          </cell>
        </row>
        <row r="5">
          <cell r="B5" t="str">
            <v>D</v>
          </cell>
          <cell r="C5" t="str">
            <v>Opening Balance</v>
          </cell>
        </row>
        <row r="6">
          <cell r="B6" t="str">
            <v>E</v>
          </cell>
          <cell r="C6" t="str">
            <v>Debit</v>
          </cell>
        </row>
        <row r="7">
          <cell r="B7" t="str">
            <v>F</v>
          </cell>
          <cell r="C7" t="str">
            <v>Credit</v>
          </cell>
        </row>
        <row r="8">
          <cell r="B8" t="str">
            <v>G</v>
          </cell>
          <cell r="C8" t="str">
            <v>Closing Balance</v>
          </cell>
        </row>
        <row r="9">
          <cell r="B9" t="str">
            <v>H</v>
          </cell>
          <cell r="C9" t="str">
            <v>Ccy</v>
          </cell>
        </row>
        <row r="10">
          <cell r="B10" t="str">
            <v>I</v>
          </cell>
          <cell r="C10" t="str">
            <v>Debit (Ccy)</v>
          </cell>
        </row>
        <row r="11">
          <cell r="B11" t="str">
            <v>J</v>
          </cell>
          <cell r="C11" t="str">
            <v>Credit (Ccy)</v>
          </cell>
        </row>
        <row r="12">
          <cell r="B12" t="str">
            <v>K</v>
          </cell>
          <cell r="C12" t="str">
            <v xml:space="preserve">Fiscal year </v>
          </cell>
        </row>
        <row r="13">
          <cell r="B13" t="str">
            <v>L</v>
          </cell>
          <cell r="C13" t="str">
            <v xml:space="preserve">From </v>
          </cell>
        </row>
        <row r="14">
          <cell r="B14" t="str">
            <v>M</v>
          </cell>
          <cell r="C14" t="str">
            <v xml:space="preserve"> to </v>
          </cell>
        </row>
        <row r="15">
          <cell r="B15" t="str">
            <v>N</v>
          </cell>
          <cell r="C15" t="str">
            <v xml:space="preserve">As of </v>
          </cell>
        </row>
        <row r="16">
          <cell r="B16" t="str">
            <v>O</v>
          </cell>
          <cell r="C16" t="str">
            <v xml:space="preserve">Printed on: </v>
          </cell>
        </row>
        <row r="17">
          <cell r="B17" t="str">
            <v>P</v>
          </cell>
          <cell r="C17" t="str">
            <v xml:space="preserve">Prepared by: </v>
          </cell>
        </row>
        <row r="18">
          <cell r="B18" t="str">
            <v>Q</v>
          </cell>
          <cell r="C18" t="str">
            <v xml:space="preserve">Entity ID: </v>
          </cell>
        </row>
        <row r="19">
          <cell r="B19" t="str">
            <v>R</v>
          </cell>
          <cell r="C19" t="str">
            <v xml:space="preserve">Entity: </v>
          </cell>
        </row>
        <row r="20">
          <cell r="B20" t="str">
            <v>S</v>
          </cell>
          <cell r="C20" t="str">
            <v xml:space="preserve">Management company: </v>
          </cell>
        </row>
        <row r="21">
          <cell r="B21" t="str">
            <v>T</v>
          </cell>
          <cell r="C21" t="str">
            <v xml:space="preserve">Currency: </v>
          </cell>
        </row>
        <row r="22">
          <cell r="B22" t="str">
            <v>U</v>
          </cell>
          <cell r="C22" t="str">
            <v xml:space="preserve">Consolidation chart: </v>
          </cell>
        </row>
        <row r="23">
          <cell r="B23" t="str">
            <v>V</v>
          </cell>
          <cell r="C23" t="str">
            <v xml:space="preserve">Consolidated entities: </v>
          </cell>
        </row>
        <row r="24">
          <cell r="B24" t="str">
            <v>W</v>
          </cell>
          <cell r="C24" t="str">
            <v>Balance</v>
          </cell>
        </row>
      </sheetData>
      <sheetData sheetId="1">
        <row r="1">
          <cell r="B1" t="str">
            <v>08/08/2018 09:19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otDelete"/>
      <sheetName val="Tech. Issues"/>
      <sheetName val="D&amp;T val Issues"/>
      <sheetName val="Contents"/>
      <sheetName val="FMV-BS"/>
      <sheetName val="BEV Summary"/>
      <sheetName val="LSI-stat-BS"/>
      <sheetName val="LSI-stat-IS"/>
      <sheetName val="LSI-stat-Ratio"/>
      <sheetName val="Forecast IS"/>
      <sheetName val="DCF"/>
      <sheetName val="WACC"/>
      <sheetName val="GLC-Mult"/>
      <sheetName val="GLC-BS"/>
      <sheetName val="GLC-BSCS"/>
      <sheetName val="GLC-IS"/>
      <sheetName val="GLC-ISCS"/>
      <sheetName val="GLC-Ratios 1"/>
      <sheetName val="GLC-Ratios 2"/>
      <sheetName val="GLC-descrip."/>
      <sheetName val="Trans"/>
      <sheetName val="Control"/>
      <sheetName val="Debt"/>
      <sheetName val="SP Analysis"/>
      <sheetName val="Mkt Ylds"/>
      <sheetName val="SoV"/>
      <sheetName val="Assets"/>
      <sheetName val="END"/>
      <sheetName val="WC Analysis"/>
      <sheetName val="Finished Goods"/>
      <sheetName val="questions"/>
      <sheetName val="LSI-Local-BS "/>
      <sheetName val="LSI-Local-IS "/>
      <sheetName val="Depr"/>
      <sheetName val="Trend"/>
      <sheetName val="DoNotDelete_Dialog"/>
      <sheetName val="Int_Mod"/>
      <sheetName val="Data_Mod"/>
      <sheetName val="Error_Mod"/>
      <sheetName val="Prior_Mod"/>
      <sheetName val="AdjNI_Mod"/>
      <sheetName val="RatOptions"/>
      <sheetName val="Copy_Mod"/>
      <sheetName val="Layout_Mod"/>
      <sheetName val="NwsLtr_Mod"/>
      <sheetName val="NwsLtr_Lay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0">
          <cell r="O10" t="str">
            <v>Accum</v>
          </cell>
        </row>
        <row r="11">
          <cell r="O11" t="str">
            <v>Deprn</v>
          </cell>
        </row>
        <row r="14">
          <cell r="O14">
            <v>-123651.14000000001</v>
          </cell>
        </row>
        <row r="15">
          <cell r="O15">
            <v>-15220.800000000001</v>
          </cell>
        </row>
        <row r="16">
          <cell r="O16">
            <v>-1250.4000000000001</v>
          </cell>
        </row>
        <row r="17">
          <cell r="O17">
            <v>-2904.15</v>
          </cell>
        </row>
        <row r="18">
          <cell r="O18">
            <v>-814.72</v>
          </cell>
        </row>
        <row r="19">
          <cell r="O19">
            <v>-2361.6</v>
          </cell>
        </row>
        <row r="20">
          <cell r="O20">
            <v>-11460.6</v>
          </cell>
        </row>
        <row r="21">
          <cell r="O21">
            <v>-400</v>
          </cell>
        </row>
        <row r="22">
          <cell r="O22">
            <v>-585.82999999999993</v>
          </cell>
        </row>
        <row r="23">
          <cell r="O23">
            <v>-558.24900000000014</v>
          </cell>
        </row>
        <row r="24">
          <cell r="O24">
            <v>-336.08000000000004</v>
          </cell>
        </row>
        <row r="25">
          <cell r="O25">
            <v>-326.83000000000004</v>
          </cell>
        </row>
        <row r="26">
          <cell r="O26">
            <v>-199.88</v>
          </cell>
        </row>
        <row r="27">
          <cell r="O27">
            <v>-246.67</v>
          </cell>
        </row>
        <row r="28">
          <cell r="O28">
            <v>-246.05</v>
          </cell>
        </row>
        <row r="29">
          <cell r="O29">
            <v>-552.23699999999985</v>
          </cell>
        </row>
        <row r="30">
          <cell r="O30">
            <v>-3185</v>
          </cell>
        </row>
        <row r="31">
          <cell r="O31">
            <v>-192.09</v>
          </cell>
        </row>
        <row r="32">
          <cell r="O32">
            <v>-84.433333333333337</v>
          </cell>
        </row>
        <row r="33">
          <cell r="O33">
            <v>-113.84750000000001</v>
          </cell>
        </row>
        <row r="34">
          <cell r="O34">
            <v>-283.5</v>
          </cell>
        </row>
        <row r="35">
          <cell r="O35">
            <v>-162</v>
          </cell>
        </row>
        <row r="36">
          <cell r="O36">
            <v>-152.63</v>
          </cell>
        </row>
        <row r="37">
          <cell r="O37">
            <v>-147.06120000000001</v>
          </cell>
        </row>
        <row r="38">
          <cell r="O38">
            <v>-55.801833333333335</v>
          </cell>
        </row>
        <row r="39">
          <cell r="O39">
            <v>-80.170000000000073</v>
          </cell>
        </row>
        <row r="40">
          <cell r="O40">
            <v>-43.359983333333332</v>
          </cell>
        </row>
        <row r="41">
          <cell r="O41">
            <v>-281.07</v>
          </cell>
        </row>
        <row r="42">
          <cell r="O42">
            <v>-61.3</v>
          </cell>
        </row>
        <row r="43">
          <cell r="O43">
            <v>-73.7</v>
          </cell>
        </row>
        <row r="44">
          <cell r="O44">
            <v>-26</v>
          </cell>
        </row>
        <row r="45">
          <cell r="O45">
            <v>-32.99</v>
          </cell>
        </row>
        <row r="46">
          <cell r="O46">
            <v>-28.979999999999997</v>
          </cell>
        </row>
        <row r="47">
          <cell r="O47">
            <v>-52</v>
          </cell>
        </row>
        <row r="48">
          <cell r="O48">
            <v>-15.44</v>
          </cell>
        </row>
        <row r="49">
          <cell r="O49">
            <v>-14.208333333333334</v>
          </cell>
        </row>
        <row r="52">
          <cell r="O52">
            <v>-14228.073333333334</v>
          </cell>
        </row>
        <row r="53">
          <cell r="O53">
            <v>-20717.421999999995</v>
          </cell>
        </row>
        <row r="54">
          <cell r="O54">
            <v>-6627.1333333333332</v>
          </cell>
        </row>
        <row r="55">
          <cell r="O55">
            <v>-3667.4079999999999</v>
          </cell>
        </row>
        <row r="56">
          <cell r="O56">
            <v>-17842</v>
          </cell>
        </row>
        <row r="57">
          <cell r="O57">
            <v>-5761.35</v>
          </cell>
        </row>
        <row r="58">
          <cell r="O58">
            <v>-6252.63</v>
          </cell>
        </row>
        <row r="59">
          <cell r="O59">
            <v>-4313.8333333333339</v>
          </cell>
        </row>
        <row r="60">
          <cell r="O60">
            <v>-11892.191000000001</v>
          </cell>
        </row>
        <row r="61">
          <cell r="O61">
            <v>-8814.2839999999978</v>
          </cell>
        </row>
        <row r="62">
          <cell r="O62">
            <v>-8358.884</v>
          </cell>
        </row>
        <row r="63">
          <cell r="O63">
            <v>-2085.7333333333336</v>
          </cell>
        </row>
        <row r="64">
          <cell r="O64">
            <v>-1457.5</v>
          </cell>
        </row>
        <row r="65">
          <cell r="O65">
            <v>-1869.1839999999997</v>
          </cell>
        </row>
        <row r="66">
          <cell r="O66">
            <v>-2225.6000000000004</v>
          </cell>
        </row>
        <row r="67">
          <cell r="O67">
            <v>-6524</v>
          </cell>
        </row>
        <row r="68">
          <cell r="O68">
            <v>-6470.6</v>
          </cell>
        </row>
        <row r="69">
          <cell r="O69">
            <v>-1218.0013333333334</v>
          </cell>
        </row>
        <row r="70">
          <cell r="O70">
            <v>-1189.737333333333</v>
          </cell>
        </row>
        <row r="71">
          <cell r="O71">
            <v>-4189.893</v>
          </cell>
        </row>
        <row r="72">
          <cell r="O72">
            <v>-5243.5320000000002</v>
          </cell>
        </row>
        <row r="73">
          <cell r="O73">
            <v>-3848.7020000000007</v>
          </cell>
        </row>
        <row r="74">
          <cell r="O74">
            <v>-4047.2620000000006</v>
          </cell>
        </row>
        <row r="75">
          <cell r="O75">
            <v>-3819.4749999999999</v>
          </cell>
        </row>
        <row r="76">
          <cell r="O76">
            <v>-4608.76</v>
          </cell>
        </row>
        <row r="77">
          <cell r="O77">
            <v>-1894.2</v>
          </cell>
        </row>
        <row r="78">
          <cell r="O78">
            <v>-1375.5510000000002</v>
          </cell>
        </row>
        <row r="79">
          <cell r="O79">
            <v>-1572.5</v>
          </cell>
        </row>
        <row r="80">
          <cell r="O80">
            <v>-460</v>
          </cell>
        </row>
        <row r="81">
          <cell r="O81">
            <v>-960.26666666666677</v>
          </cell>
        </row>
        <row r="82">
          <cell r="O82">
            <v>-1983.5560000000005</v>
          </cell>
        </row>
        <row r="83">
          <cell r="O83">
            <v>-839.3125</v>
          </cell>
        </row>
        <row r="84">
          <cell r="O84">
            <v>-856.66050000000007</v>
          </cell>
        </row>
        <row r="85">
          <cell r="O85">
            <v>-1920</v>
          </cell>
        </row>
        <row r="86">
          <cell r="O86">
            <v>-414.24266666666665</v>
          </cell>
        </row>
        <row r="87">
          <cell r="O87">
            <v>-292.5</v>
          </cell>
        </row>
        <row r="88">
          <cell r="O88">
            <v>-1902.8</v>
          </cell>
        </row>
        <row r="89">
          <cell r="O89">
            <v>-357.82666666666665</v>
          </cell>
        </row>
        <row r="90">
          <cell r="O90">
            <v>-314.5333333333333</v>
          </cell>
        </row>
        <row r="91">
          <cell r="O91">
            <v>-935.21500000000003</v>
          </cell>
        </row>
        <row r="92">
          <cell r="O92">
            <v>-974.95</v>
          </cell>
        </row>
        <row r="93">
          <cell r="O93">
            <v>-414.49725000000001</v>
          </cell>
        </row>
        <row r="94">
          <cell r="O94">
            <v>-379.76175000000001</v>
          </cell>
        </row>
        <row r="95">
          <cell r="O95">
            <v>-1082.6720000000003</v>
          </cell>
        </row>
        <row r="96">
          <cell r="O96">
            <v>-461.68499999999995</v>
          </cell>
        </row>
        <row r="97">
          <cell r="O97">
            <v>-322.89833333333331</v>
          </cell>
        </row>
        <row r="98">
          <cell r="O98">
            <v>-333.54</v>
          </cell>
        </row>
        <row r="99">
          <cell r="O99">
            <v>-1431.85</v>
          </cell>
        </row>
        <row r="100">
          <cell r="O100">
            <v>-128</v>
          </cell>
        </row>
        <row r="101">
          <cell r="O101">
            <v>-384</v>
          </cell>
        </row>
        <row r="102">
          <cell r="O102">
            <v>-477.77700000000016</v>
          </cell>
        </row>
        <row r="103">
          <cell r="O103">
            <v>-225.08</v>
          </cell>
        </row>
        <row r="104">
          <cell r="O104">
            <v>-132.91666666666669</v>
          </cell>
        </row>
        <row r="105">
          <cell r="O105">
            <v>-700</v>
          </cell>
        </row>
        <row r="106">
          <cell r="O106">
            <v>-370.9</v>
          </cell>
        </row>
        <row r="107">
          <cell r="O107">
            <v>-93.4375</v>
          </cell>
        </row>
        <row r="108">
          <cell r="O108">
            <v>-289.61200000000002</v>
          </cell>
        </row>
        <row r="109">
          <cell r="O109">
            <v>-428</v>
          </cell>
        </row>
        <row r="110">
          <cell r="O110">
            <v>-361.85</v>
          </cell>
        </row>
        <row r="111">
          <cell r="O111">
            <v>-14.177333333333333</v>
          </cell>
        </row>
        <row r="114">
          <cell r="O114">
            <v>-6017.95</v>
          </cell>
        </row>
        <row r="115">
          <cell r="O115">
            <v>-288</v>
          </cell>
        </row>
        <row r="116">
          <cell r="O116">
            <v>-1995</v>
          </cell>
        </row>
        <row r="117">
          <cell r="O117">
            <v>-867.65</v>
          </cell>
        </row>
        <row r="118">
          <cell r="O118">
            <v>-2402</v>
          </cell>
        </row>
        <row r="119">
          <cell r="O119">
            <v>-1315.78</v>
          </cell>
        </row>
        <row r="120">
          <cell r="O120">
            <v>-258.39999999999998</v>
          </cell>
        </row>
        <row r="121">
          <cell r="O121">
            <v>-5090</v>
          </cell>
        </row>
        <row r="122">
          <cell r="O122">
            <v>-1661.07</v>
          </cell>
        </row>
        <row r="123">
          <cell r="O123">
            <v>-2550</v>
          </cell>
        </row>
        <row r="124">
          <cell r="O124">
            <v>-4077.67</v>
          </cell>
        </row>
        <row r="125">
          <cell r="O125">
            <v>-774.7</v>
          </cell>
        </row>
        <row r="126">
          <cell r="O126">
            <v>-1371.6</v>
          </cell>
        </row>
        <row r="127">
          <cell r="O127">
            <v>-8193.7099999999991</v>
          </cell>
        </row>
        <row r="128">
          <cell r="O128">
            <v>-688.42</v>
          </cell>
        </row>
        <row r="129">
          <cell r="O129">
            <v>-3654.86</v>
          </cell>
        </row>
        <row r="130">
          <cell r="O130">
            <v>-964.7</v>
          </cell>
        </row>
        <row r="131">
          <cell r="O131">
            <v>-1908.06</v>
          </cell>
        </row>
        <row r="132">
          <cell r="O132">
            <v>-1505</v>
          </cell>
        </row>
        <row r="133">
          <cell r="O133">
            <v>-1341.4</v>
          </cell>
        </row>
        <row r="134">
          <cell r="O134">
            <v>-171.2</v>
          </cell>
        </row>
        <row r="135">
          <cell r="O135">
            <v>-169.46</v>
          </cell>
        </row>
        <row r="136">
          <cell r="O136">
            <v>-329.99700000000001</v>
          </cell>
        </row>
        <row r="137">
          <cell r="O137">
            <v>-200.42</v>
          </cell>
        </row>
        <row r="138">
          <cell r="O138">
            <v>-372.52366666666666</v>
          </cell>
        </row>
        <row r="139">
          <cell r="O139">
            <v>-368.10158333333334</v>
          </cell>
        </row>
        <row r="140">
          <cell r="O140">
            <v>-755.58833333333337</v>
          </cell>
        </row>
        <row r="141">
          <cell r="O141">
            <v>-578.41666666666674</v>
          </cell>
        </row>
        <row r="142">
          <cell r="O142">
            <v>-243.29100000000003</v>
          </cell>
        </row>
        <row r="143">
          <cell r="O143">
            <v>-226.66666666666666</v>
          </cell>
        </row>
        <row r="144">
          <cell r="O144">
            <v>-59.866666666666674</v>
          </cell>
        </row>
        <row r="147">
          <cell r="O147">
            <v>-60888.85</v>
          </cell>
        </row>
        <row r="148">
          <cell r="O148">
            <v>-32324.28</v>
          </cell>
        </row>
        <row r="149">
          <cell r="O149">
            <v>-6470</v>
          </cell>
        </row>
        <row r="150">
          <cell r="O150">
            <v>-2230.30125</v>
          </cell>
        </row>
        <row r="151">
          <cell r="O151">
            <v>-2960.165</v>
          </cell>
        </row>
        <row r="152">
          <cell r="O152">
            <v>-3633</v>
          </cell>
        </row>
        <row r="153">
          <cell r="O153">
            <v>-2659.36</v>
          </cell>
        </row>
        <row r="154">
          <cell r="O154">
            <v>-3179.22</v>
          </cell>
        </row>
        <row r="155">
          <cell r="O155">
            <v>-3070</v>
          </cell>
        </row>
        <row r="156">
          <cell r="O156">
            <v>-2942.2525000000001</v>
          </cell>
        </row>
        <row r="157">
          <cell r="O157">
            <v>-1190.931875</v>
          </cell>
        </row>
        <row r="158">
          <cell r="O158">
            <v>-1564.5</v>
          </cell>
        </row>
        <row r="159">
          <cell r="O159">
            <v>-1249.5</v>
          </cell>
        </row>
        <row r="160">
          <cell r="O160">
            <v>-2405</v>
          </cell>
        </row>
        <row r="161">
          <cell r="O161">
            <v>-711.75</v>
          </cell>
        </row>
        <row r="162">
          <cell r="O162">
            <v>-598.33333333333326</v>
          </cell>
        </row>
        <row r="163">
          <cell r="O163">
            <v>-429.625</v>
          </cell>
        </row>
        <row r="164">
          <cell r="O164">
            <v>-1100.75</v>
          </cell>
        </row>
        <row r="165">
          <cell r="O165">
            <v>-792.5625</v>
          </cell>
        </row>
        <row r="166">
          <cell r="O166">
            <v>-1200</v>
          </cell>
        </row>
        <row r="167">
          <cell r="O167">
            <v>-340.08333333333331</v>
          </cell>
        </row>
        <row r="170">
          <cell r="O170">
            <v>-5625</v>
          </cell>
        </row>
        <row r="171">
          <cell r="O171">
            <v>-3268.75</v>
          </cell>
        </row>
        <row r="172">
          <cell r="O172">
            <v>-5329.8050000000003</v>
          </cell>
        </row>
        <row r="173">
          <cell r="O173">
            <v>-2728.4583333333335</v>
          </cell>
        </row>
        <row r="174">
          <cell r="O174">
            <v>-4456</v>
          </cell>
        </row>
        <row r="175">
          <cell r="O175">
            <v>-1802.2449999999999</v>
          </cell>
        </row>
        <row r="176">
          <cell r="O176">
            <v>-961.5625</v>
          </cell>
        </row>
        <row r="177">
          <cell r="O177">
            <v>-1428.1624999999999</v>
          </cell>
        </row>
        <row r="178">
          <cell r="O178">
            <v>-1656.2</v>
          </cell>
        </row>
        <row r="179">
          <cell r="O179">
            <v>-1234.0025000000001</v>
          </cell>
        </row>
        <row r="180">
          <cell r="O180">
            <v>-1406.17</v>
          </cell>
        </row>
        <row r="181">
          <cell r="O181">
            <v>-361.875</v>
          </cell>
        </row>
        <row r="182">
          <cell r="O182">
            <v>-558</v>
          </cell>
        </row>
        <row r="183">
          <cell r="O183">
            <v>-692.98</v>
          </cell>
        </row>
        <row r="184">
          <cell r="O184">
            <v>-827</v>
          </cell>
        </row>
        <row r="185">
          <cell r="O185">
            <v>-824.1</v>
          </cell>
        </row>
        <row r="186">
          <cell r="O186">
            <v>-718</v>
          </cell>
        </row>
        <row r="187">
          <cell r="O187">
            <v>-485.61250000000001</v>
          </cell>
        </row>
        <row r="188">
          <cell r="O188">
            <v>-606.95000000000005</v>
          </cell>
        </row>
        <row r="189">
          <cell r="O189">
            <v>-195.70125000000002</v>
          </cell>
        </row>
        <row r="190">
          <cell r="O190">
            <v>-329.94749999999999</v>
          </cell>
        </row>
        <row r="191">
          <cell r="O191">
            <v>-118.75</v>
          </cell>
        </row>
        <row r="192">
          <cell r="O192">
            <v>-77.4375</v>
          </cell>
        </row>
        <row r="203">
          <cell r="O203">
            <v>-6565.89</v>
          </cell>
        </row>
        <row r="204">
          <cell r="O204">
            <v>-4618</v>
          </cell>
        </row>
        <row r="205">
          <cell r="O205">
            <v>-18.399999999999999</v>
          </cell>
        </row>
        <row r="206">
          <cell r="O206">
            <v>-2600</v>
          </cell>
        </row>
        <row r="207">
          <cell r="O207">
            <v>-13140</v>
          </cell>
        </row>
        <row r="208">
          <cell r="O208">
            <v>-49496.100000000006</v>
          </cell>
        </row>
        <row r="209">
          <cell r="O209">
            <v>-8003.2349999999997</v>
          </cell>
        </row>
        <row r="210">
          <cell r="O210">
            <v>-3886.5309999999999</v>
          </cell>
        </row>
        <row r="211">
          <cell r="O211">
            <v>-1756.8659999999995</v>
          </cell>
        </row>
        <row r="212">
          <cell r="O212">
            <v>-1950.4789999999998</v>
          </cell>
        </row>
        <row r="213">
          <cell r="O213">
            <v>625</v>
          </cell>
        </row>
        <row r="214">
          <cell r="O214">
            <v>-23014.69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troduction"/>
      <sheetName val="Reference Table"/>
      <sheetName val="Chart of account OPCVM"/>
      <sheetName val="Schéma d'écriture"/>
      <sheetName val="Concatenate all charts"/>
      <sheetName val="Work sheet"/>
      <sheetName val="Export ref table transaction"/>
      <sheetName val="Import ref transaction table"/>
      <sheetName val="Chart (1)"/>
      <sheetName val="concatenation (1)"/>
      <sheetName val="Custody"/>
      <sheetName val="Reference_Table"/>
      <sheetName val="Chart_of_account_OPCVM"/>
      <sheetName val="Schéma_d'écriture"/>
      <sheetName val="Concatenate_all_charts"/>
      <sheetName val="Work_sheet"/>
      <sheetName val="Export_ref_table_transaction"/>
      <sheetName val="Import_ref_transaction_table"/>
      <sheetName val="Chart_(1)"/>
      <sheetName val="concatenation_(1)"/>
      <sheetName val="FA Register"/>
      <sheetName val="Type of transactions"/>
      <sheetName val="Reference_Table1"/>
      <sheetName val="Chart_of_account_OPCVM1"/>
      <sheetName val="Schéma_d'écriture1"/>
      <sheetName val="Concatenate_all_charts1"/>
      <sheetName val="Work_sheet1"/>
      <sheetName val="Export_ref_table_transaction1"/>
      <sheetName val="Import_ref_transaction_table1"/>
      <sheetName val="Chart_(1)1"/>
      <sheetName val="concatenation_(1)1"/>
      <sheetName val="Budget"/>
      <sheetName val="Summary"/>
      <sheetName val="Listen"/>
      <sheetName val="PARAM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1. Contact Fields"/>
      <sheetName val="2 Contact ref. tables"/>
      <sheetName val="3. Renamed terms"/>
      <sheetName val="4. Additional fields"/>
      <sheetName val="Global Ref. Tables"/>
      <sheetName val="Cash Projection"/>
      <sheetName val="RECONCILIATIONS"/>
      <sheetName val="Reference Table"/>
      <sheetName val="1__Contact_Fields"/>
      <sheetName val="2_Contact_ref__tables"/>
      <sheetName val="3__Renamed_terms"/>
      <sheetName val="4__Additional_fields"/>
      <sheetName val="Global_Ref__Tables"/>
      <sheetName val="Cash_Projection"/>
      <sheetName val="Reference_Table"/>
      <sheetName val="Sheet1"/>
      <sheetName val="PARAM"/>
      <sheetName val="1__Contact_Fields1"/>
      <sheetName val="2_Contact_ref__tables1"/>
      <sheetName val="3__Renamed_terms1"/>
      <sheetName val="4__Additional_fields1"/>
      <sheetName val="Global_Ref__Tables1"/>
      <sheetName val="Orig GmbH P&amp;L"/>
      <sheetName val="Acsis Common"/>
      <sheetName val="TW31"/>
    </sheetNames>
    <sheetDataSet>
      <sheetData sheetId="0" refreshError="1"/>
      <sheetData sheetId="1" refreshError="1"/>
      <sheetData sheetId="2">
        <row r="91">
          <cell r="C91" t="str">
            <v>Boolean</v>
          </cell>
        </row>
        <row r="92">
          <cell r="C92" t="str">
            <v>Boolean: Yes or no</v>
          </cell>
        </row>
        <row r="93">
          <cell r="C93" t="str">
            <v>Date:DD/MM/YYYY</v>
          </cell>
        </row>
        <row r="94">
          <cell r="C94" t="str">
            <v>Date:MM</v>
          </cell>
        </row>
        <row r="95">
          <cell r="C95" t="str">
            <v>Date:YYYY</v>
          </cell>
        </row>
        <row r="96">
          <cell r="C96" t="str">
            <v>Ilimity text</v>
          </cell>
        </row>
        <row r="97">
          <cell r="C97" t="str">
            <v>List of attached doc.</v>
          </cell>
        </row>
        <row r="98">
          <cell r="C98" t="str">
            <v>Numeric</v>
          </cell>
        </row>
        <row r="99">
          <cell r="C99" t="str">
            <v>Ref Table</v>
          </cell>
        </row>
        <row r="100">
          <cell r="C100" t="str">
            <v>Summary no input</v>
          </cell>
        </row>
        <row r="101">
          <cell r="C101" t="str">
            <v>Text (254)</v>
          </cell>
        </row>
        <row r="102">
          <cell r="C102" t="str">
            <v>Text (128)</v>
          </cell>
        </row>
        <row r="103">
          <cell r="C103" t="str">
            <v>Text (64)</v>
          </cell>
        </row>
        <row r="104">
          <cell r="C104" t="str">
            <v>Text (32)</v>
          </cell>
        </row>
        <row r="105">
          <cell r="C105" t="str">
            <v>Text (15)</v>
          </cell>
        </row>
        <row r="106">
          <cell r="C106" t="str">
            <v>Text (8)</v>
          </cell>
        </row>
        <row r="107">
          <cell r="C107" t="str">
            <v>Text (6)</v>
          </cell>
        </row>
        <row r="108">
          <cell r="C108" t="str">
            <v>Text (5)</v>
          </cell>
        </row>
        <row r="109">
          <cell r="C109" t="str">
            <v>Text (1)</v>
          </cell>
        </row>
        <row r="110">
          <cell r="C110" t="str">
            <v>Text illimité</v>
          </cell>
        </row>
        <row r="111">
          <cell r="C111" t="str">
            <v>4 * Text (128)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>
        <row r="91">
          <cell r="C91" t="str">
            <v>Boolean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>
        <row r="91">
          <cell r="C91" t="str">
            <v>Boolean</v>
          </cell>
        </row>
      </sheetData>
      <sheetData sheetId="20"/>
      <sheetData sheetId="21"/>
      <sheetData sheetId="22"/>
      <sheetData sheetId="23" refreshError="1"/>
      <sheetData sheetId="24" refreshError="1"/>
      <sheetData sheetId="25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 - Hotel"/>
      <sheetName val="Summary - Office"/>
      <sheetName val="Assumptions"/>
      <sheetName val="10 Year Cash"/>
      <sheetName val="7 Year Cash"/>
      <sheetName val="Office CF - Actuals"/>
      <sheetName val="10-Year Argus CF"/>
      <sheetName val="World Trade Office- AEW"/>
      <sheetName val="Cap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Menu"/>
      <sheetName val="Assumptions"/>
      <sheetName val="Reforecast"/>
      <sheetName val="Inc Stmt"/>
      <sheetName val="Stats"/>
      <sheetName val="Existing Business"/>
      <sheetName val="New Business"/>
      <sheetName val="Labor"/>
      <sheetName val="Vehicles"/>
      <sheetName val="Facilities"/>
      <sheetName val="Indirect Costs"/>
      <sheetName val="Capital"/>
      <sheetName val="Corp Costs"/>
      <sheetName val="YTD Upload"/>
      <sheetName val="RF Actuals"/>
      <sheetName val="Original Plan"/>
      <sheetName val="Portfolio Ratings"/>
      <sheetName val="Estimate_US"/>
      <sheetName val="Value Multiple"/>
      <sheetName val="Development"/>
      <sheetName val="ic"/>
      <sheetName val="I_Forec"/>
      <sheetName val="Monthly Earned-Recap"/>
      <sheetName val="Equity"/>
      <sheetName val="DivPEP II - EURO"/>
      <sheetName val="DivPEP II - STERLING"/>
      <sheetName val="Summary of Acct"/>
      <sheetName val="General Inputs"/>
      <sheetName val="Share Sheet"/>
      <sheetName val="1601 Detail information"/>
      <sheetName val="Input Worksheet"/>
      <sheetName val="WWa Merge"/>
      <sheetName val="Sheet3"/>
      <sheetName val="Labor Hours"/>
      <sheetName val="INPUT"/>
      <sheetName val="B99N-910"/>
      <sheetName val="Shares"/>
      <sheetName val="USD (ITD)"/>
      <sheetName val="CC PT"/>
      <sheetName val="UniqueKey at 5-29-09"/>
      <sheetName val="--LEAD - Acctng Sort--"/>
      <sheetName val="Distrib support from investran"/>
      <sheetName val="REG."/>
      <sheetName val="Cover"/>
      <sheetName val="Rep Levels"/>
      <sheetName val="TT"/>
      <sheetName val="Comparison"/>
      <sheetName val="Loan-level Expected Loss"/>
      <sheetName val="1.외주공사"/>
      <sheetName val="XREF"/>
      <sheetName val="Petrafull"/>
      <sheetName val="Model Analysis"/>
      <sheetName val="Trial Balance"/>
      <sheetName val="Control"/>
      <sheetName val="Tax"/>
      <sheetName val="CapCall"/>
      <sheetName val="K110"/>
      <sheetName val="G210"/>
      <sheetName val="O111"/>
      <sheetName val="Asset"/>
      <sheetName val="TV"/>
      <sheetName val="Detailed Income Statement"/>
    </sheetNames>
    <sheetDataSet>
      <sheetData sheetId="0">
        <row r="10">
          <cell r="B10">
            <v>0.42</v>
          </cell>
        </row>
      </sheetData>
      <sheetData sheetId="1" refreshError="1">
        <row r="10">
          <cell r="B10">
            <v>0.42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ash Summary"/>
      <sheetName val="101"/>
      <sheetName val="100"/>
      <sheetName val="104"/>
      <sheetName val="104a"/>
      <sheetName val="109"/>
      <sheetName val="113"/>
      <sheetName val="115-118"/>
      <sheetName val="116"/>
      <sheetName val="117"/>
      <sheetName val="118"/>
      <sheetName val="204"/>
      <sheetName val="205"/>
      <sheetName val="206"/>
      <sheetName val="211"/>
      <sheetName val="212"/>
      <sheetName val="300"/>
      <sheetName val="303 "/>
      <sheetName val="213"/>
      <sheetName val="402"/>
      <sheetName val="405"/>
      <sheetName val="406"/>
      <sheetName val="410 a"/>
      <sheetName val="410"/>
      <sheetName val="420"/>
      <sheetName val="421"/>
      <sheetName val="425"/>
      <sheetName val="479,480"/>
      <sheetName val="480"/>
      <sheetName val="481"/>
      <sheetName val="#801"/>
      <sheetName val="#802"/>
      <sheetName val="#803"/>
      <sheetName val="208"/>
      <sheetName val="208A"/>
      <sheetName val="contingent interest EUR"/>
      <sheetName val="General Ledger - PRINT"/>
      <sheetName val="SHARED EXP ALLOCATION"/>
      <sheetName val="Journal Entires"/>
      <sheetName val="M"/>
      <sheetName val="IPC"/>
    </sheetNames>
    <sheetDataSet>
      <sheetData sheetId="0"/>
      <sheetData sheetId="1">
        <row r="320">
          <cell r="C320">
            <v>82974.03</v>
          </cell>
          <cell r="D320">
            <v>104879.17392</v>
          </cell>
        </row>
        <row r="329">
          <cell r="C329">
            <v>7363.53</v>
          </cell>
          <cell r="D329">
            <v>9264.6329957089965</v>
          </cell>
        </row>
        <row r="330">
          <cell r="C330">
            <v>9306.36</v>
          </cell>
          <cell r="D330">
            <v>11709.05936771449</v>
          </cell>
        </row>
        <row r="331">
          <cell r="C331">
            <v>4330.79</v>
          </cell>
          <cell r="D331">
            <v>5448.9056106903481</v>
          </cell>
        </row>
        <row r="334">
          <cell r="C334">
            <v>2067.48</v>
          </cell>
          <cell r="D334">
            <v>2601.2582858993583</v>
          </cell>
        </row>
        <row r="346">
          <cell r="C346">
            <v>-4108.66</v>
          </cell>
          <cell r="D346">
            <v>-5169.4264848720459</v>
          </cell>
        </row>
        <row r="351">
          <cell r="C351">
            <v>-99857.73</v>
          </cell>
          <cell r="D351">
            <v>-125638.82</v>
          </cell>
        </row>
        <row r="352">
          <cell r="C352">
            <v>-8.32</v>
          </cell>
          <cell r="D352">
            <v>-10.46</v>
          </cell>
        </row>
        <row r="354">
          <cell r="C354">
            <v>-2067.48</v>
          </cell>
          <cell r="D354">
            <v>-2601.2582858993583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Menu"/>
      <sheetName val="Assumptions"/>
      <sheetName val="Reforecast"/>
      <sheetName val="Inc Stmt"/>
      <sheetName val="Stats"/>
      <sheetName val="Existing Business"/>
      <sheetName val="Labor"/>
      <sheetName val="New Business"/>
      <sheetName val="Vehicles"/>
      <sheetName val="Facilities"/>
      <sheetName val="Indirect Costs"/>
      <sheetName val="Capital"/>
      <sheetName val="Amtech Dep"/>
      <sheetName val="CABR Form"/>
      <sheetName val="Corp Costs"/>
      <sheetName val="Def Comp"/>
      <sheetName val="YTD Upload"/>
      <sheetName val="RF Actuals"/>
      <sheetName val="Original Plan"/>
      <sheetName val="Delt Data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NEPC 2015 Colors">
      <a:dk1>
        <a:srgbClr val="4D4E54"/>
      </a:dk1>
      <a:lt1>
        <a:srgbClr val="FFFFFF"/>
      </a:lt1>
      <a:dk2>
        <a:srgbClr val="002060"/>
      </a:dk2>
      <a:lt2>
        <a:srgbClr val="EEECE1"/>
      </a:lt2>
      <a:accent1>
        <a:srgbClr val="A0AC1B"/>
      </a:accent1>
      <a:accent2>
        <a:srgbClr val="D0D68F"/>
      </a:accent2>
      <a:accent3>
        <a:srgbClr val="002060"/>
      </a:accent3>
      <a:accent4>
        <a:srgbClr val="A0BDC0"/>
      </a:accent4>
      <a:accent5>
        <a:srgbClr val="993300"/>
      </a:accent5>
      <a:accent6>
        <a:srgbClr val="CC9900"/>
      </a:accent6>
      <a:hlink>
        <a:srgbClr val="A0AC1B"/>
      </a:hlink>
      <a:folHlink>
        <a:srgbClr val="A0AC1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S247"/>
  <sheetViews>
    <sheetView showGridLines="0" topLeftCell="A5" zoomScale="90" zoomScaleNormal="90" workbookViewId="0">
      <selection activeCell="D14" sqref="D14"/>
    </sheetView>
  </sheetViews>
  <sheetFormatPr defaultColWidth="8.921875" defaultRowHeight="14.5" x14ac:dyDescent="0.35"/>
  <cols>
    <col min="1" max="1" width="3.3828125" style="11" customWidth="1"/>
    <col min="2" max="2" width="25.61328125" style="11" customWidth="1"/>
    <col min="3" max="3" width="21.921875" style="11" customWidth="1"/>
    <col min="4" max="4" width="15" style="11" customWidth="1"/>
    <col min="5" max="5" width="17.53515625" style="11" customWidth="1"/>
    <col min="6" max="6" width="23" style="11" customWidth="1"/>
    <col min="7" max="7" width="23" style="20" customWidth="1"/>
    <col min="8" max="8" width="18.15234375" style="11" customWidth="1"/>
    <col min="9" max="9" width="20.61328125" style="11" customWidth="1"/>
    <col min="10" max="10" width="18.3828125" style="11" customWidth="1"/>
    <col min="11" max="11" width="16.84375" style="11" customWidth="1"/>
    <col min="12" max="12" width="23.61328125" style="11" customWidth="1"/>
    <col min="13" max="13" width="24.921875" style="11" customWidth="1"/>
    <col min="14" max="14" width="20.07421875" style="11" customWidth="1"/>
    <col min="15" max="15" width="24.61328125" style="11" customWidth="1"/>
    <col min="16" max="16" width="23.61328125" style="11" customWidth="1"/>
    <col min="17" max="17" width="24.07421875" style="11" customWidth="1"/>
    <col min="18" max="18" width="24.61328125" style="11" customWidth="1"/>
    <col min="19" max="19" width="24.61328125" style="20" customWidth="1"/>
    <col min="20" max="16384" width="8.921875" style="11"/>
  </cols>
  <sheetData>
    <row r="2" spans="1:19" ht="15" thickBot="1" x14ac:dyDescent="0.4">
      <c r="B2" s="12" t="s">
        <v>157</v>
      </c>
      <c r="C2" s="12"/>
      <c r="D2" s="12"/>
      <c r="E2" s="12"/>
      <c r="F2" s="13"/>
      <c r="G2" s="14"/>
      <c r="H2" s="12"/>
      <c r="I2" s="12"/>
      <c r="J2" s="13"/>
      <c r="K2" s="13"/>
      <c r="L2" s="13"/>
      <c r="M2" s="13"/>
      <c r="N2" s="13"/>
      <c r="O2" s="13"/>
      <c r="P2" s="13"/>
      <c r="Q2" s="13"/>
      <c r="R2" s="13"/>
      <c r="S2" s="14"/>
    </row>
    <row r="3" spans="1:19" x14ac:dyDescent="0.35">
      <c r="B3" s="15" t="s">
        <v>20</v>
      </c>
      <c r="C3" s="15"/>
      <c r="D3" s="15"/>
      <c r="E3" s="15"/>
      <c r="F3" s="16"/>
      <c r="G3" s="17"/>
      <c r="H3" s="15"/>
      <c r="I3" s="15"/>
      <c r="J3" s="16"/>
      <c r="K3" s="16"/>
      <c r="L3" s="16"/>
      <c r="M3" s="16"/>
      <c r="N3" s="16"/>
      <c r="O3" s="16"/>
      <c r="P3" s="16"/>
      <c r="Q3" s="16"/>
      <c r="R3" s="16"/>
      <c r="S3" s="17"/>
    </row>
    <row r="4" spans="1:19" ht="15" customHeight="1" thickBot="1" x14ac:dyDescent="0.4">
      <c r="A4" s="18"/>
      <c r="D4" s="19"/>
      <c r="E4" s="19"/>
      <c r="H4" s="19"/>
    </row>
    <row r="5" spans="1:19" ht="44.25" customHeight="1" thickBot="1" x14ac:dyDescent="0.4">
      <c r="B5" s="21" t="s">
        <v>158</v>
      </c>
      <c r="C5" s="21" t="s">
        <v>179</v>
      </c>
      <c r="D5" s="22" t="s">
        <v>2</v>
      </c>
      <c r="E5" s="22" t="s">
        <v>4</v>
      </c>
      <c r="F5" s="23" t="s">
        <v>159</v>
      </c>
      <c r="G5" s="24" t="s">
        <v>160</v>
      </c>
      <c r="H5" s="22" t="s">
        <v>161</v>
      </c>
      <c r="I5" s="22" t="s">
        <v>178</v>
      </c>
      <c r="J5" s="22" t="s">
        <v>190</v>
      </c>
      <c r="K5" s="22" t="s">
        <v>162</v>
      </c>
      <c r="L5" s="22" t="s">
        <v>194</v>
      </c>
      <c r="M5" s="22" t="s">
        <v>163</v>
      </c>
      <c r="N5" s="22" t="s">
        <v>164</v>
      </c>
      <c r="O5" s="22" t="s">
        <v>198</v>
      </c>
      <c r="P5" s="22" t="s">
        <v>165</v>
      </c>
      <c r="Q5" s="23" t="s">
        <v>166</v>
      </c>
      <c r="R5" s="23" t="s">
        <v>167</v>
      </c>
      <c r="S5" s="24" t="s">
        <v>168</v>
      </c>
    </row>
    <row r="6" spans="1:19" ht="117" customHeight="1" thickBot="1" x14ac:dyDescent="0.4">
      <c r="B6" s="21"/>
      <c r="C6" s="21"/>
      <c r="D6" s="22"/>
      <c r="E6" s="25"/>
      <c r="F6" s="25" t="s">
        <v>187</v>
      </c>
      <c r="G6" s="25" t="s">
        <v>188</v>
      </c>
      <c r="H6" s="22"/>
      <c r="I6" s="25" t="s">
        <v>189</v>
      </c>
      <c r="J6" s="25" t="s">
        <v>191</v>
      </c>
      <c r="K6" s="25" t="s">
        <v>192</v>
      </c>
      <c r="L6" s="25" t="s">
        <v>193</v>
      </c>
      <c r="M6" s="25" t="s">
        <v>195</v>
      </c>
      <c r="N6" s="25" t="s">
        <v>196</v>
      </c>
      <c r="O6" s="25" t="s">
        <v>197</v>
      </c>
      <c r="P6" s="25" t="s">
        <v>199</v>
      </c>
      <c r="Q6" s="25" t="s">
        <v>200</v>
      </c>
      <c r="R6" s="25" t="s">
        <v>201</v>
      </c>
      <c r="S6" s="25" t="s">
        <v>202</v>
      </c>
    </row>
    <row r="7" spans="1:19" s="35" customFormat="1" ht="17.399999999999999" customHeight="1" x14ac:dyDescent="0.35">
      <c r="A7" s="26" t="s">
        <v>93</v>
      </c>
      <c r="B7" s="27" t="s">
        <v>169</v>
      </c>
      <c r="C7" s="27" t="s">
        <v>170</v>
      </c>
      <c r="D7" s="28" t="s">
        <v>343</v>
      </c>
      <c r="E7" s="28">
        <v>2001</v>
      </c>
      <c r="F7" s="29">
        <v>1.5</v>
      </c>
      <c r="G7" s="30" t="s">
        <v>344</v>
      </c>
      <c r="H7" s="31" t="s">
        <v>171</v>
      </c>
      <c r="I7" s="31" t="s">
        <v>345</v>
      </c>
      <c r="J7" s="28" t="s">
        <v>172</v>
      </c>
      <c r="K7" s="32">
        <v>42825</v>
      </c>
      <c r="L7" s="33">
        <v>300</v>
      </c>
      <c r="M7" s="33">
        <v>250</v>
      </c>
      <c r="N7" s="33">
        <v>100</v>
      </c>
      <c r="O7" s="33">
        <v>0</v>
      </c>
      <c r="P7" s="34">
        <v>375</v>
      </c>
      <c r="Q7" s="29">
        <f>P7/M7</f>
        <v>1.5</v>
      </c>
      <c r="R7" s="29">
        <f>N7/M7</f>
        <v>0.4</v>
      </c>
      <c r="S7" s="30">
        <v>0.12</v>
      </c>
    </row>
    <row r="8" spans="1:19" s="35" customFormat="1" ht="17.399999999999999" customHeight="1" x14ac:dyDescent="0.35">
      <c r="A8" s="26" t="s">
        <v>93</v>
      </c>
      <c r="B8" s="27" t="s">
        <v>169</v>
      </c>
      <c r="C8" s="27" t="s">
        <v>173</v>
      </c>
      <c r="D8" s="28" t="s">
        <v>343</v>
      </c>
      <c r="E8" s="28">
        <v>2007</v>
      </c>
      <c r="F8" s="29">
        <v>1.5</v>
      </c>
      <c r="G8" s="30" t="s">
        <v>344</v>
      </c>
      <c r="H8" s="31" t="s">
        <v>174</v>
      </c>
      <c r="I8" s="31" t="s">
        <v>346</v>
      </c>
      <c r="J8" s="28" t="s">
        <v>172</v>
      </c>
      <c r="K8" s="32">
        <v>42825</v>
      </c>
      <c r="L8" s="33">
        <v>400</v>
      </c>
      <c r="M8" s="33">
        <v>400</v>
      </c>
      <c r="N8" s="33">
        <v>200</v>
      </c>
      <c r="O8" s="33">
        <v>300</v>
      </c>
      <c r="P8" s="34">
        <v>480</v>
      </c>
      <c r="Q8" s="29">
        <f>P8/M8</f>
        <v>1.2</v>
      </c>
      <c r="R8" s="29">
        <f t="shared" ref="R8:R9" si="0">N8/M8</f>
        <v>0.5</v>
      </c>
      <c r="S8" s="30">
        <v>0.08</v>
      </c>
    </row>
    <row r="9" spans="1:19" s="35" customFormat="1" ht="17.399999999999999" customHeight="1" x14ac:dyDescent="0.35">
      <c r="A9" s="26" t="s">
        <v>93</v>
      </c>
      <c r="B9" s="27" t="s">
        <v>169</v>
      </c>
      <c r="C9" s="27" t="s">
        <v>175</v>
      </c>
      <c r="D9" s="28" t="s">
        <v>343</v>
      </c>
      <c r="E9" s="28">
        <v>2008</v>
      </c>
      <c r="F9" s="29">
        <v>1.5</v>
      </c>
      <c r="G9" s="30" t="s">
        <v>344</v>
      </c>
      <c r="H9" s="31" t="s">
        <v>176</v>
      </c>
      <c r="I9" s="31" t="s">
        <v>177</v>
      </c>
      <c r="J9" s="28" t="s">
        <v>172</v>
      </c>
      <c r="K9" s="32">
        <v>42825</v>
      </c>
      <c r="L9" s="33">
        <v>400</v>
      </c>
      <c r="M9" s="33">
        <v>200</v>
      </c>
      <c r="N9" s="33">
        <v>0</v>
      </c>
      <c r="O9" s="33">
        <v>100</v>
      </c>
      <c r="P9" s="34">
        <v>100</v>
      </c>
      <c r="Q9" s="29">
        <f>P9/M9</f>
        <v>0.5</v>
      </c>
      <c r="R9" s="29">
        <f t="shared" si="0"/>
        <v>0</v>
      </c>
      <c r="S9" s="30">
        <v>-0.28999999999999998</v>
      </c>
    </row>
    <row r="10" spans="1:19" s="35" customFormat="1" ht="17.399999999999999" customHeight="1" x14ac:dyDescent="0.35">
      <c r="A10" s="26"/>
      <c r="B10" s="36"/>
      <c r="C10" s="37"/>
      <c r="D10" s="37"/>
      <c r="E10" s="37"/>
      <c r="F10" s="38"/>
      <c r="G10" s="39"/>
      <c r="H10" s="40"/>
      <c r="I10" s="37"/>
      <c r="J10" s="41"/>
      <c r="K10" s="42"/>
      <c r="L10" s="43"/>
      <c r="M10" s="43"/>
      <c r="N10" s="43"/>
      <c r="O10" s="43"/>
      <c r="P10" s="44"/>
      <c r="Q10" s="38"/>
      <c r="R10" s="38"/>
      <c r="S10" s="39"/>
    </row>
    <row r="11" spans="1:19" s="35" customFormat="1" ht="17.399999999999999" customHeight="1" x14ac:dyDescent="0.35">
      <c r="A11" s="26"/>
      <c r="B11" s="45"/>
      <c r="C11" s="46"/>
      <c r="D11" s="46"/>
      <c r="E11" s="46"/>
      <c r="F11" s="47"/>
      <c r="G11" s="48"/>
      <c r="H11" s="49"/>
      <c r="I11" s="46"/>
      <c r="J11" s="50"/>
      <c r="K11" s="51"/>
      <c r="L11" s="52"/>
      <c r="M11" s="52"/>
      <c r="N11" s="52"/>
      <c r="O11" s="53"/>
      <c r="P11" s="54"/>
      <c r="Q11" s="47"/>
      <c r="R11" s="47"/>
      <c r="S11" s="48"/>
    </row>
    <row r="12" spans="1:19" s="35" customFormat="1" ht="17.399999999999999" customHeight="1" x14ac:dyDescent="0.35">
      <c r="A12" s="26"/>
      <c r="B12" s="45"/>
      <c r="C12" s="46"/>
      <c r="D12" s="46"/>
      <c r="E12" s="46"/>
      <c r="F12" s="47"/>
      <c r="G12" s="48"/>
      <c r="H12" s="49"/>
      <c r="I12" s="46"/>
      <c r="J12" s="55"/>
      <c r="K12" s="51"/>
      <c r="L12" s="52"/>
      <c r="M12" s="52"/>
      <c r="N12" s="52"/>
      <c r="O12" s="52"/>
      <c r="P12" s="54"/>
      <c r="Q12" s="47"/>
      <c r="R12" s="47"/>
      <c r="S12" s="48"/>
    </row>
    <row r="13" spans="1:19" s="35" customFormat="1" ht="17.399999999999999" customHeight="1" x14ac:dyDescent="0.35">
      <c r="A13" s="26"/>
      <c r="B13" s="45"/>
      <c r="C13" s="46"/>
      <c r="D13" s="46"/>
      <c r="E13" s="46"/>
      <c r="F13" s="47"/>
      <c r="G13" s="48"/>
      <c r="H13" s="49"/>
      <c r="I13" s="46"/>
      <c r="J13" s="55"/>
      <c r="K13" s="51"/>
      <c r="L13" s="52"/>
      <c r="M13" s="52"/>
      <c r="N13" s="52"/>
      <c r="O13" s="52"/>
      <c r="P13" s="54"/>
      <c r="Q13" s="47"/>
      <c r="R13" s="47"/>
      <c r="S13" s="48"/>
    </row>
    <row r="14" spans="1:19" s="35" customFormat="1" ht="17.399999999999999" customHeight="1" x14ac:dyDescent="0.35">
      <c r="A14" s="26"/>
      <c r="B14" s="45"/>
      <c r="C14" s="46"/>
      <c r="D14" s="46"/>
      <c r="E14" s="46"/>
      <c r="F14" s="47"/>
      <c r="G14" s="48"/>
      <c r="H14" s="49"/>
      <c r="I14" s="46"/>
      <c r="J14" s="55"/>
      <c r="K14" s="51"/>
      <c r="L14" s="52"/>
      <c r="M14" s="52"/>
      <c r="N14" s="52"/>
      <c r="O14" s="52"/>
      <c r="P14" s="54"/>
      <c r="Q14" s="47"/>
      <c r="R14" s="47"/>
      <c r="S14" s="48"/>
    </row>
    <row r="15" spans="1:19" s="35" customFormat="1" ht="17.399999999999999" customHeight="1" x14ac:dyDescent="0.35">
      <c r="A15" s="26"/>
      <c r="B15" s="45"/>
      <c r="C15" s="46"/>
      <c r="D15" s="46"/>
      <c r="E15" s="46"/>
      <c r="F15" s="47"/>
      <c r="G15" s="48"/>
      <c r="H15" s="49"/>
      <c r="I15" s="46"/>
      <c r="J15" s="55"/>
      <c r="K15" s="51"/>
      <c r="L15" s="52"/>
      <c r="M15" s="52"/>
      <c r="N15" s="52"/>
      <c r="O15" s="52"/>
      <c r="P15" s="54"/>
      <c r="Q15" s="47"/>
      <c r="R15" s="47"/>
      <c r="S15" s="48"/>
    </row>
    <row r="16" spans="1:19" s="35" customFormat="1" ht="17.399999999999999" customHeight="1" x14ac:dyDescent="0.35">
      <c r="A16" s="26"/>
      <c r="B16" s="45"/>
      <c r="C16" s="46"/>
      <c r="D16" s="46"/>
      <c r="E16" s="46"/>
      <c r="F16" s="47"/>
      <c r="G16" s="48"/>
      <c r="H16" s="49"/>
      <c r="I16" s="46"/>
      <c r="J16" s="55"/>
      <c r="K16" s="51"/>
      <c r="L16" s="52"/>
      <c r="M16" s="52"/>
      <c r="N16" s="52"/>
      <c r="O16" s="52"/>
      <c r="P16" s="54"/>
      <c r="Q16" s="47"/>
      <c r="R16" s="47"/>
      <c r="S16" s="48"/>
    </row>
    <row r="17" spans="1:19" s="35" customFormat="1" ht="17.399999999999999" customHeight="1" x14ac:dyDescent="0.35">
      <c r="A17" s="26"/>
      <c r="B17" s="45"/>
      <c r="C17" s="46"/>
      <c r="D17" s="46"/>
      <c r="E17" s="46"/>
      <c r="F17" s="47"/>
      <c r="G17" s="48"/>
      <c r="H17" s="49"/>
      <c r="I17" s="46"/>
      <c r="J17" s="55"/>
      <c r="K17" s="51"/>
      <c r="L17" s="52"/>
      <c r="M17" s="52"/>
      <c r="N17" s="52"/>
      <c r="O17" s="52"/>
      <c r="P17" s="54"/>
      <c r="Q17" s="47"/>
      <c r="R17" s="47"/>
      <c r="S17" s="48"/>
    </row>
    <row r="18" spans="1:19" s="35" customFormat="1" ht="17.399999999999999" customHeight="1" x14ac:dyDescent="0.35">
      <c r="A18" s="26"/>
      <c r="B18" s="45"/>
      <c r="C18" s="46"/>
      <c r="D18" s="46"/>
      <c r="E18" s="46"/>
      <c r="F18" s="47"/>
      <c r="G18" s="48"/>
      <c r="H18" s="49"/>
      <c r="I18" s="46"/>
      <c r="J18" s="55"/>
      <c r="K18" s="51"/>
      <c r="L18" s="52"/>
      <c r="M18" s="52"/>
      <c r="N18" s="52"/>
      <c r="O18" s="52"/>
      <c r="P18" s="54"/>
      <c r="Q18" s="47"/>
      <c r="R18" s="47"/>
      <c r="S18" s="48"/>
    </row>
    <row r="19" spans="1:19" s="35" customFormat="1" ht="17.399999999999999" customHeight="1" x14ac:dyDescent="0.35">
      <c r="A19" s="26"/>
      <c r="B19" s="45"/>
      <c r="C19" s="46"/>
      <c r="D19" s="46"/>
      <c r="E19" s="46"/>
      <c r="F19" s="47"/>
      <c r="G19" s="48"/>
      <c r="H19" s="49"/>
      <c r="I19" s="46"/>
      <c r="J19" s="55"/>
      <c r="K19" s="51"/>
      <c r="L19" s="52"/>
      <c r="M19" s="52"/>
      <c r="N19" s="52"/>
      <c r="O19" s="52"/>
      <c r="P19" s="54"/>
      <c r="Q19" s="47"/>
      <c r="R19" s="47"/>
      <c r="S19" s="48"/>
    </row>
    <row r="20" spans="1:19" s="35" customFormat="1" ht="17.399999999999999" customHeight="1" x14ac:dyDescent="0.35">
      <c r="A20" s="26"/>
      <c r="B20" s="45"/>
      <c r="C20" s="46"/>
      <c r="D20" s="46"/>
      <c r="E20" s="46"/>
      <c r="F20" s="47"/>
      <c r="G20" s="48"/>
      <c r="H20" s="49"/>
      <c r="I20" s="46"/>
      <c r="J20" s="55"/>
      <c r="K20" s="51"/>
      <c r="L20" s="52"/>
      <c r="M20" s="52"/>
      <c r="N20" s="52"/>
      <c r="O20" s="52"/>
      <c r="P20" s="54"/>
      <c r="Q20" s="47"/>
      <c r="R20" s="47"/>
      <c r="S20" s="48"/>
    </row>
    <row r="21" spans="1:19" s="35" customFormat="1" ht="17.399999999999999" customHeight="1" x14ac:dyDescent="0.35">
      <c r="A21" s="26"/>
      <c r="B21" s="45"/>
      <c r="C21" s="46"/>
      <c r="D21" s="46"/>
      <c r="E21" s="46"/>
      <c r="F21" s="47"/>
      <c r="G21" s="48"/>
      <c r="H21" s="49"/>
      <c r="I21" s="46"/>
      <c r="J21" s="55"/>
      <c r="K21" s="51"/>
      <c r="L21" s="52"/>
      <c r="M21" s="52"/>
      <c r="N21" s="52"/>
      <c r="O21" s="52"/>
      <c r="P21" s="54"/>
      <c r="Q21" s="47"/>
      <c r="R21" s="47"/>
      <c r="S21" s="48"/>
    </row>
    <row r="22" spans="1:19" s="35" customFormat="1" ht="17.399999999999999" customHeight="1" x14ac:dyDescent="0.35">
      <c r="A22" s="26"/>
      <c r="B22" s="45"/>
      <c r="C22" s="46"/>
      <c r="D22" s="46"/>
      <c r="E22" s="46"/>
      <c r="F22" s="47"/>
      <c r="G22" s="48"/>
      <c r="H22" s="49"/>
      <c r="I22" s="46"/>
      <c r="J22" s="55"/>
      <c r="K22" s="51"/>
      <c r="L22" s="52"/>
      <c r="M22" s="52"/>
      <c r="N22" s="52"/>
      <c r="O22" s="52"/>
      <c r="P22" s="54"/>
      <c r="Q22" s="47"/>
      <c r="R22" s="47"/>
      <c r="S22" s="48"/>
    </row>
    <row r="23" spans="1:19" s="35" customFormat="1" ht="17.399999999999999" customHeight="1" x14ac:dyDescent="0.35">
      <c r="A23" s="26"/>
      <c r="B23" s="45"/>
      <c r="C23" s="46"/>
      <c r="D23" s="46"/>
      <c r="E23" s="46"/>
      <c r="F23" s="47"/>
      <c r="G23" s="48"/>
      <c r="H23" s="49"/>
      <c r="I23" s="46"/>
      <c r="J23" s="55"/>
      <c r="K23" s="51"/>
      <c r="L23" s="52"/>
      <c r="M23" s="52"/>
      <c r="N23" s="52"/>
      <c r="O23" s="52"/>
      <c r="P23" s="54"/>
      <c r="Q23" s="47"/>
      <c r="R23" s="47"/>
      <c r="S23" s="48"/>
    </row>
    <row r="24" spans="1:19" s="35" customFormat="1" ht="17.399999999999999" customHeight="1" x14ac:dyDescent="0.35">
      <c r="A24" s="26"/>
      <c r="B24" s="45"/>
      <c r="C24" s="46"/>
      <c r="D24" s="46"/>
      <c r="E24" s="46"/>
      <c r="F24" s="47"/>
      <c r="G24" s="48"/>
      <c r="H24" s="49"/>
      <c r="I24" s="46"/>
      <c r="J24" s="55"/>
      <c r="K24" s="51"/>
      <c r="L24" s="52"/>
      <c r="M24" s="52"/>
      <c r="N24" s="52"/>
      <c r="O24" s="52"/>
      <c r="P24" s="54"/>
      <c r="Q24" s="47"/>
      <c r="R24" s="47"/>
      <c r="S24" s="48"/>
    </row>
    <row r="25" spans="1:19" s="35" customFormat="1" ht="17.399999999999999" customHeight="1" x14ac:dyDescent="0.35">
      <c r="A25" s="26"/>
      <c r="B25" s="45"/>
      <c r="C25" s="46"/>
      <c r="D25" s="46"/>
      <c r="E25" s="46"/>
      <c r="F25" s="47"/>
      <c r="G25" s="48"/>
      <c r="H25" s="49"/>
      <c r="I25" s="46"/>
      <c r="J25" s="55"/>
      <c r="K25" s="51"/>
      <c r="L25" s="52"/>
      <c r="M25" s="52"/>
      <c r="N25" s="52"/>
      <c r="O25" s="52"/>
      <c r="P25" s="54"/>
      <c r="Q25" s="47"/>
      <c r="R25" s="47"/>
      <c r="S25" s="48"/>
    </row>
    <row r="26" spans="1:19" s="35" customFormat="1" ht="17.399999999999999" customHeight="1" x14ac:dyDescent="0.35">
      <c r="A26" s="26"/>
      <c r="B26" s="45"/>
      <c r="C26" s="46"/>
      <c r="D26" s="46"/>
      <c r="E26" s="46"/>
      <c r="F26" s="47"/>
      <c r="G26" s="48"/>
      <c r="H26" s="49"/>
      <c r="I26" s="46"/>
      <c r="J26" s="55"/>
      <c r="K26" s="51"/>
      <c r="L26" s="52"/>
      <c r="M26" s="52"/>
      <c r="N26" s="52"/>
      <c r="O26" s="52"/>
      <c r="P26" s="54"/>
      <c r="Q26" s="47"/>
      <c r="R26" s="47"/>
      <c r="S26" s="48"/>
    </row>
    <row r="27" spans="1:19" s="35" customFormat="1" ht="17.399999999999999" customHeight="1" x14ac:dyDescent="0.35">
      <c r="A27" s="26"/>
      <c r="B27" s="45"/>
      <c r="C27" s="46"/>
      <c r="D27" s="46"/>
      <c r="E27" s="46"/>
      <c r="F27" s="47"/>
      <c r="G27" s="48"/>
      <c r="H27" s="49"/>
      <c r="I27" s="46"/>
      <c r="J27" s="55"/>
      <c r="K27" s="51"/>
      <c r="L27" s="52"/>
      <c r="M27" s="52"/>
      <c r="N27" s="52"/>
      <c r="O27" s="52"/>
      <c r="P27" s="54"/>
      <c r="Q27" s="47"/>
      <c r="R27" s="47"/>
      <c r="S27" s="48"/>
    </row>
    <row r="28" spans="1:19" s="35" customFormat="1" ht="17.399999999999999" customHeight="1" x14ac:dyDescent="0.35">
      <c r="A28" s="26"/>
      <c r="B28" s="45"/>
      <c r="C28" s="46"/>
      <c r="D28" s="46"/>
      <c r="E28" s="46"/>
      <c r="F28" s="47"/>
      <c r="G28" s="48"/>
      <c r="H28" s="49"/>
      <c r="I28" s="46"/>
      <c r="J28" s="55"/>
      <c r="K28" s="51"/>
      <c r="L28" s="52"/>
      <c r="M28" s="52"/>
      <c r="N28" s="52"/>
      <c r="O28" s="52"/>
      <c r="P28" s="54"/>
      <c r="Q28" s="47"/>
      <c r="R28" s="47"/>
      <c r="S28" s="48"/>
    </row>
    <row r="29" spans="1:19" s="35" customFormat="1" ht="17.399999999999999" customHeight="1" x14ac:dyDescent="0.35">
      <c r="B29" s="56"/>
      <c r="C29" s="56"/>
      <c r="D29" s="56"/>
      <c r="E29" s="56"/>
      <c r="F29" s="57"/>
      <c r="G29" s="58"/>
      <c r="H29" s="56"/>
      <c r="I29" s="56"/>
      <c r="J29" s="56"/>
      <c r="K29" s="59"/>
      <c r="L29" s="60"/>
      <c r="M29" s="60"/>
      <c r="N29" s="60"/>
      <c r="O29" s="60"/>
      <c r="P29" s="60"/>
      <c r="Q29" s="57"/>
      <c r="R29" s="57"/>
      <c r="S29" s="58"/>
    </row>
    <row r="30" spans="1:19" s="35" customFormat="1" ht="17.399999999999999" customHeight="1" x14ac:dyDescent="0.35">
      <c r="B30" s="56"/>
      <c r="C30" s="56"/>
      <c r="D30" s="56"/>
      <c r="E30" s="56"/>
      <c r="F30" s="57"/>
      <c r="G30" s="58"/>
      <c r="H30" s="56"/>
      <c r="I30" s="56"/>
      <c r="J30" s="56"/>
      <c r="K30" s="59"/>
      <c r="L30" s="60"/>
      <c r="M30" s="60"/>
      <c r="N30" s="60"/>
      <c r="O30" s="60"/>
      <c r="P30" s="60"/>
      <c r="Q30" s="57"/>
      <c r="R30" s="57"/>
      <c r="S30" s="58"/>
    </row>
    <row r="31" spans="1:19" s="35" customFormat="1" ht="17.399999999999999" customHeight="1" x14ac:dyDescent="0.35">
      <c r="B31" s="56"/>
      <c r="C31" s="56"/>
      <c r="D31" s="56"/>
      <c r="E31" s="56"/>
      <c r="F31" s="57"/>
      <c r="G31" s="58"/>
      <c r="H31" s="56"/>
      <c r="I31" s="56"/>
      <c r="J31" s="56"/>
      <c r="K31" s="59"/>
      <c r="L31" s="60"/>
      <c r="M31" s="60"/>
      <c r="N31" s="60"/>
      <c r="O31" s="60"/>
      <c r="P31" s="60"/>
      <c r="Q31" s="57"/>
      <c r="R31" s="57"/>
      <c r="S31" s="58"/>
    </row>
    <row r="32" spans="1:19" s="35" customFormat="1" ht="17.399999999999999" customHeight="1" x14ac:dyDescent="0.35">
      <c r="B32" s="56"/>
      <c r="C32" s="56"/>
      <c r="D32" s="56"/>
      <c r="E32" s="56"/>
      <c r="F32" s="57"/>
      <c r="G32" s="58"/>
      <c r="H32" s="56"/>
      <c r="I32" s="56"/>
      <c r="J32" s="56"/>
      <c r="K32" s="59"/>
      <c r="L32" s="60"/>
      <c r="M32" s="60"/>
      <c r="N32" s="60"/>
      <c r="O32" s="60"/>
      <c r="P32" s="60"/>
      <c r="Q32" s="57"/>
      <c r="R32" s="57"/>
      <c r="S32" s="58"/>
    </row>
    <row r="33" spans="2:19" s="35" customFormat="1" ht="17.399999999999999" customHeight="1" x14ac:dyDescent="0.35">
      <c r="B33" s="56"/>
      <c r="C33" s="56"/>
      <c r="D33" s="56"/>
      <c r="E33" s="56"/>
      <c r="F33" s="57"/>
      <c r="G33" s="58"/>
      <c r="H33" s="56"/>
      <c r="I33" s="56"/>
      <c r="J33" s="56"/>
      <c r="K33" s="59"/>
      <c r="L33" s="60"/>
      <c r="M33" s="60"/>
      <c r="N33" s="60"/>
      <c r="O33" s="60"/>
      <c r="P33" s="60"/>
      <c r="Q33" s="57"/>
      <c r="R33" s="57"/>
      <c r="S33" s="58"/>
    </row>
    <row r="34" spans="2:19" s="35" customFormat="1" ht="17.399999999999999" customHeight="1" x14ac:dyDescent="0.35">
      <c r="B34" s="56"/>
      <c r="C34" s="56"/>
      <c r="D34" s="56"/>
      <c r="E34" s="56"/>
      <c r="F34" s="57"/>
      <c r="G34" s="58"/>
      <c r="H34" s="56"/>
      <c r="I34" s="56"/>
      <c r="J34" s="56"/>
      <c r="K34" s="59"/>
      <c r="L34" s="60"/>
      <c r="M34" s="60"/>
      <c r="N34" s="60"/>
      <c r="O34" s="60"/>
      <c r="P34" s="60"/>
      <c r="Q34" s="57"/>
      <c r="R34" s="57"/>
      <c r="S34" s="58"/>
    </row>
    <row r="35" spans="2:19" s="35" customFormat="1" ht="17.399999999999999" customHeight="1" x14ac:dyDescent="0.35">
      <c r="B35" s="56"/>
      <c r="C35" s="56"/>
      <c r="D35" s="56"/>
      <c r="E35" s="56"/>
      <c r="F35" s="57"/>
      <c r="G35" s="58"/>
      <c r="H35" s="56"/>
      <c r="I35" s="56"/>
      <c r="J35" s="56"/>
      <c r="K35" s="59"/>
      <c r="L35" s="60"/>
      <c r="M35" s="60"/>
      <c r="N35" s="60"/>
      <c r="O35" s="60"/>
      <c r="P35" s="60"/>
      <c r="Q35" s="57"/>
      <c r="R35" s="57"/>
      <c r="S35" s="58"/>
    </row>
    <row r="36" spans="2:19" s="35" customFormat="1" ht="17.399999999999999" customHeight="1" x14ac:dyDescent="0.35">
      <c r="B36" s="56"/>
      <c r="C36" s="56"/>
      <c r="D36" s="56"/>
      <c r="E36" s="56"/>
      <c r="F36" s="57"/>
      <c r="G36" s="58"/>
      <c r="H36" s="56"/>
      <c r="I36" s="56"/>
      <c r="J36" s="56"/>
      <c r="K36" s="59"/>
      <c r="L36" s="60"/>
      <c r="M36" s="60"/>
      <c r="N36" s="60"/>
      <c r="O36" s="60"/>
      <c r="P36" s="60"/>
      <c r="Q36" s="57"/>
      <c r="R36" s="57"/>
      <c r="S36" s="58"/>
    </row>
    <row r="37" spans="2:19" s="35" customFormat="1" ht="17.399999999999999" customHeight="1" x14ac:dyDescent="0.35">
      <c r="B37" s="56"/>
      <c r="C37" s="56"/>
      <c r="D37" s="56"/>
      <c r="E37" s="56"/>
      <c r="F37" s="57"/>
      <c r="G37" s="58"/>
      <c r="H37" s="56"/>
      <c r="I37" s="56"/>
      <c r="J37" s="56"/>
      <c r="K37" s="59"/>
      <c r="L37" s="60"/>
      <c r="M37" s="60"/>
      <c r="N37" s="60"/>
      <c r="O37" s="60"/>
      <c r="P37" s="60"/>
      <c r="Q37" s="57"/>
      <c r="R37" s="57"/>
      <c r="S37" s="58"/>
    </row>
    <row r="38" spans="2:19" s="35" customFormat="1" ht="17.399999999999999" customHeight="1" x14ac:dyDescent="0.35">
      <c r="B38" s="56"/>
      <c r="C38" s="56"/>
      <c r="D38" s="56"/>
      <c r="E38" s="56"/>
      <c r="F38" s="57"/>
      <c r="G38" s="58"/>
      <c r="H38" s="56"/>
      <c r="I38" s="56"/>
      <c r="J38" s="56"/>
      <c r="K38" s="59"/>
      <c r="L38" s="60"/>
      <c r="M38" s="60"/>
      <c r="N38" s="60"/>
      <c r="O38" s="60"/>
      <c r="P38" s="60"/>
      <c r="Q38" s="57"/>
      <c r="R38" s="57"/>
      <c r="S38" s="58"/>
    </row>
    <row r="39" spans="2:19" s="35" customFormat="1" ht="17.399999999999999" customHeight="1" x14ac:dyDescent="0.35">
      <c r="B39" s="56"/>
      <c r="C39" s="56"/>
      <c r="D39" s="56"/>
      <c r="E39" s="56"/>
      <c r="F39" s="57"/>
      <c r="G39" s="58"/>
      <c r="H39" s="56"/>
      <c r="I39" s="56"/>
      <c r="J39" s="56"/>
      <c r="K39" s="59"/>
      <c r="L39" s="60"/>
      <c r="M39" s="60"/>
      <c r="N39" s="60"/>
      <c r="O39" s="60"/>
      <c r="P39" s="60"/>
      <c r="Q39" s="57"/>
      <c r="R39" s="57"/>
      <c r="S39" s="58"/>
    </row>
    <row r="40" spans="2:19" s="35" customFormat="1" ht="17.399999999999999" customHeight="1" x14ac:dyDescent="0.35">
      <c r="B40" s="56"/>
      <c r="C40" s="56"/>
      <c r="D40" s="56"/>
      <c r="E40" s="56"/>
      <c r="F40" s="57"/>
      <c r="G40" s="58"/>
      <c r="H40" s="56"/>
      <c r="I40" s="56"/>
      <c r="J40" s="56"/>
      <c r="K40" s="59"/>
      <c r="L40" s="60"/>
      <c r="M40" s="60"/>
      <c r="N40" s="60"/>
      <c r="O40" s="60"/>
      <c r="P40" s="60"/>
      <c r="Q40" s="57"/>
      <c r="R40" s="57"/>
      <c r="S40" s="58"/>
    </row>
    <row r="41" spans="2:19" s="35" customFormat="1" ht="17.399999999999999" customHeight="1" x14ac:dyDescent="0.35">
      <c r="B41" s="56"/>
      <c r="C41" s="56"/>
      <c r="D41" s="56"/>
      <c r="E41" s="56"/>
      <c r="F41" s="57"/>
      <c r="G41" s="58"/>
      <c r="H41" s="56"/>
      <c r="I41" s="56"/>
      <c r="J41" s="56"/>
      <c r="K41" s="59"/>
      <c r="L41" s="60"/>
      <c r="M41" s="60"/>
      <c r="N41" s="60"/>
      <c r="O41" s="60"/>
      <c r="P41" s="60"/>
      <c r="Q41" s="57"/>
      <c r="R41" s="57"/>
      <c r="S41" s="58"/>
    </row>
    <row r="42" spans="2:19" s="35" customFormat="1" ht="17.399999999999999" customHeight="1" x14ac:dyDescent="0.35">
      <c r="B42" s="56"/>
      <c r="C42" s="56"/>
      <c r="D42" s="56"/>
      <c r="E42" s="56"/>
      <c r="F42" s="57"/>
      <c r="G42" s="58"/>
      <c r="H42" s="56"/>
      <c r="I42" s="56"/>
      <c r="J42" s="56"/>
      <c r="K42" s="59"/>
      <c r="L42" s="60"/>
      <c r="M42" s="60"/>
      <c r="N42" s="60"/>
      <c r="O42" s="60"/>
      <c r="P42" s="60"/>
      <c r="Q42" s="57"/>
      <c r="R42" s="57"/>
      <c r="S42" s="58"/>
    </row>
    <row r="43" spans="2:19" s="35" customFormat="1" ht="17.399999999999999" customHeight="1" x14ac:dyDescent="0.35">
      <c r="B43" s="56"/>
      <c r="C43" s="56"/>
      <c r="D43" s="56"/>
      <c r="E43" s="56"/>
      <c r="F43" s="57"/>
      <c r="G43" s="58"/>
      <c r="H43" s="56"/>
      <c r="I43" s="56"/>
      <c r="J43" s="56"/>
      <c r="K43" s="59"/>
      <c r="L43" s="60"/>
      <c r="M43" s="60"/>
      <c r="N43" s="60"/>
      <c r="O43" s="60"/>
      <c r="P43" s="60"/>
      <c r="Q43" s="57"/>
      <c r="R43" s="57"/>
      <c r="S43" s="58"/>
    </row>
    <row r="44" spans="2:19" s="35" customFormat="1" ht="17.399999999999999" customHeight="1" x14ac:dyDescent="0.35">
      <c r="B44" s="56"/>
      <c r="C44" s="56"/>
      <c r="D44" s="56"/>
      <c r="E44" s="56"/>
      <c r="F44" s="57"/>
      <c r="G44" s="58"/>
      <c r="H44" s="56"/>
      <c r="I44" s="56"/>
      <c r="J44" s="56"/>
      <c r="K44" s="59"/>
      <c r="L44" s="60"/>
      <c r="M44" s="60"/>
      <c r="N44" s="60"/>
      <c r="O44" s="60"/>
      <c r="P44" s="60"/>
      <c r="Q44" s="57"/>
      <c r="R44" s="57"/>
      <c r="S44" s="58"/>
    </row>
    <row r="45" spans="2:19" s="35" customFormat="1" ht="17.399999999999999" customHeight="1" x14ac:dyDescent="0.35">
      <c r="B45" s="56"/>
      <c r="C45" s="56"/>
      <c r="D45" s="56"/>
      <c r="E45" s="56"/>
      <c r="F45" s="57"/>
      <c r="G45" s="58"/>
      <c r="H45" s="56"/>
      <c r="I45" s="56"/>
      <c r="J45" s="56"/>
      <c r="K45" s="59"/>
      <c r="L45" s="60"/>
      <c r="M45" s="60"/>
      <c r="N45" s="60"/>
      <c r="O45" s="60"/>
      <c r="P45" s="60"/>
      <c r="Q45" s="57"/>
      <c r="R45" s="57"/>
      <c r="S45" s="58"/>
    </row>
    <row r="46" spans="2:19" s="35" customFormat="1" ht="17.399999999999999" customHeight="1" x14ac:dyDescent="0.35">
      <c r="B46" s="56"/>
      <c r="C46" s="56"/>
      <c r="D46" s="56"/>
      <c r="E46" s="56"/>
      <c r="F46" s="57"/>
      <c r="G46" s="58"/>
      <c r="H46" s="56"/>
      <c r="I46" s="56"/>
      <c r="J46" s="56"/>
      <c r="K46" s="59"/>
      <c r="L46" s="60"/>
      <c r="M46" s="60"/>
      <c r="N46" s="60"/>
      <c r="O46" s="60"/>
      <c r="P46" s="60"/>
      <c r="Q46" s="57"/>
      <c r="R46" s="57"/>
      <c r="S46" s="58"/>
    </row>
    <row r="47" spans="2:19" s="35" customFormat="1" ht="17.399999999999999" customHeight="1" x14ac:dyDescent="0.35">
      <c r="B47" s="56"/>
      <c r="C47" s="56"/>
      <c r="D47" s="56"/>
      <c r="E47" s="56"/>
      <c r="F47" s="57"/>
      <c r="G47" s="58"/>
      <c r="H47" s="56"/>
      <c r="I47" s="56"/>
      <c r="J47" s="56"/>
      <c r="K47" s="59"/>
      <c r="L47" s="60"/>
      <c r="M47" s="60"/>
      <c r="N47" s="60"/>
      <c r="O47" s="60"/>
      <c r="P47" s="60"/>
      <c r="Q47" s="57"/>
      <c r="R47" s="57"/>
      <c r="S47" s="58"/>
    </row>
    <row r="48" spans="2:19" s="35" customFormat="1" ht="17.399999999999999" customHeight="1" x14ac:dyDescent="0.35">
      <c r="B48" s="56"/>
      <c r="C48" s="56"/>
      <c r="D48" s="56"/>
      <c r="E48" s="56"/>
      <c r="F48" s="57"/>
      <c r="G48" s="58"/>
      <c r="H48" s="56"/>
      <c r="I48" s="56"/>
      <c r="J48" s="56"/>
      <c r="K48" s="59"/>
      <c r="L48" s="60"/>
      <c r="M48" s="60"/>
      <c r="N48" s="60"/>
      <c r="O48" s="60"/>
      <c r="P48" s="60"/>
      <c r="Q48" s="57"/>
      <c r="R48" s="57"/>
      <c r="S48" s="58"/>
    </row>
    <row r="49" spans="2:19" s="35" customFormat="1" ht="17.399999999999999" customHeight="1" x14ac:dyDescent="0.35">
      <c r="B49" s="56"/>
      <c r="C49" s="56"/>
      <c r="D49" s="56"/>
      <c r="E49" s="56"/>
      <c r="F49" s="57"/>
      <c r="G49" s="58"/>
      <c r="H49" s="56"/>
      <c r="I49" s="56"/>
      <c r="J49" s="56"/>
      <c r="K49" s="59"/>
      <c r="L49" s="60"/>
      <c r="M49" s="60"/>
      <c r="N49" s="60"/>
      <c r="O49" s="60"/>
      <c r="P49" s="60"/>
      <c r="Q49" s="57"/>
      <c r="R49" s="57"/>
      <c r="S49" s="58"/>
    </row>
    <row r="50" spans="2:19" s="35" customFormat="1" ht="17.399999999999999" customHeight="1" x14ac:dyDescent="0.35">
      <c r="B50" s="56"/>
      <c r="C50" s="56"/>
      <c r="D50" s="56"/>
      <c r="E50" s="56"/>
      <c r="F50" s="57"/>
      <c r="G50" s="58"/>
      <c r="H50" s="56"/>
      <c r="I50" s="56"/>
      <c r="J50" s="56"/>
      <c r="K50" s="59"/>
      <c r="L50" s="60"/>
      <c r="M50" s="60"/>
      <c r="N50" s="60"/>
      <c r="O50" s="60"/>
      <c r="P50" s="60"/>
      <c r="Q50" s="57"/>
      <c r="R50" s="57"/>
      <c r="S50" s="58"/>
    </row>
    <row r="51" spans="2:19" s="35" customFormat="1" ht="17.399999999999999" customHeight="1" x14ac:dyDescent="0.35">
      <c r="B51" s="56"/>
      <c r="C51" s="56"/>
      <c r="D51" s="56"/>
      <c r="E51" s="56"/>
      <c r="F51" s="57"/>
      <c r="G51" s="58"/>
      <c r="H51" s="56"/>
      <c r="I51" s="56"/>
      <c r="J51" s="56"/>
      <c r="K51" s="59"/>
      <c r="L51" s="60"/>
      <c r="M51" s="60"/>
      <c r="N51" s="60"/>
      <c r="O51" s="60"/>
      <c r="P51" s="60"/>
      <c r="Q51" s="57"/>
      <c r="R51" s="57"/>
      <c r="S51" s="58"/>
    </row>
    <row r="52" spans="2:19" s="35" customFormat="1" ht="17.399999999999999" customHeight="1" x14ac:dyDescent="0.35">
      <c r="B52" s="56"/>
      <c r="C52" s="56"/>
      <c r="D52" s="56"/>
      <c r="E52" s="56"/>
      <c r="F52" s="57"/>
      <c r="G52" s="58"/>
      <c r="H52" s="56"/>
      <c r="I52" s="56"/>
      <c r="J52" s="56"/>
      <c r="K52" s="59"/>
      <c r="L52" s="60"/>
      <c r="M52" s="60"/>
      <c r="N52" s="60"/>
      <c r="O52" s="60"/>
      <c r="P52" s="60"/>
      <c r="Q52" s="57"/>
      <c r="R52" s="57"/>
      <c r="S52" s="58"/>
    </row>
    <row r="53" spans="2:19" s="35" customFormat="1" ht="17.399999999999999" customHeight="1" x14ac:dyDescent="0.35">
      <c r="B53" s="56"/>
      <c r="C53" s="56"/>
      <c r="D53" s="56"/>
      <c r="E53" s="56"/>
      <c r="F53" s="57"/>
      <c r="G53" s="58"/>
      <c r="H53" s="56"/>
      <c r="I53" s="56"/>
      <c r="J53" s="56"/>
      <c r="K53" s="59"/>
      <c r="L53" s="60"/>
      <c r="M53" s="60"/>
      <c r="N53" s="60"/>
      <c r="O53" s="60"/>
      <c r="P53" s="60"/>
      <c r="Q53" s="57"/>
      <c r="R53" s="57"/>
      <c r="S53" s="58"/>
    </row>
    <row r="54" spans="2:19" s="35" customFormat="1" ht="17.399999999999999" customHeight="1" x14ac:dyDescent="0.35">
      <c r="B54" s="56"/>
      <c r="C54" s="56"/>
      <c r="D54" s="56"/>
      <c r="E54" s="56"/>
      <c r="F54" s="57"/>
      <c r="G54" s="58"/>
      <c r="H54" s="56"/>
      <c r="I54" s="56"/>
      <c r="J54" s="56"/>
      <c r="K54" s="59"/>
      <c r="L54" s="60"/>
      <c r="M54" s="60"/>
      <c r="N54" s="60"/>
      <c r="O54" s="60"/>
      <c r="P54" s="60"/>
      <c r="Q54" s="57"/>
      <c r="R54" s="57"/>
      <c r="S54" s="58"/>
    </row>
    <row r="55" spans="2:19" s="35" customFormat="1" ht="17.399999999999999" customHeight="1" x14ac:dyDescent="0.35">
      <c r="B55" s="56"/>
      <c r="C55" s="56"/>
      <c r="D55" s="56"/>
      <c r="E55" s="56"/>
      <c r="F55" s="57"/>
      <c r="G55" s="58"/>
      <c r="H55" s="56"/>
      <c r="I55" s="56"/>
      <c r="J55" s="56"/>
      <c r="K55" s="59"/>
      <c r="L55" s="60"/>
      <c r="M55" s="60"/>
      <c r="N55" s="60"/>
      <c r="O55" s="60"/>
      <c r="P55" s="60"/>
      <c r="Q55" s="57"/>
      <c r="R55" s="57"/>
      <c r="S55" s="58"/>
    </row>
    <row r="56" spans="2:19" s="35" customFormat="1" ht="17.399999999999999" customHeight="1" x14ac:dyDescent="0.35">
      <c r="B56" s="56"/>
      <c r="C56" s="56"/>
      <c r="D56" s="56"/>
      <c r="E56" s="56"/>
      <c r="F56" s="57"/>
      <c r="G56" s="58"/>
      <c r="H56" s="56"/>
      <c r="I56" s="56"/>
      <c r="J56" s="56"/>
      <c r="K56" s="59"/>
      <c r="L56" s="60"/>
      <c r="M56" s="60"/>
      <c r="N56" s="60"/>
      <c r="O56" s="60"/>
      <c r="P56" s="60"/>
      <c r="Q56" s="57"/>
      <c r="R56" s="57"/>
      <c r="S56" s="58"/>
    </row>
    <row r="57" spans="2:19" s="35" customFormat="1" ht="17.399999999999999" customHeight="1" x14ac:dyDescent="0.35">
      <c r="B57" s="56"/>
      <c r="C57" s="56"/>
      <c r="D57" s="56"/>
      <c r="E57" s="56"/>
      <c r="F57" s="57"/>
      <c r="G57" s="58"/>
      <c r="H57" s="56"/>
      <c r="I57" s="56"/>
      <c r="J57" s="56"/>
      <c r="K57" s="59"/>
      <c r="L57" s="60"/>
      <c r="M57" s="60"/>
      <c r="N57" s="60"/>
      <c r="O57" s="60"/>
      <c r="P57" s="60"/>
      <c r="Q57" s="57"/>
      <c r="R57" s="57"/>
      <c r="S57" s="58"/>
    </row>
    <row r="58" spans="2:19" s="35" customFormat="1" ht="17.399999999999999" customHeight="1" x14ac:dyDescent="0.35">
      <c r="B58" s="56"/>
      <c r="C58" s="56"/>
      <c r="D58" s="56"/>
      <c r="E58" s="56"/>
      <c r="F58" s="57"/>
      <c r="G58" s="58"/>
      <c r="H58" s="56"/>
      <c r="I58" s="56"/>
      <c r="J58" s="56"/>
      <c r="K58" s="59"/>
      <c r="L58" s="60"/>
      <c r="M58" s="60"/>
      <c r="N58" s="60"/>
      <c r="O58" s="60"/>
      <c r="P58" s="60"/>
      <c r="Q58" s="57"/>
      <c r="R58" s="57"/>
      <c r="S58" s="58"/>
    </row>
    <row r="59" spans="2:19" s="35" customFormat="1" ht="17.399999999999999" customHeight="1" x14ac:dyDescent="0.35">
      <c r="B59" s="56"/>
      <c r="C59" s="56"/>
      <c r="D59" s="56"/>
      <c r="E59" s="56"/>
      <c r="F59" s="57"/>
      <c r="G59" s="58"/>
      <c r="H59" s="56"/>
      <c r="I59" s="56"/>
      <c r="J59" s="56"/>
      <c r="K59" s="59"/>
      <c r="L59" s="60"/>
      <c r="M59" s="60"/>
      <c r="N59" s="60"/>
      <c r="O59" s="60"/>
      <c r="P59" s="60"/>
      <c r="Q59" s="57"/>
      <c r="R59" s="57"/>
      <c r="S59" s="58"/>
    </row>
    <row r="60" spans="2:19" s="35" customFormat="1" ht="17.399999999999999" customHeight="1" x14ac:dyDescent="0.35">
      <c r="B60" s="56"/>
      <c r="C60" s="56"/>
      <c r="D60" s="56"/>
      <c r="E60" s="56"/>
      <c r="F60" s="57"/>
      <c r="G60" s="58"/>
      <c r="H60" s="56"/>
      <c r="I60" s="56"/>
      <c r="J60" s="56"/>
      <c r="K60" s="59"/>
      <c r="L60" s="60"/>
      <c r="M60" s="60"/>
      <c r="N60" s="60"/>
      <c r="O60" s="60"/>
      <c r="P60" s="60"/>
      <c r="Q60" s="57"/>
      <c r="R60" s="57"/>
      <c r="S60" s="58"/>
    </row>
    <row r="61" spans="2:19" s="35" customFormat="1" ht="17.399999999999999" customHeight="1" x14ac:dyDescent="0.35">
      <c r="B61" s="56"/>
      <c r="C61" s="56"/>
      <c r="D61" s="56"/>
      <c r="E61" s="56"/>
      <c r="F61" s="57"/>
      <c r="G61" s="58"/>
      <c r="H61" s="56"/>
      <c r="I61" s="56"/>
      <c r="J61" s="56"/>
      <c r="K61" s="59"/>
      <c r="L61" s="60"/>
      <c r="M61" s="60"/>
      <c r="N61" s="60"/>
      <c r="O61" s="60"/>
      <c r="P61" s="60"/>
      <c r="Q61" s="57"/>
      <c r="R61" s="57"/>
      <c r="S61" s="58"/>
    </row>
    <row r="62" spans="2:19" s="35" customFormat="1" ht="17.399999999999999" customHeight="1" x14ac:dyDescent="0.35">
      <c r="B62" s="56"/>
      <c r="C62" s="56"/>
      <c r="D62" s="56"/>
      <c r="E62" s="56"/>
      <c r="F62" s="57"/>
      <c r="G62" s="58"/>
      <c r="H62" s="56"/>
      <c r="I62" s="56"/>
      <c r="J62" s="56"/>
      <c r="K62" s="59"/>
      <c r="L62" s="60"/>
      <c r="M62" s="60"/>
      <c r="N62" s="60"/>
      <c r="O62" s="60"/>
      <c r="P62" s="60"/>
      <c r="Q62" s="57"/>
      <c r="R62" s="57"/>
      <c r="S62" s="58"/>
    </row>
    <row r="63" spans="2:19" s="35" customFormat="1" ht="17.399999999999999" customHeight="1" x14ac:dyDescent="0.35">
      <c r="B63" s="56"/>
      <c r="C63" s="56"/>
      <c r="D63" s="56"/>
      <c r="E63" s="56"/>
      <c r="F63" s="57"/>
      <c r="G63" s="58"/>
      <c r="H63" s="56"/>
      <c r="I63" s="56"/>
      <c r="J63" s="56"/>
      <c r="K63" s="59"/>
      <c r="L63" s="60"/>
      <c r="M63" s="60"/>
      <c r="N63" s="60"/>
      <c r="O63" s="60"/>
      <c r="P63" s="60"/>
      <c r="Q63" s="57"/>
      <c r="R63" s="57"/>
      <c r="S63" s="58"/>
    </row>
    <row r="64" spans="2:19" s="35" customFormat="1" ht="17.399999999999999" customHeight="1" x14ac:dyDescent="0.35">
      <c r="B64" s="56"/>
      <c r="C64" s="56"/>
      <c r="D64" s="56"/>
      <c r="E64" s="56"/>
      <c r="F64" s="57"/>
      <c r="G64" s="58"/>
      <c r="H64" s="56"/>
      <c r="I64" s="56"/>
      <c r="J64" s="56"/>
      <c r="K64" s="59"/>
      <c r="L64" s="60"/>
      <c r="M64" s="60"/>
      <c r="N64" s="60"/>
      <c r="O64" s="60"/>
      <c r="P64" s="60"/>
      <c r="Q64" s="57"/>
      <c r="R64" s="57"/>
      <c r="S64" s="58"/>
    </row>
    <row r="65" spans="2:19" s="35" customFormat="1" ht="17.399999999999999" customHeight="1" x14ac:dyDescent="0.35">
      <c r="B65" s="56"/>
      <c r="C65" s="56"/>
      <c r="D65" s="56"/>
      <c r="E65" s="56"/>
      <c r="F65" s="57"/>
      <c r="G65" s="58"/>
      <c r="H65" s="56"/>
      <c r="I65" s="56"/>
      <c r="J65" s="56"/>
      <c r="K65" s="59"/>
      <c r="L65" s="60"/>
      <c r="M65" s="60"/>
      <c r="N65" s="60"/>
      <c r="O65" s="60"/>
      <c r="P65" s="60"/>
      <c r="Q65" s="57"/>
      <c r="R65" s="57"/>
      <c r="S65" s="58"/>
    </row>
    <row r="66" spans="2:19" s="35" customFormat="1" ht="17.399999999999999" customHeight="1" x14ac:dyDescent="0.35">
      <c r="B66" s="56"/>
      <c r="C66" s="56"/>
      <c r="D66" s="56"/>
      <c r="E66" s="56"/>
      <c r="F66" s="57"/>
      <c r="G66" s="58"/>
      <c r="H66" s="56"/>
      <c r="I66" s="56"/>
      <c r="J66" s="56"/>
      <c r="K66" s="59"/>
      <c r="L66" s="60"/>
      <c r="M66" s="60"/>
      <c r="N66" s="60"/>
      <c r="O66" s="60"/>
      <c r="P66" s="60"/>
      <c r="Q66" s="57"/>
      <c r="R66" s="57"/>
      <c r="S66" s="58"/>
    </row>
    <row r="67" spans="2:19" s="35" customFormat="1" ht="17.399999999999999" customHeight="1" x14ac:dyDescent="0.35">
      <c r="B67" s="56"/>
      <c r="C67" s="56"/>
      <c r="D67" s="56"/>
      <c r="E67" s="56"/>
      <c r="F67" s="57"/>
      <c r="G67" s="58"/>
      <c r="H67" s="56"/>
      <c r="I67" s="56"/>
      <c r="J67" s="56"/>
      <c r="K67" s="59"/>
      <c r="L67" s="60"/>
      <c r="M67" s="60"/>
      <c r="N67" s="60"/>
      <c r="O67" s="60"/>
      <c r="P67" s="60"/>
      <c r="Q67" s="57"/>
      <c r="R67" s="57"/>
      <c r="S67" s="58"/>
    </row>
    <row r="68" spans="2:19" s="35" customFormat="1" ht="17.399999999999999" customHeight="1" x14ac:dyDescent="0.35">
      <c r="B68" s="56"/>
      <c r="C68" s="56"/>
      <c r="D68" s="56"/>
      <c r="E68" s="56"/>
      <c r="F68" s="57"/>
      <c r="G68" s="58"/>
      <c r="H68" s="56"/>
      <c r="I68" s="56"/>
      <c r="J68" s="56"/>
      <c r="K68" s="59"/>
      <c r="L68" s="60"/>
      <c r="M68" s="60"/>
      <c r="N68" s="60"/>
      <c r="O68" s="60"/>
      <c r="P68" s="60"/>
      <c r="Q68" s="57"/>
      <c r="R68" s="57"/>
      <c r="S68" s="58"/>
    </row>
    <row r="69" spans="2:19" s="35" customFormat="1" ht="17.399999999999999" customHeight="1" x14ac:dyDescent="0.35">
      <c r="B69" s="56"/>
      <c r="C69" s="56"/>
      <c r="D69" s="56"/>
      <c r="E69" s="56"/>
      <c r="F69" s="57"/>
      <c r="G69" s="58"/>
      <c r="H69" s="56"/>
      <c r="I69" s="56"/>
      <c r="J69" s="56"/>
      <c r="K69" s="59"/>
      <c r="L69" s="60"/>
      <c r="M69" s="60"/>
      <c r="N69" s="60"/>
      <c r="O69" s="60"/>
      <c r="P69" s="60"/>
      <c r="Q69" s="57"/>
      <c r="R69" s="57"/>
      <c r="S69" s="58"/>
    </row>
    <row r="70" spans="2:19" s="35" customFormat="1" ht="17.399999999999999" customHeight="1" x14ac:dyDescent="0.35">
      <c r="B70" s="56"/>
      <c r="C70" s="56"/>
      <c r="D70" s="56"/>
      <c r="E70" s="56"/>
      <c r="F70" s="57"/>
      <c r="G70" s="58"/>
      <c r="H70" s="56"/>
      <c r="I70" s="56"/>
      <c r="J70" s="56"/>
      <c r="K70" s="59"/>
      <c r="L70" s="60"/>
      <c r="M70" s="60"/>
      <c r="N70" s="60"/>
      <c r="O70" s="60"/>
      <c r="P70" s="60"/>
      <c r="Q70" s="57"/>
      <c r="R70" s="57"/>
      <c r="S70" s="58"/>
    </row>
    <row r="71" spans="2:19" s="35" customFormat="1" ht="17.399999999999999" customHeight="1" x14ac:dyDescent="0.35">
      <c r="B71" s="56"/>
      <c r="C71" s="56"/>
      <c r="D71" s="56"/>
      <c r="E71" s="56"/>
      <c r="F71" s="57"/>
      <c r="G71" s="58"/>
      <c r="H71" s="56"/>
      <c r="I71" s="56"/>
      <c r="J71" s="56"/>
      <c r="K71" s="59"/>
      <c r="L71" s="60"/>
      <c r="M71" s="60"/>
      <c r="N71" s="60"/>
      <c r="O71" s="60"/>
      <c r="P71" s="60"/>
      <c r="Q71" s="57"/>
      <c r="R71" s="57"/>
      <c r="S71" s="58"/>
    </row>
    <row r="72" spans="2:19" s="35" customFormat="1" ht="17.399999999999999" customHeight="1" x14ac:dyDescent="0.35">
      <c r="B72" s="56"/>
      <c r="C72" s="56"/>
      <c r="D72" s="56"/>
      <c r="E72" s="56"/>
      <c r="F72" s="57"/>
      <c r="G72" s="58"/>
      <c r="H72" s="56"/>
      <c r="I72" s="56"/>
      <c r="J72" s="56"/>
      <c r="K72" s="59"/>
      <c r="L72" s="60"/>
      <c r="M72" s="60"/>
      <c r="N72" s="60"/>
      <c r="O72" s="60"/>
      <c r="P72" s="60"/>
      <c r="Q72" s="57"/>
      <c r="R72" s="57"/>
      <c r="S72" s="58"/>
    </row>
    <row r="73" spans="2:19" s="35" customFormat="1" ht="17.399999999999999" customHeight="1" x14ac:dyDescent="0.35">
      <c r="B73" s="56"/>
      <c r="C73" s="56"/>
      <c r="D73" s="56"/>
      <c r="E73" s="56"/>
      <c r="F73" s="57"/>
      <c r="G73" s="58"/>
      <c r="H73" s="56"/>
      <c r="I73" s="56"/>
      <c r="J73" s="56"/>
      <c r="K73" s="59"/>
      <c r="L73" s="60"/>
      <c r="M73" s="60"/>
      <c r="N73" s="60"/>
      <c r="O73" s="60"/>
      <c r="P73" s="60"/>
      <c r="Q73" s="57"/>
      <c r="R73" s="57"/>
      <c r="S73" s="58"/>
    </row>
    <row r="74" spans="2:19" s="35" customFormat="1" ht="17.399999999999999" customHeight="1" x14ac:dyDescent="0.35">
      <c r="B74" s="56"/>
      <c r="C74" s="56"/>
      <c r="D74" s="56"/>
      <c r="E74" s="56"/>
      <c r="F74" s="57"/>
      <c r="G74" s="58"/>
      <c r="H74" s="56"/>
      <c r="I74" s="56"/>
      <c r="J74" s="56"/>
      <c r="K74" s="59"/>
      <c r="L74" s="60"/>
      <c r="M74" s="60"/>
      <c r="N74" s="60"/>
      <c r="O74" s="60"/>
      <c r="P74" s="60"/>
      <c r="Q74" s="57"/>
      <c r="R74" s="57"/>
      <c r="S74" s="58"/>
    </row>
    <row r="75" spans="2:19" s="35" customFormat="1" ht="17.399999999999999" customHeight="1" x14ac:dyDescent="0.35">
      <c r="B75" s="56"/>
      <c r="C75" s="56"/>
      <c r="D75" s="56"/>
      <c r="E75" s="56"/>
      <c r="F75" s="57"/>
      <c r="G75" s="58"/>
      <c r="H75" s="56"/>
      <c r="I75" s="56"/>
      <c r="J75" s="56"/>
      <c r="K75" s="59"/>
      <c r="L75" s="60"/>
      <c r="M75" s="60"/>
      <c r="N75" s="60"/>
      <c r="O75" s="60"/>
      <c r="P75" s="60"/>
      <c r="Q75" s="57"/>
      <c r="R75" s="57"/>
      <c r="S75" s="58"/>
    </row>
    <row r="76" spans="2:19" s="35" customFormat="1" ht="17.399999999999999" customHeight="1" x14ac:dyDescent="0.35">
      <c r="B76" s="56"/>
      <c r="C76" s="56"/>
      <c r="D76" s="56"/>
      <c r="E76" s="56"/>
      <c r="F76" s="57"/>
      <c r="G76" s="58"/>
      <c r="H76" s="56"/>
      <c r="I76" s="56"/>
      <c r="J76" s="56"/>
      <c r="K76" s="59"/>
      <c r="L76" s="60"/>
      <c r="M76" s="60"/>
      <c r="N76" s="60"/>
      <c r="O76" s="60"/>
      <c r="P76" s="60"/>
      <c r="Q76" s="57"/>
      <c r="R76" s="57"/>
      <c r="S76" s="58"/>
    </row>
    <row r="77" spans="2:19" s="35" customFormat="1" ht="17.399999999999999" customHeight="1" x14ac:dyDescent="0.35">
      <c r="B77" s="56"/>
      <c r="C77" s="56"/>
      <c r="D77" s="56"/>
      <c r="E77" s="56"/>
      <c r="F77" s="57"/>
      <c r="G77" s="58"/>
      <c r="H77" s="56"/>
      <c r="I77" s="56"/>
      <c r="J77" s="56"/>
      <c r="K77" s="59"/>
      <c r="L77" s="60"/>
      <c r="M77" s="60"/>
      <c r="N77" s="60"/>
      <c r="O77" s="60"/>
      <c r="P77" s="60"/>
      <c r="Q77" s="57"/>
      <c r="R77" s="57"/>
      <c r="S77" s="58"/>
    </row>
    <row r="78" spans="2:19" s="35" customFormat="1" ht="17.399999999999999" customHeight="1" x14ac:dyDescent="0.35">
      <c r="B78" s="56"/>
      <c r="C78" s="56"/>
      <c r="D78" s="56"/>
      <c r="E78" s="56"/>
      <c r="F78" s="57"/>
      <c r="G78" s="58"/>
      <c r="H78" s="56"/>
      <c r="I78" s="56"/>
      <c r="J78" s="56"/>
      <c r="K78" s="59"/>
      <c r="L78" s="60"/>
      <c r="M78" s="60"/>
      <c r="N78" s="60"/>
      <c r="O78" s="60"/>
      <c r="P78" s="60"/>
      <c r="Q78" s="57"/>
      <c r="R78" s="57"/>
      <c r="S78" s="58"/>
    </row>
    <row r="79" spans="2:19" s="35" customFormat="1" ht="17.399999999999999" customHeight="1" x14ac:dyDescent="0.35">
      <c r="B79" s="56"/>
      <c r="C79" s="56"/>
      <c r="D79" s="56"/>
      <c r="E79" s="56"/>
      <c r="F79" s="57"/>
      <c r="G79" s="58"/>
      <c r="H79" s="56"/>
      <c r="I79" s="56"/>
      <c r="J79" s="56"/>
      <c r="K79" s="59"/>
      <c r="L79" s="60"/>
      <c r="M79" s="60"/>
      <c r="N79" s="60"/>
      <c r="O79" s="60"/>
      <c r="P79" s="60"/>
      <c r="Q79" s="57"/>
      <c r="R79" s="57"/>
      <c r="S79" s="58"/>
    </row>
    <row r="80" spans="2:19" s="35" customFormat="1" ht="17.399999999999999" customHeight="1" x14ac:dyDescent="0.35">
      <c r="B80" s="56"/>
      <c r="C80" s="56"/>
      <c r="D80" s="56"/>
      <c r="E80" s="56"/>
      <c r="F80" s="57"/>
      <c r="G80" s="58"/>
      <c r="H80" s="56"/>
      <c r="I80" s="56"/>
      <c r="J80" s="56"/>
      <c r="K80" s="59"/>
      <c r="L80" s="60"/>
      <c r="M80" s="60"/>
      <c r="N80" s="60"/>
      <c r="O80" s="60"/>
      <c r="P80" s="60"/>
      <c r="Q80" s="57"/>
      <c r="R80" s="57"/>
      <c r="S80" s="58"/>
    </row>
    <row r="81" spans="2:19" s="35" customFormat="1" ht="17.399999999999999" customHeight="1" x14ac:dyDescent="0.35">
      <c r="B81" s="56"/>
      <c r="C81" s="56"/>
      <c r="D81" s="56"/>
      <c r="E81" s="56"/>
      <c r="F81" s="57"/>
      <c r="G81" s="58"/>
      <c r="H81" s="56"/>
      <c r="I81" s="56"/>
      <c r="J81" s="56"/>
      <c r="K81" s="59"/>
      <c r="L81" s="60"/>
      <c r="M81" s="60"/>
      <c r="N81" s="60"/>
      <c r="O81" s="60"/>
      <c r="P81" s="60"/>
      <c r="Q81" s="57"/>
      <c r="R81" s="57"/>
      <c r="S81" s="58"/>
    </row>
    <row r="82" spans="2:19" s="35" customFormat="1" ht="17.399999999999999" customHeight="1" x14ac:dyDescent="0.35">
      <c r="B82" s="56"/>
      <c r="C82" s="56"/>
      <c r="D82" s="56"/>
      <c r="E82" s="56"/>
      <c r="F82" s="57"/>
      <c r="G82" s="58"/>
      <c r="H82" s="56"/>
      <c r="I82" s="56"/>
      <c r="J82" s="56"/>
      <c r="K82" s="59"/>
      <c r="L82" s="60"/>
      <c r="M82" s="60"/>
      <c r="N82" s="60"/>
      <c r="O82" s="60"/>
      <c r="P82" s="60"/>
      <c r="Q82" s="57"/>
      <c r="R82" s="57"/>
      <c r="S82" s="58"/>
    </row>
    <row r="83" spans="2:19" s="35" customFormat="1" ht="17.399999999999999" customHeight="1" x14ac:dyDescent="0.35">
      <c r="B83" s="56"/>
      <c r="C83" s="56"/>
      <c r="D83" s="56"/>
      <c r="E83" s="56"/>
      <c r="F83" s="57"/>
      <c r="G83" s="58"/>
      <c r="H83" s="56"/>
      <c r="I83" s="56"/>
      <c r="J83" s="56"/>
      <c r="K83" s="59"/>
      <c r="L83" s="60"/>
      <c r="M83" s="60"/>
      <c r="N83" s="60"/>
      <c r="O83" s="60"/>
      <c r="P83" s="60"/>
      <c r="Q83" s="57"/>
      <c r="R83" s="57"/>
      <c r="S83" s="58"/>
    </row>
    <row r="84" spans="2:19" s="35" customFormat="1" ht="17.399999999999999" customHeight="1" x14ac:dyDescent="0.35">
      <c r="B84" s="56"/>
      <c r="C84" s="56"/>
      <c r="D84" s="56"/>
      <c r="E84" s="56"/>
      <c r="F84" s="57"/>
      <c r="G84" s="58"/>
      <c r="H84" s="56"/>
      <c r="I84" s="56"/>
      <c r="J84" s="56"/>
      <c r="K84" s="59"/>
      <c r="L84" s="60"/>
      <c r="M84" s="60"/>
      <c r="N84" s="60"/>
      <c r="O84" s="60"/>
      <c r="P84" s="60"/>
      <c r="Q84" s="57"/>
      <c r="R84" s="57"/>
      <c r="S84" s="58"/>
    </row>
    <row r="85" spans="2:19" s="35" customFormat="1" ht="17.399999999999999" customHeight="1" x14ac:dyDescent="0.35">
      <c r="B85" s="56"/>
      <c r="C85" s="56"/>
      <c r="D85" s="56"/>
      <c r="E85" s="56"/>
      <c r="F85" s="57"/>
      <c r="G85" s="58"/>
      <c r="H85" s="56"/>
      <c r="I85" s="56"/>
      <c r="J85" s="56"/>
      <c r="K85" s="59"/>
      <c r="L85" s="60"/>
      <c r="M85" s="60"/>
      <c r="N85" s="60"/>
      <c r="O85" s="60"/>
      <c r="P85" s="60"/>
      <c r="Q85" s="57"/>
      <c r="R85" s="57"/>
      <c r="S85" s="58"/>
    </row>
    <row r="86" spans="2:19" s="35" customFormat="1" ht="17.399999999999999" customHeight="1" x14ac:dyDescent="0.35">
      <c r="B86" s="56"/>
      <c r="C86" s="56"/>
      <c r="D86" s="56"/>
      <c r="E86" s="56"/>
      <c r="F86" s="57"/>
      <c r="G86" s="58"/>
      <c r="H86" s="56"/>
      <c r="I86" s="56"/>
      <c r="J86" s="56"/>
      <c r="K86" s="59"/>
      <c r="L86" s="60"/>
      <c r="M86" s="60"/>
      <c r="N86" s="60"/>
      <c r="O86" s="60"/>
      <c r="P86" s="60"/>
      <c r="Q86" s="57"/>
      <c r="R86" s="57"/>
      <c r="S86" s="58"/>
    </row>
    <row r="87" spans="2:19" s="35" customFormat="1" ht="17.399999999999999" customHeight="1" x14ac:dyDescent="0.35">
      <c r="B87" s="56"/>
      <c r="C87" s="56"/>
      <c r="D87" s="56"/>
      <c r="E87" s="56"/>
      <c r="F87" s="57"/>
      <c r="G87" s="58"/>
      <c r="H87" s="56"/>
      <c r="I87" s="56"/>
      <c r="J87" s="56"/>
      <c r="K87" s="59"/>
      <c r="L87" s="60"/>
      <c r="M87" s="60"/>
      <c r="N87" s="60"/>
      <c r="O87" s="60"/>
      <c r="P87" s="60"/>
      <c r="Q87" s="57"/>
      <c r="R87" s="57"/>
      <c r="S87" s="58"/>
    </row>
    <row r="88" spans="2:19" s="35" customFormat="1" ht="17.399999999999999" customHeight="1" x14ac:dyDescent="0.35">
      <c r="B88" s="56"/>
      <c r="C88" s="56"/>
      <c r="D88" s="56"/>
      <c r="E88" s="56"/>
      <c r="F88" s="57"/>
      <c r="G88" s="58"/>
      <c r="H88" s="56"/>
      <c r="I88" s="56"/>
      <c r="J88" s="56"/>
      <c r="K88" s="59"/>
      <c r="L88" s="60"/>
      <c r="M88" s="60"/>
      <c r="N88" s="60"/>
      <c r="O88" s="60"/>
      <c r="P88" s="60"/>
      <c r="Q88" s="57"/>
      <c r="R88" s="57"/>
      <c r="S88" s="58"/>
    </row>
    <row r="89" spans="2:19" s="35" customFormat="1" ht="17.399999999999999" customHeight="1" x14ac:dyDescent="0.35">
      <c r="B89" s="56"/>
      <c r="C89" s="56"/>
      <c r="D89" s="56"/>
      <c r="E89" s="56"/>
      <c r="F89" s="57"/>
      <c r="G89" s="58"/>
      <c r="H89" s="56"/>
      <c r="I89" s="56"/>
      <c r="J89" s="56"/>
      <c r="K89" s="59"/>
      <c r="L89" s="60"/>
      <c r="M89" s="60"/>
      <c r="N89" s="60"/>
      <c r="O89" s="60"/>
      <c r="P89" s="60"/>
      <c r="Q89" s="57"/>
      <c r="R89" s="57"/>
      <c r="S89" s="58"/>
    </row>
    <row r="90" spans="2:19" s="35" customFormat="1" ht="17.399999999999999" customHeight="1" x14ac:dyDescent="0.35">
      <c r="B90" s="56"/>
      <c r="C90" s="56"/>
      <c r="D90" s="56"/>
      <c r="E90" s="56"/>
      <c r="F90" s="57"/>
      <c r="G90" s="58"/>
      <c r="H90" s="56"/>
      <c r="I90" s="56"/>
      <c r="J90" s="56"/>
      <c r="K90" s="59"/>
      <c r="L90" s="60"/>
      <c r="M90" s="60"/>
      <c r="N90" s="60"/>
      <c r="O90" s="60"/>
      <c r="P90" s="60"/>
      <c r="Q90" s="57"/>
      <c r="R90" s="57"/>
      <c r="S90" s="58"/>
    </row>
    <row r="91" spans="2:19" s="35" customFormat="1" ht="17.399999999999999" customHeight="1" x14ac:dyDescent="0.35">
      <c r="B91" s="56"/>
      <c r="C91" s="56"/>
      <c r="D91" s="56"/>
      <c r="E91" s="56"/>
      <c r="F91" s="57"/>
      <c r="G91" s="58"/>
      <c r="H91" s="56"/>
      <c r="I91" s="56"/>
      <c r="J91" s="56"/>
      <c r="K91" s="59"/>
      <c r="L91" s="60"/>
      <c r="M91" s="60"/>
      <c r="N91" s="60"/>
      <c r="O91" s="60"/>
      <c r="P91" s="60"/>
      <c r="Q91" s="57"/>
      <c r="R91" s="57"/>
      <c r="S91" s="58"/>
    </row>
    <row r="92" spans="2:19" s="35" customFormat="1" ht="17.399999999999999" customHeight="1" x14ac:dyDescent="0.35">
      <c r="B92" s="56"/>
      <c r="C92" s="56"/>
      <c r="D92" s="56"/>
      <c r="E92" s="56"/>
      <c r="F92" s="57"/>
      <c r="G92" s="58"/>
      <c r="H92" s="56"/>
      <c r="I92" s="56"/>
      <c r="J92" s="56"/>
      <c r="K92" s="59"/>
      <c r="L92" s="60"/>
      <c r="M92" s="60"/>
      <c r="N92" s="60"/>
      <c r="O92" s="60"/>
      <c r="P92" s="60"/>
      <c r="Q92" s="57"/>
      <c r="R92" s="57"/>
      <c r="S92" s="58"/>
    </row>
    <row r="93" spans="2:19" s="35" customFormat="1" ht="17.399999999999999" customHeight="1" x14ac:dyDescent="0.35">
      <c r="B93" s="56"/>
      <c r="C93" s="56"/>
      <c r="D93" s="56"/>
      <c r="E93" s="56"/>
      <c r="F93" s="57"/>
      <c r="G93" s="58"/>
      <c r="H93" s="56"/>
      <c r="I93" s="56"/>
      <c r="J93" s="56"/>
      <c r="K93" s="59"/>
      <c r="L93" s="60"/>
      <c r="M93" s="60"/>
      <c r="N93" s="60"/>
      <c r="O93" s="60"/>
      <c r="P93" s="60"/>
      <c r="Q93" s="57"/>
      <c r="R93" s="57"/>
      <c r="S93" s="58"/>
    </row>
    <row r="94" spans="2:19" s="35" customFormat="1" ht="17.399999999999999" customHeight="1" x14ac:dyDescent="0.35">
      <c r="B94" s="56"/>
      <c r="C94" s="56"/>
      <c r="D94" s="56"/>
      <c r="E94" s="56"/>
      <c r="F94" s="57"/>
      <c r="G94" s="58"/>
      <c r="H94" s="56"/>
      <c r="I94" s="56"/>
      <c r="J94" s="56"/>
      <c r="K94" s="59"/>
      <c r="L94" s="60"/>
      <c r="M94" s="60"/>
      <c r="N94" s="60"/>
      <c r="O94" s="60"/>
      <c r="P94" s="60"/>
      <c r="Q94" s="57"/>
      <c r="R94" s="57"/>
      <c r="S94" s="58"/>
    </row>
    <row r="95" spans="2:19" s="35" customFormat="1" ht="17.399999999999999" customHeight="1" x14ac:dyDescent="0.35">
      <c r="B95" s="56"/>
      <c r="C95" s="56"/>
      <c r="D95" s="56"/>
      <c r="E95" s="56"/>
      <c r="F95" s="57"/>
      <c r="G95" s="58"/>
      <c r="H95" s="56"/>
      <c r="I95" s="56"/>
      <c r="J95" s="56"/>
      <c r="K95" s="59"/>
      <c r="L95" s="60"/>
      <c r="M95" s="60"/>
      <c r="N95" s="60"/>
      <c r="O95" s="60"/>
      <c r="P95" s="60"/>
      <c r="Q95" s="57"/>
      <c r="R95" s="57"/>
      <c r="S95" s="58"/>
    </row>
    <row r="96" spans="2:19" s="35" customFormat="1" ht="17.399999999999999" customHeight="1" x14ac:dyDescent="0.35">
      <c r="B96" s="56"/>
      <c r="C96" s="56"/>
      <c r="D96" s="56"/>
      <c r="E96" s="56"/>
      <c r="F96" s="57"/>
      <c r="G96" s="58"/>
      <c r="H96" s="56"/>
      <c r="I96" s="56"/>
      <c r="J96" s="56"/>
      <c r="K96" s="59"/>
      <c r="L96" s="60"/>
      <c r="M96" s="60"/>
      <c r="N96" s="60"/>
      <c r="O96" s="60"/>
      <c r="P96" s="60"/>
      <c r="Q96" s="57"/>
      <c r="R96" s="57"/>
      <c r="S96" s="58"/>
    </row>
    <row r="97" spans="2:19" s="35" customFormat="1" ht="17.399999999999999" customHeight="1" x14ac:dyDescent="0.35">
      <c r="B97" s="56"/>
      <c r="C97" s="56"/>
      <c r="D97" s="56"/>
      <c r="E97" s="56"/>
      <c r="F97" s="57"/>
      <c r="G97" s="58"/>
      <c r="H97" s="56"/>
      <c r="I97" s="56"/>
      <c r="J97" s="56"/>
      <c r="K97" s="59"/>
      <c r="L97" s="60"/>
      <c r="M97" s="60"/>
      <c r="N97" s="60"/>
      <c r="O97" s="60"/>
      <c r="P97" s="60"/>
      <c r="Q97" s="57"/>
      <c r="R97" s="57"/>
      <c r="S97" s="58"/>
    </row>
    <row r="98" spans="2:19" s="35" customFormat="1" ht="17.399999999999999" customHeight="1" x14ac:dyDescent="0.35">
      <c r="B98" s="56"/>
      <c r="C98" s="56"/>
      <c r="D98" s="56"/>
      <c r="E98" s="56"/>
      <c r="F98" s="57"/>
      <c r="G98" s="58"/>
      <c r="H98" s="56"/>
      <c r="I98" s="56"/>
      <c r="J98" s="56"/>
      <c r="K98" s="59"/>
      <c r="L98" s="60"/>
      <c r="M98" s="60"/>
      <c r="N98" s="60"/>
      <c r="O98" s="60"/>
      <c r="P98" s="60"/>
      <c r="Q98" s="57"/>
      <c r="R98" s="57"/>
      <c r="S98" s="58"/>
    </row>
    <row r="99" spans="2:19" s="35" customFormat="1" ht="17.399999999999999" customHeight="1" x14ac:dyDescent="0.35">
      <c r="B99" s="56"/>
      <c r="C99" s="56"/>
      <c r="D99" s="56"/>
      <c r="E99" s="56"/>
      <c r="F99" s="57"/>
      <c r="G99" s="58"/>
      <c r="H99" s="56"/>
      <c r="I99" s="56"/>
      <c r="J99" s="56"/>
      <c r="K99" s="59"/>
      <c r="L99" s="60"/>
      <c r="M99" s="60"/>
      <c r="N99" s="60"/>
      <c r="O99" s="60"/>
      <c r="P99" s="60"/>
      <c r="Q99" s="57"/>
      <c r="R99" s="57"/>
      <c r="S99" s="58"/>
    </row>
    <row r="100" spans="2:19" s="35" customFormat="1" ht="17.399999999999999" customHeight="1" x14ac:dyDescent="0.35">
      <c r="B100" s="56"/>
      <c r="C100" s="56"/>
      <c r="D100" s="56"/>
      <c r="E100" s="56"/>
      <c r="F100" s="57"/>
      <c r="G100" s="58"/>
      <c r="H100" s="56"/>
      <c r="I100" s="56"/>
      <c r="J100" s="56"/>
      <c r="K100" s="59"/>
      <c r="L100" s="60"/>
      <c r="M100" s="60"/>
      <c r="N100" s="60"/>
      <c r="O100" s="60"/>
      <c r="P100" s="60"/>
      <c r="Q100" s="57"/>
      <c r="R100" s="57"/>
      <c r="S100" s="58"/>
    </row>
    <row r="101" spans="2:19" s="35" customFormat="1" ht="17.399999999999999" customHeight="1" x14ac:dyDescent="0.35">
      <c r="B101" s="56"/>
      <c r="C101" s="56"/>
      <c r="D101" s="56"/>
      <c r="E101" s="56"/>
      <c r="F101" s="57"/>
      <c r="G101" s="58"/>
      <c r="H101" s="56"/>
      <c r="I101" s="56"/>
      <c r="J101" s="56"/>
      <c r="K101" s="59"/>
      <c r="L101" s="60"/>
      <c r="M101" s="60"/>
      <c r="N101" s="60"/>
      <c r="O101" s="60"/>
      <c r="P101" s="60"/>
      <c r="Q101" s="57"/>
      <c r="R101" s="57"/>
      <c r="S101" s="58"/>
    </row>
    <row r="102" spans="2:19" s="35" customFormat="1" ht="17.399999999999999" customHeight="1" x14ac:dyDescent="0.35">
      <c r="B102" s="56"/>
      <c r="C102" s="56"/>
      <c r="D102" s="56"/>
      <c r="E102" s="56"/>
      <c r="F102" s="57"/>
      <c r="G102" s="58"/>
      <c r="H102" s="56"/>
      <c r="I102" s="56"/>
      <c r="J102" s="56"/>
      <c r="K102" s="59"/>
      <c r="L102" s="60"/>
      <c r="M102" s="60"/>
      <c r="N102" s="60"/>
      <c r="O102" s="60"/>
      <c r="P102" s="60"/>
      <c r="Q102" s="57"/>
      <c r="R102" s="57"/>
      <c r="S102" s="58"/>
    </row>
    <row r="103" spans="2:19" s="35" customFormat="1" ht="17.399999999999999" customHeight="1" x14ac:dyDescent="0.35">
      <c r="B103" s="56"/>
      <c r="C103" s="56"/>
      <c r="D103" s="56"/>
      <c r="E103" s="56"/>
      <c r="F103" s="57"/>
      <c r="G103" s="58"/>
      <c r="H103" s="56"/>
      <c r="I103" s="56"/>
      <c r="J103" s="56"/>
      <c r="K103" s="59"/>
      <c r="L103" s="60"/>
      <c r="M103" s="60"/>
      <c r="N103" s="60"/>
      <c r="O103" s="60"/>
      <c r="P103" s="60"/>
      <c r="Q103" s="57"/>
      <c r="R103" s="57"/>
      <c r="S103" s="58"/>
    </row>
    <row r="104" spans="2:19" s="35" customFormat="1" ht="17.399999999999999" customHeight="1" x14ac:dyDescent="0.35">
      <c r="B104" s="56"/>
      <c r="C104" s="56"/>
      <c r="D104" s="56"/>
      <c r="E104" s="56"/>
      <c r="F104" s="57"/>
      <c r="G104" s="58"/>
      <c r="H104" s="56"/>
      <c r="I104" s="56"/>
      <c r="J104" s="56"/>
      <c r="K104" s="59"/>
      <c r="L104" s="60"/>
      <c r="M104" s="60"/>
      <c r="N104" s="60"/>
      <c r="O104" s="60"/>
      <c r="P104" s="60"/>
      <c r="Q104" s="57"/>
      <c r="R104" s="57"/>
      <c r="S104" s="58"/>
    </row>
    <row r="105" spans="2:19" s="35" customFormat="1" ht="17.399999999999999" customHeight="1" x14ac:dyDescent="0.35">
      <c r="B105" s="56"/>
      <c r="C105" s="56"/>
      <c r="D105" s="56"/>
      <c r="E105" s="56"/>
      <c r="F105" s="57"/>
      <c r="G105" s="58"/>
      <c r="H105" s="56"/>
      <c r="I105" s="56"/>
      <c r="J105" s="56"/>
      <c r="K105" s="59"/>
      <c r="L105" s="60"/>
      <c r="M105" s="60"/>
      <c r="N105" s="60"/>
      <c r="O105" s="60"/>
      <c r="P105" s="60"/>
      <c r="Q105" s="57"/>
      <c r="R105" s="57"/>
      <c r="S105" s="58"/>
    </row>
    <row r="106" spans="2:19" s="35" customFormat="1" ht="17.399999999999999" customHeight="1" x14ac:dyDescent="0.35">
      <c r="B106" s="56"/>
      <c r="C106" s="56"/>
      <c r="D106" s="56"/>
      <c r="E106" s="56"/>
      <c r="F106" s="57"/>
      <c r="G106" s="58"/>
      <c r="H106" s="56"/>
      <c r="I106" s="56"/>
      <c r="J106" s="56"/>
      <c r="K106" s="59"/>
      <c r="L106" s="60"/>
      <c r="M106" s="60"/>
      <c r="N106" s="60"/>
      <c r="O106" s="60"/>
      <c r="P106" s="60"/>
      <c r="Q106" s="57"/>
      <c r="R106" s="57"/>
      <c r="S106" s="58"/>
    </row>
    <row r="107" spans="2:19" s="35" customFormat="1" ht="17.399999999999999" customHeight="1" x14ac:dyDescent="0.35">
      <c r="B107" s="56"/>
      <c r="C107" s="56"/>
      <c r="D107" s="56"/>
      <c r="E107" s="56"/>
      <c r="F107" s="57"/>
      <c r="G107" s="58"/>
      <c r="H107" s="56"/>
      <c r="I107" s="56"/>
      <c r="J107" s="56"/>
      <c r="K107" s="59"/>
      <c r="L107" s="60"/>
      <c r="M107" s="60"/>
      <c r="N107" s="60"/>
      <c r="O107" s="60"/>
      <c r="P107" s="60"/>
      <c r="Q107" s="57"/>
      <c r="R107" s="57"/>
      <c r="S107" s="58"/>
    </row>
    <row r="108" spans="2:19" s="35" customFormat="1" ht="17.399999999999999" customHeight="1" x14ac:dyDescent="0.35">
      <c r="B108" s="56"/>
      <c r="C108" s="56"/>
      <c r="D108" s="56"/>
      <c r="E108" s="56"/>
      <c r="F108" s="57"/>
      <c r="G108" s="58"/>
      <c r="H108" s="56"/>
      <c r="I108" s="56"/>
      <c r="J108" s="56"/>
      <c r="K108" s="59"/>
      <c r="L108" s="60"/>
      <c r="M108" s="60"/>
      <c r="N108" s="60"/>
      <c r="O108" s="60"/>
      <c r="P108" s="60"/>
      <c r="Q108" s="57"/>
      <c r="R108" s="57"/>
      <c r="S108" s="58"/>
    </row>
    <row r="109" spans="2:19" s="35" customFormat="1" ht="17.399999999999999" customHeight="1" x14ac:dyDescent="0.35">
      <c r="B109" s="56"/>
      <c r="C109" s="56"/>
      <c r="D109" s="56"/>
      <c r="E109" s="56"/>
      <c r="F109" s="57"/>
      <c r="G109" s="58"/>
      <c r="H109" s="56"/>
      <c r="I109" s="56"/>
      <c r="J109" s="56"/>
      <c r="K109" s="59"/>
      <c r="L109" s="60"/>
      <c r="M109" s="60"/>
      <c r="N109" s="60"/>
      <c r="O109" s="60"/>
      <c r="P109" s="60"/>
      <c r="Q109" s="57"/>
      <c r="R109" s="57"/>
      <c r="S109" s="58"/>
    </row>
    <row r="110" spans="2:19" s="35" customFormat="1" ht="17.399999999999999" customHeight="1" x14ac:dyDescent="0.35">
      <c r="B110" s="56"/>
      <c r="C110" s="56"/>
      <c r="D110" s="56"/>
      <c r="E110" s="56"/>
      <c r="F110" s="57"/>
      <c r="G110" s="58"/>
      <c r="H110" s="56"/>
      <c r="I110" s="56"/>
      <c r="J110" s="56"/>
      <c r="K110" s="59"/>
      <c r="L110" s="60"/>
      <c r="M110" s="60"/>
      <c r="N110" s="60"/>
      <c r="O110" s="60"/>
      <c r="P110" s="60"/>
      <c r="Q110" s="57"/>
      <c r="R110" s="57"/>
      <c r="S110" s="58"/>
    </row>
    <row r="111" spans="2:19" s="35" customFormat="1" ht="17.399999999999999" customHeight="1" x14ac:dyDescent="0.35">
      <c r="B111" s="56"/>
      <c r="C111" s="56"/>
      <c r="D111" s="56"/>
      <c r="E111" s="56"/>
      <c r="F111" s="57"/>
      <c r="G111" s="58"/>
      <c r="H111" s="56"/>
      <c r="I111" s="56"/>
      <c r="J111" s="56"/>
      <c r="K111" s="59"/>
      <c r="L111" s="60"/>
      <c r="M111" s="60"/>
      <c r="N111" s="60"/>
      <c r="O111" s="60"/>
      <c r="P111" s="60"/>
      <c r="Q111" s="57"/>
      <c r="R111" s="57"/>
      <c r="S111" s="58"/>
    </row>
    <row r="112" spans="2:19" s="35" customFormat="1" ht="17.399999999999999" customHeight="1" x14ac:dyDescent="0.35">
      <c r="B112" s="56"/>
      <c r="C112" s="56"/>
      <c r="D112" s="56"/>
      <c r="E112" s="56"/>
      <c r="F112" s="57"/>
      <c r="G112" s="58"/>
      <c r="H112" s="56"/>
      <c r="I112" s="56"/>
      <c r="J112" s="56"/>
      <c r="K112" s="59"/>
      <c r="L112" s="60"/>
      <c r="M112" s="60"/>
      <c r="N112" s="60"/>
      <c r="O112" s="60"/>
      <c r="P112" s="60"/>
      <c r="Q112" s="57"/>
      <c r="R112" s="57"/>
      <c r="S112" s="58"/>
    </row>
    <row r="113" spans="2:19" s="35" customFormat="1" ht="17.399999999999999" customHeight="1" x14ac:dyDescent="0.35">
      <c r="B113" s="56"/>
      <c r="C113" s="56"/>
      <c r="D113" s="56"/>
      <c r="E113" s="56"/>
      <c r="F113" s="57"/>
      <c r="G113" s="58"/>
      <c r="H113" s="56"/>
      <c r="I113" s="56"/>
      <c r="J113" s="56"/>
      <c r="K113" s="59"/>
      <c r="L113" s="60"/>
      <c r="M113" s="60"/>
      <c r="N113" s="60"/>
      <c r="O113" s="60"/>
      <c r="P113" s="60"/>
      <c r="Q113" s="57"/>
      <c r="R113" s="57"/>
      <c r="S113" s="58"/>
    </row>
    <row r="114" spans="2:19" s="35" customFormat="1" ht="17.399999999999999" customHeight="1" x14ac:dyDescent="0.35">
      <c r="B114" s="56"/>
      <c r="C114" s="56"/>
      <c r="D114" s="56"/>
      <c r="E114" s="56"/>
      <c r="F114" s="57"/>
      <c r="G114" s="58"/>
      <c r="H114" s="56"/>
      <c r="I114" s="56"/>
      <c r="J114" s="56"/>
      <c r="K114" s="59"/>
      <c r="L114" s="60"/>
      <c r="M114" s="60"/>
      <c r="N114" s="60"/>
      <c r="O114" s="60"/>
      <c r="P114" s="60"/>
      <c r="Q114" s="57"/>
      <c r="R114" s="57"/>
      <c r="S114" s="58"/>
    </row>
    <row r="115" spans="2:19" s="35" customFormat="1" ht="17.399999999999999" customHeight="1" x14ac:dyDescent="0.35">
      <c r="B115" s="56"/>
      <c r="C115" s="56"/>
      <c r="D115" s="56"/>
      <c r="E115" s="56"/>
      <c r="F115" s="57"/>
      <c r="G115" s="58"/>
      <c r="H115" s="56"/>
      <c r="I115" s="56"/>
      <c r="J115" s="56"/>
      <c r="K115" s="59"/>
      <c r="L115" s="60"/>
      <c r="M115" s="60"/>
      <c r="N115" s="60"/>
      <c r="O115" s="60"/>
      <c r="P115" s="60"/>
      <c r="Q115" s="57"/>
      <c r="R115" s="57"/>
      <c r="S115" s="58"/>
    </row>
    <row r="116" spans="2:19" s="35" customFormat="1" ht="17.399999999999999" customHeight="1" x14ac:dyDescent="0.35">
      <c r="B116" s="56"/>
      <c r="C116" s="56"/>
      <c r="D116" s="56"/>
      <c r="E116" s="56"/>
      <c r="F116" s="57"/>
      <c r="G116" s="58"/>
      <c r="H116" s="56"/>
      <c r="I116" s="56"/>
      <c r="J116" s="56"/>
      <c r="K116" s="59"/>
      <c r="L116" s="60"/>
      <c r="M116" s="60"/>
      <c r="N116" s="60"/>
      <c r="O116" s="60"/>
      <c r="P116" s="60"/>
      <c r="Q116" s="57"/>
      <c r="R116" s="57"/>
      <c r="S116" s="58"/>
    </row>
    <row r="117" spans="2:19" s="35" customFormat="1" ht="17.399999999999999" customHeight="1" x14ac:dyDescent="0.35">
      <c r="B117" s="56"/>
      <c r="C117" s="56"/>
      <c r="D117" s="56"/>
      <c r="E117" s="56"/>
      <c r="F117" s="57"/>
      <c r="G117" s="58"/>
      <c r="H117" s="56"/>
      <c r="I117" s="56"/>
      <c r="J117" s="56"/>
      <c r="K117" s="59"/>
      <c r="L117" s="60"/>
      <c r="M117" s="60"/>
      <c r="N117" s="60"/>
      <c r="O117" s="60"/>
      <c r="P117" s="60"/>
      <c r="Q117" s="57"/>
      <c r="R117" s="57"/>
      <c r="S117" s="58"/>
    </row>
    <row r="118" spans="2:19" s="35" customFormat="1" ht="17.399999999999999" customHeight="1" x14ac:dyDescent="0.35">
      <c r="B118" s="56"/>
      <c r="C118" s="56"/>
      <c r="D118" s="56"/>
      <c r="E118" s="56"/>
      <c r="F118" s="57"/>
      <c r="G118" s="58"/>
      <c r="H118" s="56"/>
      <c r="I118" s="56"/>
      <c r="J118" s="56"/>
      <c r="K118" s="59"/>
      <c r="L118" s="60"/>
      <c r="M118" s="60"/>
      <c r="N118" s="60"/>
      <c r="O118" s="60"/>
      <c r="P118" s="60"/>
      <c r="Q118" s="57"/>
      <c r="R118" s="57"/>
      <c r="S118" s="58"/>
    </row>
    <row r="119" spans="2:19" s="35" customFormat="1" ht="17.399999999999999" customHeight="1" x14ac:dyDescent="0.35">
      <c r="B119" s="56"/>
      <c r="C119" s="56"/>
      <c r="D119" s="56"/>
      <c r="E119" s="56"/>
      <c r="F119" s="57"/>
      <c r="G119" s="58"/>
      <c r="H119" s="56"/>
      <c r="I119" s="56"/>
      <c r="J119" s="56"/>
      <c r="K119" s="59"/>
      <c r="L119" s="60"/>
      <c r="M119" s="60"/>
      <c r="N119" s="60"/>
      <c r="O119" s="60"/>
      <c r="P119" s="60"/>
      <c r="Q119" s="57"/>
      <c r="R119" s="57"/>
      <c r="S119" s="58"/>
    </row>
    <row r="120" spans="2:19" s="35" customFormat="1" ht="17.399999999999999" customHeight="1" x14ac:dyDescent="0.35">
      <c r="B120" s="56"/>
      <c r="C120" s="56"/>
      <c r="D120" s="56"/>
      <c r="E120" s="56"/>
      <c r="F120" s="57"/>
      <c r="G120" s="58"/>
      <c r="H120" s="56"/>
      <c r="I120" s="56"/>
      <c r="J120" s="56"/>
      <c r="K120" s="59"/>
      <c r="L120" s="60"/>
      <c r="M120" s="60"/>
      <c r="N120" s="60"/>
      <c r="O120" s="60"/>
      <c r="P120" s="60"/>
      <c r="Q120" s="57"/>
      <c r="R120" s="57"/>
      <c r="S120" s="58"/>
    </row>
    <row r="121" spans="2:19" s="35" customFormat="1" ht="17.399999999999999" customHeight="1" x14ac:dyDescent="0.35">
      <c r="B121" s="56"/>
      <c r="C121" s="56"/>
      <c r="D121" s="56"/>
      <c r="E121" s="56"/>
      <c r="F121" s="57"/>
      <c r="G121" s="58"/>
      <c r="H121" s="56"/>
      <c r="I121" s="56"/>
      <c r="J121" s="56"/>
      <c r="K121" s="59"/>
      <c r="L121" s="60"/>
      <c r="M121" s="60"/>
      <c r="N121" s="60"/>
      <c r="O121" s="60"/>
      <c r="P121" s="60"/>
      <c r="Q121" s="57"/>
      <c r="R121" s="57"/>
      <c r="S121" s="58"/>
    </row>
    <row r="122" spans="2:19" s="35" customFormat="1" ht="17.399999999999999" customHeight="1" x14ac:dyDescent="0.35">
      <c r="B122" s="56"/>
      <c r="C122" s="56"/>
      <c r="D122" s="56"/>
      <c r="E122" s="56"/>
      <c r="F122" s="57"/>
      <c r="G122" s="58"/>
      <c r="H122" s="56"/>
      <c r="I122" s="56"/>
      <c r="J122" s="56"/>
      <c r="K122" s="59"/>
      <c r="L122" s="60"/>
      <c r="M122" s="60"/>
      <c r="N122" s="60"/>
      <c r="O122" s="60"/>
      <c r="P122" s="60"/>
      <c r="Q122" s="57"/>
      <c r="R122" s="57"/>
      <c r="S122" s="58"/>
    </row>
    <row r="123" spans="2:19" s="35" customFormat="1" ht="17.399999999999999" customHeight="1" x14ac:dyDescent="0.35">
      <c r="B123" s="56"/>
      <c r="C123" s="56"/>
      <c r="D123" s="56"/>
      <c r="E123" s="56"/>
      <c r="F123" s="57"/>
      <c r="G123" s="58"/>
      <c r="H123" s="56"/>
      <c r="I123" s="56"/>
      <c r="J123" s="56"/>
      <c r="K123" s="59"/>
      <c r="L123" s="60"/>
      <c r="M123" s="60"/>
      <c r="N123" s="60"/>
      <c r="O123" s="60"/>
      <c r="P123" s="60"/>
      <c r="Q123" s="57"/>
      <c r="R123" s="57"/>
      <c r="S123" s="58"/>
    </row>
    <row r="124" spans="2:19" s="35" customFormat="1" ht="17.399999999999999" customHeight="1" x14ac:dyDescent="0.35">
      <c r="B124" s="56"/>
      <c r="C124" s="56"/>
      <c r="D124" s="56"/>
      <c r="E124" s="56"/>
      <c r="F124" s="57"/>
      <c r="G124" s="58"/>
      <c r="H124" s="56"/>
      <c r="I124" s="56"/>
      <c r="J124" s="56"/>
      <c r="K124" s="59"/>
      <c r="L124" s="60"/>
      <c r="M124" s="60"/>
      <c r="N124" s="60"/>
      <c r="O124" s="60"/>
      <c r="P124" s="60"/>
      <c r="Q124" s="57"/>
      <c r="R124" s="57"/>
      <c r="S124" s="58"/>
    </row>
    <row r="125" spans="2:19" s="35" customFormat="1" ht="17.399999999999999" customHeight="1" x14ac:dyDescent="0.35">
      <c r="B125" s="56"/>
      <c r="C125" s="56"/>
      <c r="D125" s="56"/>
      <c r="E125" s="56"/>
      <c r="F125" s="57"/>
      <c r="G125" s="58"/>
      <c r="H125" s="56"/>
      <c r="I125" s="56"/>
      <c r="J125" s="56"/>
      <c r="K125" s="59"/>
      <c r="L125" s="60"/>
      <c r="M125" s="60"/>
      <c r="N125" s="60"/>
      <c r="O125" s="60"/>
      <c r="P125" s="60"/>
      <c r="Q125" s="57"/>
      <c r="R125" s="57"/>
      <c r="S125" s="58"/>
    </row>
    <row r="126" spans="2:19" s="35" customFormat="1" ht="17.399999999999999" customHeight="1" x14ac:dyDescent="0.35">
      <c r="B126" s="56"/>
      <c r="C126" s="56"/>
      <c r="D126" s="56"/>
      <c r="E126" s="56"/>
      <c r="F126" s="57"/>
      <c r="G126" s="58"/>
      <c r="H126" s="56"/>
      <c r="I126" s="56"/>
      <c r="J126" s="56"/>
      <c r="K126" s="59"/>
      <c r="L126" s="60"/>
      <c r="M126" s="60"/>
      <c r="N126" s="60"/>
      <c r="O126" s="60"/>
      <c r="P126" s="60"/>
      <c r="Q126" s="57"/>
      <c r="R126" s="57"/>
      <c r="S126" s="58"/>
    </row>
    <row r="127" spans="2:19" s="35" customFormat="1" ht="17.399999999999999" customHeight="1" x14ac:dyDescent="0.35">
      <c r="B127" s="56"/>
      <c r="C127" s="56"/>
      <c r="D127" s="56"/>
      <c r="E127" s="56"/>
      <c r="F127" s="57"/>
      <c r="G127" s="58"/>
      <c r="H127" s="56"/>
      <c r="I127" s="56"/>
      <c r="J127" s="56"/>
      <c r="K127" s="59"/>
      <c r="L127" s="60"/>
      <c r="M127" s="60"/>
      <c r="N127" s="60"/>
      <c r="O127" s="60"/>
      <c r="P127" s="60"/>
      <c r="Q127" s="57"/>
      <c r="R127" s="57"/>
      <c r="S127" s="58"/>
    </row>
    <row r="128" spans="2:19" s="35" customFormat="1" ht="17.399999999999999" customHeight="1" x14ac:dyDescent="0.35">
      <c r="B128" s="56"/>
      <c r="C128" s="56"/>
      <c r="D128" s="56"/>
      <c r="E128" s="56"/>
      <c r="F128" s="57"/>
      <c r="G128" s="58"/>
      <c r="H128" s="56"/>
      <c r="I128" s="56"/>
      <c r="J128" s="56"/>
      <c r="K128" s="59"/>
      <c r="L128" s="60"/>
      <c r="M128" s="60"/>
      <c r="N128" s="60"/>
      <c r="O128" s="60"/>
      <c r="P128" s="60"/>
      <c r="Q128" s="57"/>
      <c r="R128" s="57"/>
      <c r="S128" s="58"/>
    </row>
    <row r="129" spans="2:19" s="35" customFormat="1" ht="17.399999999999999" customHeight="1" x14ac:dyDescent="0.35">
      <c r="B129" s="56"/>
      <c r="C129" s="56"/>
      <c r="D129" s="56"/>
      <c r="E129" s="56"/>
      <c r="F129" s="57"/>
      <c r="G129" s="58"/>
      <c r="H129" s="56"/>
      <c r="I129" s="56"/>
      <c r="J129" s="56"/>
      <c r="K129" s="59"/>
      <c r="L129" s="60"/>
      <c r="M129" s="60"/>
      <c r="N129" s="60"/>
      <c r="O129" s="60"/>
      <c r="P129" s="60"/>
      <c r="Q129" s="57"/>
      <c r="R129" s="57"/>
      <c r="S129" s="58"/>
    </row>
    <row r="130" spans="2:19" s="35" customFormat="1" ht="17.399999999999999" customHeight="1" x14ac:dyDescent="0.35">
      <c r="B130" s="56"/>
      <c r="C130" s="56"/>
      <c r="D130" s="56"/>
      <c r="E130" s="56"/>
      <c r="F130" s="57"/>
      <c r="G130" s="58"/>
      <c r="H130" s="56"/>
      <c r="I130" s="56"/>
      <c r="J130" s="56"/>
      <c r="K130" s="59"/>
      <c r="L130" s="60"/>
      <c r="M130" s="60"/>
      <c r="N130" s="60"/>
      <c r="O130" s="60"/>
      <c r="P130" s="60"/>
      <c r="Q130" s="57"/>
      <c r="R130" s="57"/>
      <c r="S130" s="58"/>
    </row>
    <row r="131" spans="2:19" s="35" customFormat="1" ht="17.399999999999999" customHeight="1" x14ac:dyDescent="0.35">
      <c r="B131" s="56"/>
      <c r="C131" s="56"/>
      <c r="D131" s="56"/>
      <c r="E131" s="56"/>
      <c r="F131" s="57"/>
      <c r="G131" s="58"/>
      <c r="H131" s="56"/>
      <c r="I131" s="56"/>
      <c r="J131" s="56"/>
      <c r="K131" s="59"/>
      <c r="L131" s="60"/>
      <c r="M131" s="60"/>
      <c r="N131" s="60"/>
      <c r="O131" s="60"/>
      <c r="P131" s="60"/>
      <c r="Q131" s="57"/>
      <c r="R131" s="57"/>
      <c r="S131" s="58"/>
    </row>
    <row r="132" spans="2:19" s="35" customFormat="1" ht="17.399999999999999" customHeight="1" x14ac:dyDescent="0.35">
      <c r="B132" s="56"/>
      <c r="C132" s="56"/>
      <c r="D132" s="56"/>
      <c r="E132" s="56"/>
      <c r="F132" s="57"/>
      <c r="G132" s="58"/>
      <c r="H132" s="56"/>
      <c r="I132" s="56"/>
      <c r="J132" s="56"/>
      <c r="K132" s="59"/>
      <c r="L132" s="60"/>
      <c r="M132" s="60"/>
      <c r="N132" s="60"/>
      <c r="O132" s="60"/>
      <c r="P132" s="60"/>
      <c r="Q132" s="57"/>
      <c r="R132" s="57"/>
      <c r="S132" s="58"/>
    </row>
    <row r="133" spans="2:19" s="35" customFormat="1" ht="17.399999999999999" customHeight="1" x14ac:dyDescent="0.35">
      <c r="B133" s="56"/>
      <c r="C133" s="56"/>
      <c r="D133" s="56"/>
      <c r="E133" s="56"/>
      <c r="F133" s="57"/>
      <c r="G133" s="58"/>
      <c r="H133" s="56"/>
      <c r="I133" s="56"/>
      <c r="J133" s="56"/>
      <c r="K133" s="59"/>
      <c r="L133" s="60"/>
      <c r="M133" s="60"/>
      <c r="N133" s="60"/>
      <c r="O133" s="60"/>
      <c r="P133" s="60"/>
      <c r="Q133" s="57"/>
      <c r="R133" s="57"/>
      <c r="S133" s="58"/>
    </row>
    <row r="134" spans="2:19" s="35" customFormat="1" ht="17.399999999999999" customHeight="1" x14ac:dyDescent="0.35">
      <c r="B134" s="56"/>
      <c r="C134" s="56"/>
      <c r="D134" s="56"/>
      <c r="E134" s="56"/>
      <c r="F134" s="57"/>
      <c r="G134" s="58"/>
      <c r="H134" s="56"/>
      <c r="I134" s="56"/>
      <c r="J134" s="56"/>
      <c r="K134" s="59"/>
      <c r="L134" s="60"/>
      <c r="M134" s="60"/>
      <c r="N134" s="60"/>
      <c r="O134" s="60"/>
      <c r="P134" s="60"/>
      <c r="Q134" s="57"/>
      <c r="R134" s="57"/>
      <c r="S134" s="58"/>
    </row>
    <row r="135" spans="2:19" s="35" customFormat="1" ht="17.399999999999999" customHeight="1" x14ac:dyDescent="0.35">
      <c r="B135" s="56"/>
      <c r="C135" s="56"/>
      <c r="D135" s="56"/>
      <c r="E135" s="56"/>
      <c r="F135" s="57"/>
      <c r="G135" s="58"/>
      <c r="H135" s="56"/>
      <c r="I135" s="56"/>
      <c r="J135" s="56"/>
      <c r="K135" s="59"/>
      <c r="L135" s="60"/>
      <c r="M135" s="60"/>
      <c r="N135" s="60"/>
      <c r="O135" s="60"/>
      <c r="P135" s="60"/>
      <c r="Q135" s="57"/>
      <c r="R135" s="57"/>
      <c r="S135" s="58"/>
    </row>
    <row r="136" spans="2:19" s="35" customFormat="1" ht="17.399999999999999" customHeight="1" x14ac:dyDescent="0.35">
      <c r="B136" s="56"/>
      <c r="C136" s="56"/>
      <c r="D136" s="56"/>
      <c r="E136" s="56"/>
      <c r="F136" s="57"/>
      <c r="G136" s="58"/>
      <c r="H136" s="56"/>
      <c r="I136" s="56"/>
      <c r="J136" s="56"/>
      <c r="K136" s="59"/>
      <c r="L136" s="60"/>
      <c r="M136" s="60"/>
      <c r="N136" s="60"/>
      <c r="O136" s="60"/>
      <c r="P136" s="60"/>
      <c r="Q136" s="57"/>
      <c r="R136" s="57"/>
      <c r="S136" s="58"/>
    </row>
    <row r="137" spans="2:19" s="35" customFormat="1" ht="17.399999999999999" customHeight="1" x14ac:dyDescent="0.35">
      <c r="B137" s="56"/>
      <c r="C137" s="56"/>
      <c r="D137" s="56"/>
      <c r="E137" s="56"/>
      <c r="F137" s="57"/>
      <c r="G137" s="58"/>
      <c r="H137" s="56"/>
      <c r="I137" s="56"/>
      <c r="J137" s="56"/>
      <c r="K137" s="59"/>
      <c r="L137" s="60"/>
      <c r="M137" s="60"/>
      <c r="N137" s="60"/>
      <c r="O137" s="60"/>
      <c r="P137" s="60"/>
      <c r="Q137" s="57"/>
      <c r="R137" s="57"/>
      <c r="S137" s="58"/>
    </row>
    <row r="138" spans="2:19" s="35" customFormat="1" ht="17.399999999999999" customHeight="1" x14ac:dyDescent="0.35">
      <c r="B138" s="56"/>
      <c r="C138" s="56"/>
      <c r="D138" s="56"/>
      <c r="E138" s="56"/>
      <c r="F138" s="57"/>
      <c r="G138" s="58"/>
      <c r="H138" s="56"/>
      <c r="I138" s="56"/>
      <c r="J138" s="56"/>
      <c r="K138" s="59"/>
      <c r="L138" s="60"/>
      <c r="M138" s="60"/>
      <c r="N138" s="60"/>
      <c r="O138" s="60"/>
      <c r="P138" s="60"/>
      <c r="Q138" s="57"/>
      <c r="R138" s="57"/>
      <c r="S138" s="58"/>
    </row>
    <row r="139" spans="2:19" s="35" customFormat="1" ht="17.399999999999999" customHeight="1" x14ac:dyDescent="0.35">
      <c r="B139" s="56"/>
      <c r="C139" s="56"/>
      <c r="D139" s="56"/>
      <c r="E139" s="56"/>
      <c r="F139" s="57"/>
      <c r="G139" s="58"/>
      <c r="H139" s="56"/>
      <c r="I139" s="56"/>
      <c r="J139" s="56"/>
      <c r="K139" s="59"/>
      <c r="L139" s="60"/>
      <c r="M139" s="60"/>
      <c r="N139" s="60"/>
      <c r="O139" s="60"/>
      <c r="P139" s="60"/>
      <c r="Q139" s="57"/>
      <c r="R139" s="57"/>
      <c r="S139" s="58"/>
    </row>
    <row r="140" spans="2:19" s="35" customFormat="1" ht="17.399999999999999" customHeight="1" x14ac:dyDescent="0.35">
      <c r="B140" s="56"/>
      <c r="C140" s="56"/>
      <c r="D140" s="56"/>
      <c r="E140" s="56"/>
      <c r="F140" s="57"/>
      <c r="G140" s="58"/>
      <c r="H140" s="56"/>
      <c r="I140" s="56"/>
      <c r="J140" s="56"/>
      <c r="K140" s="59"/>
      <c r="L140" s="60"/>
      <c r="M140" s="60"/>
      <c r="N140" s="60"/>
      <c r="O140" s="60"/>
      <c r="P140" s="60"/>
      <c r="Q140" s="57"/>
      <c r="R140" s="57"/>
      <c r="S140" s="58"/>
    </row>
    <row r="141" spans="2:19" s="35" customFormat="1" ht="17.399999999999999" customHeight="1" x14ac:dyDescent="0.35">
      <c r="B141" s="56"/>
      <c r="C141" s="56"/>
      <c r="D141" s="56"/>
      <c r="E141" s="56"/>
      <c r="F141" s="57"/>
      <c r="G141" s="58"/>
      <c r="H141" s="56"/>
      <c r="I141" s="56"/>
      <c r="J141" s="56"/>
      <c r="K141" s="59"/>
      <c r="L141" s="60"/>
      <c r="M141" s="60"/>
      <c r="N141" s="60"/>
      <c r="O141" s="60"/>
      <c r="P141" s="60"/>
      <c r="Q141" s="57"/>
      <c r="R141" s="57"/>
      <c r="S141" s="58"/>
    </row>
    <row r="142" spans="2:19" s="35" customFormat="1" ht="17.399999999999999" customHeight="1" x14ac:dyDescent="0.35">
      <c r="B142" s="56"/>
      <c r="C142" s="56"/>
      <c r="D142" s="56"/>
      <c r="E142" s="56"/>
      <c r="F142" s="57"/>
      <c r="G142" s="58"/>
      <c r="H142" s="56"/>
      <c r="I142" s="56"/>
      <c r="J142" s="56"/>
      <c r="K142" s="59"/>
      <c r="L142" s="60"/>
      <c r="M142" s="60"/>
      <c r="N142" s="60"/>
      <c r="O142" s="60"/>
      <c r="P142" s="60"/>
      <c r="Q142" s="57"/>
      <c r="R142" s="57"/>
      <c r="S142" s="58"/>
    </row>
    <row r="143" spans="2:19" s="35" customFormat="1" ht="17.399999999999999" customHeight="1" x14ac:dyDescent="0.35">
      <c r="B143" s="56"/>
      <c r="C143" s="56"/>
      <c r="D143" s="56"/>
      <c r="E143" s="56"/>
      <c r="F143" s="57"/>
      <c r="G143" s="58"/>
      <c r="H143" s="56"/>
      <c r="I143" s="56"/>
      <c r="J143" s="56"/>
      <c r="K143" s="59"/>
      <c r="L143" s="60"/>
      <c r="M143" s="60"/>
      <c r="N143" s="60"/>
      <c r="O143" s="60"/>
      <c r="P143" s="60"/>
      <c r="Q143" s="57"/>
      <c r="R143" s="57"/>
      <c r="S143" s="58"/>
    </row>
    <row r="144" spans="2:19" s="35" customFormat="1" ht="17.399999999999999" customHeight="1" x14ac:dyDescent="0.35">
      <c r="B144" s="56"/>
      <c r="C144" s="56"/>
      <c r="D144" s="56"/>
      <c r="E144" s="56"/>
      <c r="F144" s="57"/>
      <c r="G144" s="58"/>
      <c r="H144" s="56"/>
      <c r="I144" s="56"/>
      <c r="J144" s="56"/>
      <c r="K144" s="59"/>
      <c r="L144" s="60"/>
      <c r="M144" s="60"/>
      <c r="N144" s="60"/>
      <c r="O144" s="60"/>
      <c r="P144" s="60"/>
      <c r="Q144" s="57"/>
      <c r="R144" s="57"/>
      <c r="S144" s="58"/>
    </row>
    <row r="145" spans="2:19" s="35" customFormat="1" ht="17.399999999999999" customHeight="1" x14ac:dyDescent="0.35">
      <c r="B145" s="56"/>
      <c r="C145" s="56"/>
      <c r="D145" s="56"/>
      <c r="E145" s="56"/>
      <c r="F145" s="57"/>
      <c r="G145" s="58"/>
      <c r="H145" s="56"/>
      <c r="I145" s="56"/>
      <c r="J145" s="56"/>
      <c r="K145" s="59"/>
      <c r="L145" s="60"/>
      <c r="M145" s="60"/>
      <c r="N145" s="60"/>
      <c r="O145" s="60"/>
      <c r="P145" s="60"/>
      <c r="Q145" s="57"/>
      <c r="R145" s="57"/>
      <c r="S145" s="58"/>
    </row>
    <row r="146" spans="2:19" s="35" customFormat="1" ht="17.399999999999999" customHeight="1" x14ac:dyDescent="0.35">
      <c r="B146" s="56"/>
      <c r="C146" s="56"/>
      <c r="D146" s="56"/>
      <c r="E146" s="56"/>
      <c r="F146" s="57"/>
      <c r="G146" s="58"/>
      <c r="H146" s="56"/>
      <c r="I146" s="56"/>
      <c r="J146" s="56"/>
      <c r="K146" s="59"/>
      <c r="L146" s="60"/>
      <c r="M146" s="60"/>
      <c r="N146" s="60"/>
      <c r="O146" s="60"/>
      <c r="P146" s="60"/>
      <c r="Q146" s="57"/>
      <c r="R146" s="57"/>
      <c r="S146" s="58"/>
    </row>
    <row r="147" spans="2:19" s="35" customFormat="1" ht="17.399999999999999" customHeight="1" x14ac:dyDescent="0.35">
      <c r="B147" s="56"/>
      <c r="C147" s="56"/>
      <c r="D147" s="56"/>
      <c r="E147" s="56"/>
      <c r="F147" s="57"/>
      <c r="G147" s="58"/>
      <c r="H147" s="56"/>
      <c r="I147" s="56"/>
      <c r="J147" s="56"/>
      <c r="K147" s="59"/>
      <c r="L147" s="60"/>
      <c r="M147" s="60"/>
      <c r="N147" s="60"/>
      <c r="O147" s="60"/>
      <c r="P147" s="60"/>
      <c r="Q147" s="57"/>
      <c r="R147" s="57"/>
      <c r="S147" s="58"/>
    </row>
    <row r="148" spans="2:19" s="35" customFormat="1" ht="17.399999999999999" customHeight="1" x14ac:dyDescent="0.35">
      <c r="B148" s="56"/>
      <c r="C148" s="56"/>
      <c r="D148" s="56"/>
      <c r="E148" s="56"/>
      <c r="F148" s="57"/>
      <c r="G148" s="58"/>
      <c r="H148" s="56"/>
      <c r="I148" s="56"/>
      <c r="J148" s="56"/>
      <c r="K148" s="59"/>
      <c r="L148" s="60"/>
      <c r="M148" s="60"/>
      <c r="N148" s="60"/>
      <c r="O148" s="60"/>
      <c r="P148" s="60"/>
      <c r="Q148" s="57"/>
      <c r="R148" s="57"/>
      <c r="S148" s="58"/>
    </row>
    <row r="149" spans="2:19" s="35" customFormat="1" ht="17.399999999999999" customHeight="1" x14ac:dyDescent="0.35">
      <c r="B149" s="56"/>
      <c r="C149" s="56"/>
      <c r="D149" s="56"/>
      <c r="E149" s="56"/>
      <c r="F149" s="57"/>
      <c r="G149" s="58"/>
      <c r="H149" s="56"/>
      <c r="I149" s="56"/>
      <c r="J149" s="56"/>
      <c r="K149" s="59"/>
      <c r="L149" s="60"/>
      <c r="M149" s="60"/>
      <c r="N149" s="60"/>
      <c r="O149" s="60"/>
      <c r="P149" s="60"/>
      <c r="Q149" s="57"/>
      <c r="R149" s="57"/>
      <c r="S149" s="58"/>
    </row>
    <row r="150" spans="2:19" s="35" customFormat="1" ht="17.399999999999999" customHeight="1" x14ac:dyDescent="0.35">
      <c r="B150" s="56"/>
      <c r="C150" s="56"/>
      <c r="D150" s="56"/>
      <c r="E150" s="56"/>
      <c r="F150" s="57"/>
      <c r="G150" s="58"/>
      <c r="H150" s="56"/>
      <c r="I150" s="56"/>
      <c r="J150" s="56"/>
      <c r="K150" s="59"/>
      <c r="L150" s="60"/>
      <c r="M150" s="60"/>
      <c r="N150" s="60"/>
      <c r="O150" s="60"/>
      <c r="P150" s="60"/>
      <c r="Q150" s="57"/>
      <c r="R150" s="57"/>
      <c r="S150" s="58"/>
    </row>
    <row r="151" spans="2:19" s="35" customFormat="1" ht="17.399999999999999" customHeight="1" x14ac:dyDescent="0.35">
      <c r="B151" s="56"/>
      <c r="C151" s="56"/>
      <c r="D151" s="56"/>
      <c r="E151" s="56"/>
      <c r="F151" s="57"/>
      <c r="G151" s="58"/>
      <c r="H151" s="56"/>
      <c r="I151" s="56"/>
      <c r="J151" s="56"/>
      <c r="K151" s="59"/>
      <c r="L151" s="60"/>
      <c r="M151" s="60"/>
      <c r="N151" s="60"/>
      <c r="O151" s="60"/>
      <c r="P151" s="60"/>
      <c r="Q151" s="57"/>
      <c r="R151" s="57"/>
      <c r="S151" s="58"/>
    </row>
    <row r="152" spans="2:19" s="35" customFormat="1" ht="17.399999999999999" customHeight="1" x14ac:dyDescent="0.35">
      <c r="B152" s="56"/>
      <c r="C152" s="56"/>
      <c r="D152" s="56"/>
      <c r="E152" s="56"/>
      <c r="F152" s="57"/>
      <c r="G152" s="58"/>
      <c r="H152" s="56"/>
      <c r="I152" s="56"/>
      <c r="J152" s="56"/>
      <c r="K152" s="59"/>
      <c r="L152" s="60"/>
      <c r="M152" s="60"/>
      <c r="N152" s="60"/>
      <c r="O152" s="60"/>
      <c r="P152" s="60"/>
      <c r="Q152" s="57"/>
      <c r="R152" s="57"/>
      <c r="S152" s="58"/>
    </row>
    <row r="153" spans="2:19" s="35" customFormat="1" ht="17.399999999999999" customHeight="1" x14ac:dyDescent="0.35">
      <c r="B153" s="56"/>
      <c r="C153" s="56"/>
      <c r="D153" s="56"/>
      <c r="E153" s="56"/>
      <c r="F153" s="57"/>
      <c r="G153" s="58"/>
      <c r="H153" s="56"/>
      <c r="I153" s="56"/>
      <c r="J153" s="56"/>
      <c r="K153" s="59"/>
      <c r="L153" s="60"/>
      <c r="M153" s="60"/>
      <c r="N153" s="60"/>
      <c r="O153" s="60"/>
      <c r="P153" s="60"/>
      <c r="Q153" s="57"/>
      <c r="R153" s="57"/>
      <c r="S153" s="58"/>
    </row>
    <row r="154" spans="2:19" s="35" customFormat="1" ht="17.399999999999999" customHeight="1" x14ac:dyDescent="0.35">
      <c r="B154" s="56"/>
      <c r="C154" s="56"/>
      <c r="D154" s="56"/>
      <c r="E154" s="56"/>
      <c r="F154" s="57"/>
      <c r="G154" s="58"/>
      <c r="H154" s="56"/>
      <c r="I154" s="56"/>
      <c r="J154" s="56"/>
      <c r="K154" s="59"/>
      <c r="L154" s="60"/>
      <c r="M154" s="60"/>
      <c r="N154" s="60"/>
      <c r="O154" s="60"/>
      <c r="P154" s="60"/>
      <c r="Q154" s="57"/>
      <c r="R154" s="57"/>
      <c r="S154" s="58"/>
    </row>
    <row r="155" spans="2:19" s="35" customFormat="1" ht="17.399999999999999" customHeight="1" x14ac:dyDescent="0.35">
      <c r="B155" s="56"/>
      <c r="C155" s="56"/>
      <c r="D155" s="56"/>
      <c r="E155" s="56"/>
      <c r="F155" s="57"/>
      <c r="G155" s="58"/>
      <c r="H155" s="56"/>
      <c r="I155" s="56"/>
      <c r="J155" s="56"/>
      <c r="K155" s="59"/>
      <c r="L155" s="60"/>
      <c r="M155" s="60"/>
      <c r="N155" s="60"/>
      <c r="O155" s="60"/>
      <c r="P155" s="60"/>
      <c r="Q155" s="57"/>
      <c r="R155" s="57"/>
      <c r="S155" s="58"/>
    </row>
    <row r="156" spans="2:19" s="35" customFormat="1" ht="17.399999999999999" customHeight="1" x14ac:dyDescent="0.35">
      <c r="B156" s="56"/>
      <c r="C156" s="56"/>
      <c r="D156" s="56"/>
      <c r="E156" s="56"/>
      <c r="F156" s="57"/>
      <c r="G156" s="58"/>
      <c r="H156" s="56"/>
      <c r="I156" s="56"/>
      <c r="J156" s="56"/>
      <c r="K156" s="59"/>
      <c r="L156" s="60"/>
      <c r="M156" s="60"/>
      <c r="N156" s="60"/>
      <c r="O156" s="60"/>
      <c r="P156" s="60"/>
      <c r="Q156" s="57"/>
      <c r="R156" s="57"/>
      <c r="S156" s="58"/>
    </row>
    <row r="157" spans="2:19" s="35" customFormat="1" ht="17.399999999999999" customHeight="1" x14ac:dyDescent="0.35">
      <c r="B157" s="56"/>
      <c r="C157" s="56"/>
      <c r="D157" s="56"/>
      <c r="E157" s="56"/>
      <c r="F157" s="57"/>
      <c r="G157" s="58"/>
      <c r="H157" s="56"/>
      <c r="I157" s="56"/>
      <c r="J157" s="56"/>
      <c r="K157" s="59"/>
      <c r="L157" s="60"/>
      <c r="M157" s="60"/>
      <c r="N157" s="60"/>
      <c r="O157" s="60"/>
      <c r="P157" s="60"/>
      <c r="Q157" s="57"/>
      <c r="R157" s="57"/>
      <c r="S157" s="58"/>
    </row>
    <row r="158" spans="2:19" s="35" customFormat="1" ht="17.399999999999999" customHeight="1" x14ac:dyDescent="0.35">
      <c r="B158" s="56"/>
      <c r="C158" s="56"/>
      <c r="D158" s="56"/>
      <c r="E158" s="56"/>
      <c r="F158" s="57"/>
      <c r="G158" s="58"/>
      <c r="H158" s="56"/>
      <c r="I158" s="56"/>
      <c r="J158" s="56"/>
      <c r="K158" s="59"/>
      <c r="L158" s="60"/>
      <c r="M158" s="60"/>
      <c r="N158" s="60"/>
      <c r="O158" s="60"/>
      <c r="P158" s="60"/>
      <c r="Q158" s="57"/>
      <c r="R158" s="57"/>
      <c r="S158" s="58"/>
    </row>
    <row r="159" spans="2:19" s="35" customFormat="1" ht="17.399999999999999" customHeight="1" x14ac:dyDescent="0.35">
      <c r="B159" s="56"/>
      <c r="C159" s="56"/>
      <c r="D159" s="56"/>
      <c r="E159" s="56"/>
      <c r="F159" s="57"/>
      <c r="G159" s="58"/>
      <c r="H159" s="56"/>
      <c r="I159" s="56"/>
      <c r="J159" s="56"/>
      <c r="K159" s="59"/>
      <c r="L159" s="60"/>
      <c r="M159" s="60"/>
      <c r="N159" s="60"/>
      <c r="O159" s="60"/>
      <c r="P159" s="60"/>
      <c r="Q159" s="57"/>
      <c r="R159" s="57"/>
      <c r="S159" s="58"/>
    </row>
    <row r="160" spans="2:19" s="35" customFormat="1" ht="17.399999999999999" customHeight="1" x14ac:dyDescent="0.35">
      <c r="B160" s="56"/>
      <c r="C160" s="56"/>
      <c r="D160" s="56"/>
      <c r="E160" s="56"/>
      <c r="F160" s="57"/>
      <c r="G160" s="58"/>
      <c r="H160" s="56"/>
      <c r="I160" s="56"/>
      <c r="J160" s="56"/>
      <c r="K160" s="59"/>
      <c r="L160" s="60"/>
      <c r="M160" s="60"/>
      <c r="N160" s="60"/>
      <c r="O160" s="60"/>
      <c r="P160" s="60"/>
      <c r="Q160" s="57"/>
      <c r="R160" s="57"/>
      <c r="S160" s="58"/>
    </row>
    <row r="161" spans="2:19" s="35" customFormat="1" ht="17.399999999999999" customHeight="1" x14ac:dyDescent="0.35">
      <c r="B161" s="56"/>
      <c r="C161" s="56"/>
      <c r="D161" s="56"/>
      <c r="E161" s="56"/>
      <c r="F161" s="57"/>
      <c r="G161" s="58"/>
      <c r="H161" s="56"/>
      <c r="I161" s="56"/>
      <c r="J161" s="56"/>
      <c r="K161" s="59"/>
      <c r="L161" s="60"/>
      <c r="M161" s="60"/>
      <c r="N161" s="60"/>
      <c r="O161" s="60"/>
      <c r="P161" s="60"/>
      <c r="Q161" s="57"/>
      <c r="R161" s="57"/>
      <c r="S161" s="58"/>
    </row>
    <row r="162" spans="2:19" s="35" customFormat="1" ht="17.399999999999999" customHeight="1" x14ac:dyDescent="0.35">
      <c r="B162" s="56"/>
      <c r="C162" s="56"/>
      <c r="D162" s="56"/>
      <c r="E162" s="56"/>
      <c r="F162" s="57"/>
      <c r="G162" s="58"/>
      <c r="H162" s="56"/>
      <c r="I162" s="56"/>
      <c r="J162" s="56"/>
      <c r="K162" s="59"/>
      <c r="L162" s="60"/>
      <c r="M162" s="60"/>
      <c r="N162" s="60"/>
      <c r="O162" s="60"/>
      <c r="P162" s="60"/>
      <c r="Q162" s="57"/>
      <c r="R162" s="57"/>
      <c r="S162" s="58"/>
    </row>
    <row r="163" spans="2:19" s="35" customFormat="1" ht="17.399999999999999" customHeight="1" x14ac:dyDescent="0.35">
      <c r="B163" s="56"/>
      <c r="C163" s="56"/>
      <c r="D163" s="56"/>
      <c r="E163" s="56"/>
      <c r="F163" s="57"/>
      <c r="G163" s="58"/>
      <c r="H163" s="56"/>
      <c r="I163" s="56"/>
      <c r="J163" s="56"/>
      <c r="K163" s="59"/>
      <c r="L163" s="60"/>
      <c r="M163" s="60"/>
      <c r="N163" s="60"/>
      <c r="O163" s="60"/>
      <c r="P163" s="60"/>
      <c r="Q163" s="57"/>
      <c r="R163" s="57"/>
      <c r="S163" s="58"/>
    </row>
    <row r="164" spans="2:19" s="35" customFormat="1" ht="17.399999999999999" customHeight="1" x14ac:dyDescent="0.35">
      <c r="B164" s="56"/>
      <c r="C164" s="56"/>
      <c r="D164" s="56"/>
      <c r="E164" s="56"/>
      <c r="F164" s="57"/>
      <c r="G164" s="58"/>
      <c r="H164" s="56"/>
      <c r="I164" s="56"/>
      <c r="J164" s="56"/>
      <c r="K164" s="59"/>
      <c r="L164" s="60"/>
      <c r="M164" s="60"/>
      <c r="N164" s="60"/>
      <c r="O164" s="60"/>
      <c r="P164" s="60"/>
      <c r="Q164" s="57"/>
      <c r="R164" s="57"/>
      <c r="S164" s="58"/>
    </row>
    <row r="165" spans="2:19" s="35" customFormat="1" ht="17.399999999999999" customHeight="1" x14ac:dyDescent="0.35">
      <c r="B165" s="56"/>
      <c r="C165" s="56"/>
      <c r="D165" s="56"/>
      <c r="E165" s="56"/>
      <c r="F165" s="57"/>
      <c r="G165" s="58"/>
      <c r="H165" s="56"/>
      <c r="I165" s="56"/>
      <c r="J165" s="56"/>
      <c r="K165" s="59"/>
      <c r="L165" s="60"/>
      <c r="M165" s="60"/>
      <c r="N165" s="60"/>
      <c r="O165" s="60"/>
      <c r="P165" s="60"/>
      <c r="Q165" s="57"/>
      <c r="R165" s="57"/>
      <c r="S165" s="58"/>
    </row>
    <row r="166" spans="2:19" s="35" customFormat="1" ht="17.399999999999999" customHeight="1" x14ac:dyDescent="0.35">
      <c r="B166" s="56"/>
      <c r="C166" s="56"/>
      <c r="D166" s="56"/>
      <c r="E166" s="56"/>
      <c r="F166" s="57"/>
      <c r="G166" s="58"/>
      <c r="H166" s="56"/>
      <c r="I166" s="56"/>
      <c r="J166" s="56"/>
      <c r="K166" s="59"/>
      <c r="L166" s="60"/>
      <c r="M166" s="60"/>
      <c r="N166" s="60"/>
      <c r="O166" s="60"/>
      <c r="P166" s="60"/>
      <c r="Q166" s="57"/>
      <c r="R166" s="57"/>
      <c r="S166" s="58"/>
    </row>
    <row r="167" spans="2:19" s="35" customFormat="1" ht="17.399999999999999" customHeight="1" x14ac:dyDescent="0.35">
      <c r="B167" s="56"/>
      <c r="C167" s="56"/>
      <c r="D167" s="56"/>
      <c r="E167" s="56"/>
      <c r="F167" s="57"/>
      <c r="G167" s="58"/>
      <c r="H167" s="56"/>
      <c r="I167" s="56"/>
      <c r="J167" s="56"/>
      <c r="K167" s="59"/>
      <c r="L167" s="60"/>
      <c r="M167" s="60"/>
      <c r="N167" s="60"/>
      <c r="O167" s="60"/>
      <c r="P167" s="60"/>
      <c r="Q167" s="57"/>
      <c r="R167" s="57"/>
      <c r="S167" s="58"/>
    </row>
    <row r="168" spans="2:19" s="35" customFormat="1" ht="17.399999999999999" customHeight="1" x14ac:dyDescent="0.35">
      <c r="B168" s="56"/>
      <c r="C168" s="56"/>
      <c r="D168" s="56"/>
      <c r="E168" s="56"/>
      <c r="F168" s="57"/>
      <c r="G168" s="58"/>
      <c r="H168" s="56"/>
      <c r="I168" s="56"/>
      <c r="J168" s="56"/>
      <c r="K168" s="59"/>
      <c r="L168" s="60"/>
      <c r="M168" s="60"/>
      <c r="N168" s="60"/>
      <c r="O168" s="60"/>
      <c r="P168" s="60"/>
      <c r="Q168" s="57"/>
      <c r="R168" s="57"/>
      <c r="S168" s="58"/>
    </row>
    <row r="169" spans="2:19" s="35" customFormat="1" ht="17.399999999999999" customHeight="1" x14ac:dyDescent="0.35">
      <c r="B169" s="56"/>
      <c r="C169" s="56"/>
      <c r="D169" s="56"/>
      <c r="E169" s="56"/>
      <c r="F169" s="57"/>
      <c r="G169" s="58"/>
      <c r="H169" s="56"/>
      <c r="I169" s="56"/>
      <c r="J169" s="56"/>
      <c r="K169" s="59"/>
      <c r="L169" s="60"/>
      <c r="M169" s="60"/>
      <c r="N169" s="60"/>
      <c r="O169" s="60"/>
      <c r="P169" s="60"/>
      <c r="Q169" s="57"/>
      <c r="R169" s="57"/>
      <c r="S169" s="58"/>
    </row>
    <row r="170" spans="2:19" s="35" customFormat="1" ht="17.399999999999999" customHeight="1" x14ac:dyDescent="0.35">
      <c r="B170" s="56"/>
      <c r="C170" s="56"/>
      <c r="D170" s="56"/>
      <c r="E170" s="56"/>
      <c r="F170" s="57"/>
      <c r="G170" s="58"/>
      <c r="H170" s="56"/>
      <c r="I170" s="56"/>
      <c r="J170" s="56"/>
      <c r="K170" s="59"/>
      <c r="L170" s="60"/>
      <c r="M170" s="60"/>
      <c r="N170" s="60"/>
      <c r="O170" s="60"/>
      <c r="P170" s="60"/>
      <c r="Q170" s="57"/>
      <c r="R170" s="57"/>
      <c r="S170" s="58"/>
    </row>
    <row r="171" spans="2:19" s="35" customFormat="1" ht="17.399999999999999" customHeight="1" x14ac:dyDescent="0.35">
      <c r="B171" s="56"/>
      <c r="C171" s="56"/>
      <c r="D171" s="56"/>
      <c r="E171" s="56"/>
      <c r="F171" s="57"/>
      <c r="G171" s="58"/>
      <c r="H171" s="56"/>
      <c r="I171" s="56"/>
      <c r="J171" s="56"/>
      <c r="K171" s="59"/>
      <c r="L171" s="60"/>
      <c r="M171" s="60"/>
      <c r="N171" s="60"/>
      <c r="O171" s="60"/>
      <c r="P171" s="60"/>
      <c r="Q171" s="57"/>
      <c r="R171" s="57"/>
      <c r="S171" s="58"/>
    </row>
    <row r="172" spans="2:19" s="35" customFormat="1" ht="17.399999999999999" customHeight="1" x14ac:dyDescent="0.35">
      <c r="B172" s="56"/>
      <c r="C172" s="56"/>
      <c r="D172" s="56"/>
      <c r="E172" s="56"/>
      <c r="F172" s="57"/>
      <c r="G172" s="58"/>
      <c r="H172" s="56"/>
      <c r="I172" s="56"/>
      <c r="J172" s="56"/>
      <c r="K172" s="59"/>
      <c r="L172" s="60"/>
      <c r="M172" s="60"/>
      <c r="N172" s="60"/>
      <c r="O172" s="60"/>
      <c r="P172" s="60"/>
      <c r="Q172" s="57"/>
      <c r="R172" s="57"/>
      <c r="S172" s="58"/>
    </row>
    <row r="173" spans="2:19" s="35" customFormat="1" ht="17.399999999999999" customHeight="1" x14ac:dyDescent="0.35">
      <c r="B173" s="56"/>
      <c r="C173" s="56"/>
      <c r="D173" s="56"/>
      <c r="E173" s="56"/>
      <c r="F173" s="57"/>
      <c r="G173" s="58"/>
      <c r="H173" s="56"/>
      <c r="I173" s="56"/>
      <c r="J173" s="56"/>
      <c r="K173" s="59"/>
      <c r="L173" s="60"/>
      <c r="M173" s="60"/>
      <c r="N173" s="60"/>
      <c r="O173" s="60"/>
      <c r="P173" s="60"/>
      <c r="Q173" s="57"/>
      <c r="R173" s="57"/>
      <c r="S173" s="58"/>
    </row>
    <row r="174" spans="2:19" s="35" customFormat="1" ht="17.399999999999999" customHeight="1" x14ac:dyDescent="0.35">
      <c r="B174" s="56"/>
      <c r="C174" s="56"/>
      <c r="D174" s="56"/>
      <c r="E174" s="56"/>
      <c r="F174" s="57"/>
      <c r="G174" s="58"/>
      <c r="H174" s="56"/>
      <c r="I174" s="56"/>
      <c r="J174" s="56"/>
      <c r="K174" s="59"/>
      <c r="L174" s="60"/>
      <c r="M174" s="60"/>
      <c r="N174" s="60"/>
      <c r="O174" s="60"/>
      <c r="P174" s="60"/>
      <c r="Q174" s="57"/>
      <c r="R174" s="57"/>
      <c r="S174" s="58"/>
    </row>
    <row r="175" spans="2:19" ht="17.399999999999999" customHeight="1" x14ac:dyDescent="0.35">
      <c r="B175" s="61"/>
      <c r="C175" s="61"/>
      <c r="D175" s="61"/>
      <c r="E175" s="61"/>
      <c r="F175" s="62"/>
      <c r="G175" s="63"/>
      <c r="H175" s="61"/>
      <c r="I175" s="61"/>
      <c r="J175" s="61"/>
      <c r="K175" s="64"/>
      <c r="L175" s="65"/>
      <c r="M175" s="65"/>
      <c r="N175" s="65"/>
      <c r="O175" s="65"/>
      <c r="P175" s="65"/>
      <c r="Q175" s="62"/>
      <c r="R175" s="62"/>
      <c r="S175" s="63"/>
    </row>
    <row r="176" spans="2:19" x14ac:dyDescent="0.35">
      <c r="F176" s="66"/>
      <c r="G176" s="67"/>
      <c r="K176" s="68"/>
      <c r="L176" s="69"/>
      <c r="M176" s="69"/>
      <c r="N176" s="69"/>
      <c r="O176" s="69"/>
      <c r="P176" s="69"/>
      <c r="Q176" s="66"/>
      <c r="R176" s="66"/>
      <c r="S176" s="67"/>
    </row>
    <row r="177" spans="6:19" x14ac:dyDescent="0.35">
      <c r="F177" s="66"/>
      <c r="G177" s="67"/>
      <c r="K177" s="68"/>
      <c r="L177" s="69"/>
      <c r="M177" s="69"/>
      <c r="N177" s="69"/>
      <c r="O177" s="69"/>
      <c r="P177" s="69"/>
      <c r="Q177" s="66"/>
      <c r="R177" s="66"/>
      <c r="S177" s="67"/>
    </row>
    <row r="178" spans="6:19" x14ac:dyDescent="0.35">
      <c r="F178" s="66"/>
      <c r="G178" s="67"/>
      <c r="K178" s="68"/>
      <c r="L178" s="69"/>
      <c r="M178" s="69"/>
      <c r="N178" s="69"/>
      <c r="O178" s="69"/>
      <c r="P178" s="69"/>
      <c r="Q178" s="66"/>
      <c r="R178" s="66"/>
      <c r="S178" s="67"/>
    </row>
    <row r="179" spans="6:19" x14ac:dyDescent="0.35">
      <c r="F179" s="66"/>
      <c r="G179" s="67"/>
      <c r="K179" s="68"/>
      <c r="L179" s="69"/>
      <c r="M179" s="69"/>
      <c r="N179" s="69"/>
      <c r="O179" s="69"/>
      <c r="P179" s="69"/>
      <c r="Q179" s="66"/>
      <c r="R179" s="66"/>
      <c r="S179" s="67"/>
    </row>
    <row r="180" spans="6:19" x14ac:dyDescent="0.35">
      <c r="F180" s="66"/>
      <c r="G180" s="67"/>
      <c r="K180" s="68"/>
      <c r="L180" s="69"/>
      <c r="M180" s="69"/>
      <c r="N180" s="69"/>
      <c r="O180" s="69"/>
      <c r="P180" s="69"/>
      <c r="Q180" s="66"/>
      <c r="R180" s="66"/>
      <c r="S180" s="67"/>
    </row>
    <row r="181" spans="6:19" x14ac:dyDescent="0.35">
      <c r="F181" s="66"/>
      <c r="G181" s="67"/>
      <c r="K181" s="68"/>
      <c r="L181" s="69"/>
      <c r="M181" s="69"/>
      <c r="N181" s="69"/>
      <c r="O181" s="69"/>
      <c r="P181" s="69"/>
      <c r="Q181" s="66"/>
      <c r="R181" s="66"/>
      <c r="S181" s="67"/>
    </row>
    <row r="182" spans="6:19" x14ac:dyDescent="0.35">
      <c r="F182" s="66"/>
      <c r="G182" s="67"/>
      <c r="K182" s="68"/>
      <c r="L182" s="69"/>
      <c r="M182" s="69"/>
      <c r="N182" s="69"/>
      <c r="O182" s="69"/>
      <c r="P182" s="69"/>
      <c r="Q182" s="66"/>
      <c r="R182" s="66"/>
      <c r="S182" s="67"/>
    </row>
    <row r="183" spans="6:19" x14ac:dyDescent="0.35">
      <c r="F183" s="66"/>
      <c r="G183" s="67"/>
      <c r="K183" s="68"/>
      <c r="L183" s="69"/>
      <c r="M183" s="69"/>
      <c r="N183" s="69"/>
      <c r="O183" s="69"/>
      <c r="P183" s="69"/>
      <c r="Q183" s="66"/>
      <c r="R183" s="66"/>
      <c r="S183" s="67"/>
    </row>
    <row r="184" spans="6:19" x14ac:dyDescent="0.35">
      <c r="G184" s="67"/>
      <c r="K184" s="68"/>
      <c r="L184" s="69"/>
      <c r="M184" s="69"/>
      <c r="N184" s="69"/>
      <c r="O184" s="69"/>
      <c r="P184" s="69"/>
      <c r="S184" s="67"/>
    </row>
    <row r="185" spans="6:19" x14ac:dyDescent="0.35">
      <c r="G185" s="67"/>
      <c r="K185" s="68"/>
      <c r="L185" s="69"/>
      <c r="M185" s="69"/>
      <c r="N185" s="69"/>
      <c r="O185" s="69"/>
      <c r="P185" s="69"/>
      <c r="S185" s="67"/>
    </row>
    <row r="186" spans="6:19" x14ac:dyDescent="0.35">
      <c r="G186" s="67"/>
      <c r="K186" s="68"/>
      <c r="L186" s="69"/>
      <c r="M186" s="69"/>
      <c r="N186" s="69"/>
      <c r="O186" s="69"/>
      <c r="P186" s="69"/>
      <c r="S186" s="67"/>
    </row>
    <row r="187" spans="6:19" x14ac:dyDescent="0.35">
      <c r="G187" s="67"/>
      <c r="K187" s="68"/>
      <c r="L187" s="69"/>
      <c r="M187" s="69"/>
      <c r="N187" s="69"/>
      <c r="O187" s="69"/>
      <c r="P187" s="69"/>
      <c r="S187" s="67"/>
    </row>
    <row r="188" spans="6:19" x14ac:dyDescent="0.35">
      <c r="G188" s="67"/>
      <c r="K188" s="68"/>
      <c r="S188" s="67"/>
    </row>
    <row r="189" spans="6:19" x14ac:dyDescent="0.35">
      <c r="G189" s="67"/>
      <c r="K189" s="68"/>
      <c r="S189" s="67"/>
    </row>
    <row r="190" spans="6:19" x14ac:dyDescent="0.35">
      <c r="G190" s="67"/>
      <c r="K190" s="68"/>
      <c r="S190" s="67"/>
    </row>
    <row r="191" spans="6:19" x14ac:dyDescent="0.35">
      <c r="G191" s="67"/>
      <c r="K191" s="68"/>
      <c r="S191" s="67"/>
    </row>
    <row r="192" spans="6:19" x14ac:dyDescent="0.35">
      <c r="G192" s="67"/>
      <c r="K192" s="68"/>
      <c r="S192" s="67"/>
    </row>
    <row r="193" spans="11:11" x14ac:dyDescent="0.35">
      <c r="K193" s="68"/>
    </row>
    <row r="194" spans="11:11" x14ac:dyDescent="0.35">
      <c r="K194" s="68"/>
    </row>
    <row r="195" spans="11:11" x14ac:dyDescent="0.35">
      <c r="K195" s="68"/>
    </row>
    <row r="196" spans="11:11" x14ac:dyDescent="0.35">
      <c r="K196" s="68"/>
    </row>
    <row r="197" spans="11:11" x14ac:dyDescent="0.35">
      <c r="K197" s="68"/>
    </row>
    <row r="198" spans="11:11" x14ac:dyDescent="0.35">
      <c r="K198" s="68"/>
    </row>
    <row r="199" spans="11:11" x14ac:dyDescent="0.35">
      <c r="K199" s="68"/>
    </row>
    <row r="200" spans="11:11" x14ac:dyDescent="0.35">
      <c r="K200" s="68"/>
    </row>
    <row r="201" spans="11:11" x14ac:dyDescent="0.35">
      <c r="K201" s="68"/>
    </row>
    <row r="202" spans="11:11" x14ac:dyDescent="0.35">
      <c r="K202" s="68"/>
    </row>
    <row r="203" spans="11:11" x14ac:dyDescent="0.35">
      <c r="K203" s="68"/>
    </row>
    <row r="204" spans="11:11" x14ac:dyDescent="0.35">
      <c r="K204" s="68"/>
    </row>
    <row r="205" spans="11:11" x14ac:dyDescent="0.35">
      <c r="K205" s="68"/>
    </row>
    <row r="206" spans="11:11" x14ac:dyDescent="0.35">
      <c r="K206" s="68"/>
    </row>
    <row r="207" spans="11:11" x14ac:dyDescent="0.35">
      <c r="K207" s="68"/>
    </row>
    <row r="208" spans="11:11" x14ac:dyDescent="0.35">
      <c r="K208" s="68"/>
    </row>
    <row r="209" spans="11:11" x14ac:dyDescent="0.35">
      <c r="K209" s="68"/>
    </row>
    <row r="210" spans="11:11" x14ac:dyDescent="0.35">
      <c r="K210" s="68"/>
    </row>
    <row r="211" spans="11:11" x14ac:dyDescent="0.35">
      <c r="K211" s="68"/>
    </row>
    <row r="212" spans="11:11" x14ac:dyDescent="0.35">
      <c r="K212" s="68"/>
    </row>
    <row r="213" spans="11:11" x14ac:dyDescent="0.35">
      <c r="K213" s="68"/>
    </row>
    <row r="214" spans="11:11" x14ac:dyDescent="0.35">
      <c r="K214" s="68"/>
    </row>
    <row r="215" spans="11:11" x14ac:dyDescent="0.35">
      <c r="K215" s="68"/>
    </row>
    <row r="216" spans="11:11" x14ac:dyDescent="0.35">
      <c r="K216" s="68"/>
    </row>
    <row r="217" spans="11:11" x14ac:dyDescent="0.35">
      <c r="K217" s="68"/>
    </row>
    <row r="218" spans="11:11" x14ac:dyDescent="0.35">
      <c r="K218" s="68"/>
    </row>
    <row r="219" spans="11:11" x14ac:dyDescent="0.35">
      <c r="K219" s="68"/>
    </row>
    <row r="220" spans="11:11" x14ac:dyDescent="0.35">
      <c r="K220" s="68"/>
    </row>
    <row r="221" spans="11:11" x14ac:dyDescent="0.35">
      <c r="K221" s="68"/>
    </row>
    <row r="222" spans="11:11" x14ac:dyDescent="0.35">
      <c r="K222" s="68"/>
    </row>
    <row r="223" spans="11:11" x14ac:dyDescent="0.35">
      <c r="K223" s="68"/>
    </row>
    <row r="224" spans="11:11" x14ac:dyDescent="0.35">
      <c r="K224" s="68"/>
    </row>
    <row r="225" spans="11:11" x14ac:dyDescent="0.35">
      <c r="K225" s="68"/>
    </row>
    <row r="226" spans="11:11" x14ac:dyDescent="0.35">
      <c r="K226" s="68"/>
    </row>
    <row r="227" spans="11:11" x14ac:dyDescent="0.35">
      <c r="K227" s="68"/>
    </row>
    <row r="228" spans="11:11" x14ac:dyDescent="0.35">
      <c r="K228" s="68"/>
    </row>
    <row r="229" spans="11:11" x14ac:dyDescent="0.35">
      <c r="K229" s="68"/>
    </row>
    <row r="230" spans="11:11" x14ac:dyDescent="0.35">
      <c r="K230" s="68"/>
    </row>
    <row r="231" spans="11:11" x14ac:dyDescent="0.35">
      <c r="K231" s="68"/>
    </row>
    <row r="232" spans="11:11" x14ac:dyDescent="0.35">
      <c r="K232" s="68"/>
    </row>
    <row r="233" spans="11:11" x14ac:dyDescent="0.35">
      <c r="K233" s="68"/>
    </row>
    <row r="234" spans="11:11" x14ac:dyDescent="0.35">
      <c r="K234" s="68"/>
    </row>
    <row r="235" spans="11:11" x14ac:dyDescent="0.35">
      <c r="K235" s="68"/>
    </row>
    <row r="236" spans="11:11" x14ac:dyDescent="0.35">
      <c r="K236" s="68"/>
    </row>
    <row r="237" spans="11:11" x14ac:dyDescent="0.35">
      <c r="K237" s="68"/>
    </row>
    <row r="238" spans="11:11" x14ac:dyDescent="0.35">
      <c r="K238" s="68"/>
    </row>
    <row r="239" spans="11:11" x14ac:dyDescent="0.35">
      <c r="K239" s="68"/>
    </row>
    <row r="240" spans="11:11" x14ac:dyDescent="0.35">
      <c r="K240" s="68"/>
    </row>
    <row r="241" spans="11:11" x14ac:dyDescent="0.35">
      <c r="K241" s="68"/>
    </row>
    <row r="242" spans="11:11" x14ac:dyDescent="0.35">
      <c r="K242" s="68"/>
    </row>
    <row r="243" spans="11:11" x14ac:dyDescent="0.35">
      <c r="K243" s="68"/>
    </row>
    <row r="244" spans="11:11" x14ac:dyDescent="0.35">
      <c r="K244" s="68"/>
    </row>
    <row r="245" spans="11:11" x14ac:dyDescent="0.35">
      <c r="K245" s="68"/>
    </row>
    <row r="246" spans="11:11" x14ac:dyDescent="0.35">
      <c r="K246" s="68"/>
    </row>
    <row r="247" spans="11:11" x14ac:dyDescent="0.35">
      <c r="K247" s="68"/>
    </row>
  </sheetData>
  <dataValidations count="1">
    <dataValidation type="list" allowBlank="1" showInputMessage="1" showErrorMessage="1" sqref="D7:D183" xr:uid="{00000000-0002-0000-0000-000000000000}">
      <formula1>Fund_Style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9E18D-83A2-4B00-A066-94A6F489357F}">
  <dimension ref="A2:BU1363"/>
  <sheetViews>
    <sheetView showGridLines="0" tabSelected="1" zoomScale="80" zoomScaleNormal="80" workbookViewId="0">
      <pane xSplit="7" topLeftCell="H1" activePane="topRight" state="frozen"/>
      <selection pane="topRight" activeCell="D14" sqref="D14"/>
    </sheetView>
  </sheetViews>
  <sheetFormatPr defaultColWidth="6.84375" defaultRowHeight="13.5" x14ac:dyDescent="0.35"/>
  <cols>
    <col min="1" max="1" width="3.84375" style="70" customWidth="1"/>
    <col min="2" max="2" width="18.921875" style="79" customWidth="1"/>
    <col min="3" max="3" width="19" style="160" customWidth="1"/>
    <col min="4" max="4" width="36.53515625" style="160" customWidth="1"/>
    <col min="5" max="5" width="8.53515625" style="160" customWidth="1"/>
    <col min="6" max="6" width="22.3828125" style="161" bestFit="1" customWidth="1"/>
    <col min="7" max="7" width="24.4609375" style="162" customWidth="1"/>
    <col min="8" max="8" width="36.07421875" style="163" customWidth="1"/>
    <col min="9" max="9" width="12" style="163" customWidth="1"/>
    <col min="10" max="10" width="18.84375" style="79" customWidth="1"/>
    <col min="11" max="11" width="16.61328125" style="79" customWidth="1"/>
    <col min="12" max="13" width="16.61328125" style="164" customWidth="1"/>
    <col min="14" max="14" width="18.15234375" style="164" customWidth="1"/>
    <col min="15" max="15" width="16.07421875" style="164" customWidth="1"/>
    <col min="16" max="16" width="18.15234375" style="164" customWidth="1"/>
    <col min="17" max="17" width="19" style="164" customWidth="1"/>
    <col min="18" max="18" width="29.61328125" style="171" customWidth="1"/>
    <col min="19" max="19" width="20.84375" style="165" customWidth="1"/>
    <col min="20" max="20" width="23.61328125" style="162" customWidth="1"/>
    <col min="21" max="21" width="17.4609375" style="79" customWidth="1"/>
    <col min="22" max="22" width="19.921875" style="79" customWidth="1"/>
    <col min="23" max="23" width="22.15234375" style="79" customWidth="1"/>
    <col min="24" max="24" width="28.07421875" style="166" customWidth="1"/>
    <col min="25" max="25" width="17.3828125" style="167" customWidth="1"/>
    <col min="26" max="26" width="22.61328125" style="167" customWidth="1"/>
    <col min="27" max="27" width="13.921875" style="167" customWidth="1"/>
    <col min="28" max="28" width="18.15234375" style="167" customWidth="1"/>
    <col min="29" max="29" width="20.61328125" style="168" customWidth="1"/>
    <col min="30" max="30" width="23.4609375" style="167" customWidth="1"/>
    <col min="31" max="31" width="20.3828125" style="167" customWidth="1"/>
    <col min="32" max="32" width="17.15234375" style="167" customWidth="1"/>
    <col min="33" max="33" width="20.15234375" style="167" customWidth="1"/>
    <col min="34" max="34" width="16.61328125" style="167" customWidth="1"/>
    <col min="35" max="37" width="17" style="167" customWidth="1"/>
    <col min="38" max="38" width="19.4609375" style="167" customWidth="1"/>
    <col min="39" max="39" width="13.07421875" style="169" customWidth="1"/>
    <col min="40" max="40" width="16.3828125" style="170" customWidth="1"/>
    <col min="41" max="41" width="16.15234375" style="167" customWidth="1"/>
    <col min="42" max="42" width="15.53515625" style="167" customWidth="1"/>
    <col min="43" max="44" width="14.921875" style="167" customWidth="1"/>
    <col min="45" max="45" width="18.53515625" style="167" customWidth="1"/>
    <col min="46" max="46" width="16.3828125" style="170" customWidth="1"/>
    <col min="47" max="47" width="16.15234375" style="167" customWidth="1"/>
    <col min="48" max="48" width="15.53515625" style="167" customWidth="1"/>
    <col min="49" max="50" width="14.921875" style="167" customWidth="1"/>
    <col min="51" max="51" width="18.53515625" style="169" customWidth="1"/>
    <col min="52" max="53" width="24.3828125" style="79" customWidth="1"/>
    <col min="54" max="54" width="24.3828125" style="160" customWidth="1"/>
    <col min="55" max="55" width="20.3828125" style="160" customWidth="1"/>
    <col min="56" max="57" width="21.07421875" style="160" customWidth="1"/>
    <col min="58" max="58" width="6.84375" style="77"/>
    <col min="59" max="59" width="3.15234375" style="77" customWidth="1"/>
    <col min="60" max="60" width="6.84375" style="78"/>
    <col min="61" max="71" width="6.84375" style="77"/>
    <col min="72" max="16384" width="6.84375" style="79"/>
  </cols>
  <sheetData>
    <row r="2" spans="1:73" ht="15.5" thickBot="1" x14ac:dyDescent="0.4">
      <c r="B2" s="71" t="s">
        <v>131</v>
      </c>
      <c r="C2" s="72"/>
      <c r="D2" s="72"/>
      <c r="E2" s="73"/>
      <c r="F2" s="74"/>
      <c r="G2" s="75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4"/>
      <c r="T2" s="75"/>
      <c r="U2" s="72"/>
      <c r="V2" s="72"/>
      <c r="W2" s="72"/>
      <c r="X2" s="72"/>
      <c r="Y2" s="72"/>
      <c r="Z2" s="72"/>
      <c r="AA2" s="72"/>
      <c r="AB2" s="72"/>
      <c r="AC2" s="76"/>
      <c r="AD2" s="72"/>
      <c r="AE2" s="72"/>
      <c r="AF2" s="72"/>
      <c r="AG2" s="72"/>
      <c r="AH2" s="72"/>
      <c r="AI2" s="72"/>
      <c r="AJ2" s="72"/>
      <c r="AK2" s="72"/>
      <c r="AL2" s="72"/>
      <c r="AM2" s="74"/>
      <c r="AN2" s="75"/>
      <c r="AO2" s="72"/>
      <c r="AP2" s="72"/>
      <c r="AQ2" s="72"/>
      <c r="AR2" s="72"/>
      <c r="AS2" s="72"/>
      <c r="AT2" s="75"/>
      <c r="AU2" s="72"/>
      <c r="AV2" s="72"/>
      <c r="AW2" s="72"/>
      <c r="AX2" s="72"/>
      <c r="AY2" s="74"/>
      <c r="AZ2" s="72"/>
      <c r="BA2" s="72"/>
      <c r="BB2" s="72"/>
      <c r="BC2" s="72"/>
      <c r="BD2" s="72"/>
      <c r="BE2" s="72"/>
    </row>
    <row r="3" spans="1:73" s="80" customFormat="1" ht="14" thickBot="1" x14ac:dyDescent="0.4">
      <c r="B3" s="81" t="s">
        <v>20</v>
      </c>
      <c r="C3" s="82"/>
      <c r="D3" s="82"/>
      <c r="E3" s="82"/>
      <c r="F3" s="83"/>
      <c r="G3" s="84"/>
      <c r="H3" s="85"/>
      <c r="I3" s="85"/>
      <c r="L3" s="86"/>
      <c r="M3" s="86"/>
      <c r="N3" s="86"/>
      <c r="O3" s="86"/>
      <c r="P3" s="86"/>
      <c r="Q3" s="86"/>
      <c r="R3" s="87"/>
      <c r="S3" s="88"/>
      <c r="T3" s="84"/>
      <c r="X3" s="85"/>
      <c r="Y3" s="82"/>
      <c r="Z3" s="82"/>
      <c r="AA3" s="82"/>
      <c r="AB3" s="82"/>
      <c r="AC3" s="89"/>
      <c r="AD3" s="82"/>
      <c r="AE3" s="82"/>
      <c r="AF3" s="82"/>
      <c r="AG3" s="82"/>
      <c r="AH3" s="82"/>
      <c r="AI3" s="82"/>
      <c r="AJ3" s="82"/>
      <c r="AK3" s="82"/>
      <c r="AL3" s="82"/>
      <c r="AM3" s="83"/>
      <c r="AN3" s="90"/>
      <c r="AO3" s="82"/>
      <c r="AP3" s="82"/>
      <c r="AQ3" s="82"/>
      <c r="AR3" s="82"/>
      <c r="AS3" s="82"/>
      <c r="AT3" s="90"/>
      <c r="AU3" s="82"/>
      <c r="AV3" s="82"/>
      <c r="AW3" s="82"/>
      <c r="AX3" s="82"/>
      <c r="AY3" s="83"/>
      <c r="BB3" s="82"/>
      <c r="BC3" s="82"/>
      <c r="BD3" s="82"/>
      <c r="BE3" s="82"/>
      <c r="BF3" s="91"/>
      <c r="BG3" s="91"/>
      <c r="BH3" s="92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</row>
    <row r="4" spans="1:73" s="100" customFormat="1" ht="15" customHeight="1" thickBot="1" x14ac:dyDescent="0.4">
      <c r="A4" s="81"/>
      <c r="B4" s="93"/>
      <c r="C4" s="93"/>
      <c r="D4" s="93"/>
      <c r="E4" s="93"/>
      <c r="F4" s="94"/>
      <c r="G4" s="95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5"/>
      <c r="W4" s="93"/>
      <c r="X4" s="93"/>
      <c r="Y4" s="93"/>
      <c r="Z4" s="95"/>
      <c r="AA4" s="93"/>
      <c r="AB4" s="93"/>
      <c r="AC4" s="96"/>
      <c r="AD4" s="93"/>
      <c r="AE4" s="93"/>
      <c r="AF4" s="93"/>
      <c r="AG4" s="93"/>
      <c r="AH4" s="97"/>
      <c r="AI4" s="93"/>
      <c r="AJ4" s="93"/>
      <c r="AK4" s="93"/>
      <c r="AL4" s="93"/>
      <c r="AM4" s="95"/>
      <c r="AN4" s="93"/>
      <c r="AO4" s="93"/>
      <c r="AP4" s="93"/>
      <c r="AQ4" s="97"/>
      <c r="AR4" s="97"/>
      <c r="AS4" s="93"/>
      <c r="AT4" s="95"/>
      <c r="AU4" s="93"/>
      <c r="AV4" s="94"/>
      <c r="AW4" s="95"/>
      <c r="AX4" s="93"/>
      <c r="AY4" s="93"/>
      <c r="AZ4" s="93"/>
      <c r="BA4" s="93"/>
      <c r="BB4" s="93"/>
      <c r="BC4" s="93"/>
      <c r="BD4" s="93"/>
      <c r="BE4" s="93"/>
      <c r="BF4" s="93"/>
      <c r="BG4" s="98"/>
      <c r="BH4" s="99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</row>
    <row r="5" spans="1:73" s="113" customFormat="1" ht="20.149999999999999" customHeight="1" thickBot="1" x14ac:dyDescent="0.4">
      <c r="A5" s="101"/>
      <c r="B5" s="102" t="s">
        <v>27</v>
      </c>
      <c r="C5" s="103"/>
      <c r="D5" s="103"/>
      <c r="E5" s="104"/>
      <c r="F5" s="105"/>
      <c r="G5" s="106" t="s">
        <v>28</v>
      </c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8"/>
      <c r="T5" s="109" t="s">
        <v>421</v>
      </c>
      <c r="U5" s="103"/>
      <c r="V5" s="103"/>
      <c r="W5" s="103"/>
      <c r="X5" s="103"/>
      <c r="Y5" s="104"/>
      <c r="Z5" s="104"/>
      <c r="AA5" s="104"/>
      <c r="AB5" s="104"/>
      <c r="AC5" s="110"/>
      <c r="AD5" s="104"/>
      <c r="AE5" s="104"/>
      <c r="AF5" s="104"/>
      <c r="AG5" s="104"/>
      <c r="AH5" s="104"/>
      <c r="AI5" s="104"/>
      <c r="AJ5" s="104"/>
      <c r="AK5" s="104"/>
      <c r="AL5" s="104"/>
      <c r="AM5" s="111"/>
      <c r="AN5" s="106" t="s">
        <v>423</v>
      </c>
      <c r="AO5" s="112"/>
      <c r="AP5" s="112"/>
      <c r="AQ5" s="112"/>
      <c r="AR5" s="112"/>
      <c r="AS5" s="112"/>
      <c r="AT5" s="109" t="s">
        <v>424</v>
      </c>
      <c r="AU5" s="103"/>
      <c r="AV5" s="103"/>
      <c r="AW5" s="103"/>
      <c r="AX5" s="103"/>
      <c r="AY5" s="105"/>
      <c r="AZ5" s="107"/>
      <c r="BA5" s="107"/>
      <c r="BB5" s="107"/>
      <c r="BC5" s="107"/>
      <c r="BD5" s="107"/>
      <c r="BE5" s="107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</row>
    <row r="6" spans="1:73" s="123" customFormat="1" ht="57.75" customHeight="1" thickBot="1" x14ac:dyDescent="0.4">
      <c r="A6" s="115"/>
      <c r="B6" s="116" t="s">
        <v>14</v>
      </c>
      <c r="C6" s="117" t="s">
        <v>15</v>
      </c>
      <c r="D6" s="118" t="s">
        <v>3</v>
      </c>
      <c r="E6" s="117" t="s">
        <v>4</v>
      </c>
      <c r="F6" s="119" t="s">
        <v>5</v>
      </c>
      <c r="G6" s="120" t="s">
        <v>112</v>
      </c>
      <c r="H6" s="118" t="s">
        <v>111</v>
      </c>
      <c r="I6" s="118" t="s">
        <v>132</v>
      </c>
      <c r="J6" s="117" t="s">
        <v>29</v>
      </c>
      <c r="K6" s="117" t="s">
        <v>30</v>
      </c>
      <c r="L6" s="117" t="s">
        <v>0</v>
      </c>
      <c r="M6" s="117" t="s">
        <v>16</v>
      </c>
      <c r="N6" s="117" t="s">
        <v>366</v>
      </c>
      <c r="O6" s="117" t="s">
        <v>364</v>
      </c>
      <c r="P6" s="117" t="s">
        <v>347</v>
      </c>
      <c r="Q6" s="117" t="s">
        <v>372</v>
      </c>
      <c r="R6" s="118" t="s">
        <v>438</v>
      </c>
      <c r="S6" s="119" t="s">
        <v>17</v>
      </c>
      <c r="T6" s="121" t="s">
        <v>367</v>
      </c>
      <c r="U6" s="117" t="s">
        <v>375</v>
      </c>
      <c r="V6" s="117" t="s">
        <v>379</v>
      </c>
      <c r="W6" s="117" t="s">
        <v>384</v>
      </c>
      <c r="X6" s="118" t="s">
        <v>392</v>
      </c>
      <c r="Y6" s="117" t="s">
        <v>393</v>
      </c>
      <c r="Z6" s="117" t="s">
        <v>395</v>
      </c>
      <c r="AA6" s="117" t="s">
        <v>399</v>
      </c>
      <c r="AB6" s="117" t="s">
        <v>402</v>
      </c>
      <c r="AC6" s="122" t="s">
        <v>403</v>
      </c>
      <c r="AD6" s="117" t="s">
        <v>407</v>
      </c>
      <c r="AE6" s="117" t="s">
        <v>410</v>
      </c>
      <c r="AF6" s="117" t="s">
        <v>445</v>
      </c>
      <c r="AG6" s="117" t="s">
        <v>411</v>
      </c>
      <c r="AH6" s="117" t="s">
        <v>413</v>
      </c>
      <c r="AI6" s="117" t="s">
        <v>414</v>
      </c>
      <c r="AJ6" s="117" t="s">
        <v>418</v>
      </c>
      <c r="AK6" s="117" t="s">
        <v>417</v>
      </c>
      <c r="AL6" s="117" t="s">
        <v>419</v>
      </c>
      <c r="AM6" s="119" t="s">
        <v>420</v>
      </c>
      <c r="AN6" s="121" t="s">
        <v>429</v>
      </c>
      <c r="AO6" s="117" t="s">
        <v>430</v>
      </c>
      <c r="AP6" s="117" t="s">
        <v>431</v>
      </c>
      <c r="AQ6" s="117" t="s">
        <v>432</v>
      </c>
      <c r="AR6" s="117" t="s">
        <v>444</v>
      </c>
      <c r="AS6" s="117" t="s">
        <v>422</v>
      </c>
      <c r="AT6" s="121" t="s">
        <v>425</v>
      </c>
      <c r="AU6" s="117" t="s">
        <v>426</v>
      </c>
      <c r="AV6" s="117" t="s">
        <v>427</v>
      </c>
      <c r="AW6" s="117" t="s">
        <v>428</v>
      </c>
      <c r="AX6" s="117" t="s">
        <v>444</v>
      </c>
      <c r="AY6" s="119" t="s">
        <v>422</v>
      </c>
      <c r="AZ6" s="117" t="s">
        <v>433</v>
      </c>
      <c r="BA6" s="117" t="s">
        <v>434</v>
      </c>
      <c r="BB6" s="117" t="s">
        <v>435</v>
      </c>
      <c r="BC6" s="117" t="s">
        <v>436</v>
      </c>
      <c r="BD6" s="117" t="s">
        <v>12</v>
      </c>
      <c r="BE6" s="117" t="s">
        <v>13</v>
      </c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</row>
    <row r="7" spans="1:73" s="125" customFormat="1" ht="70.75" customHeight="1" thickBot="1" x14ac:dyDescent="0.4">
      <c r="B7" s="126"/>
      <c r="C7" s="127" t="s">
        <v>106</v>
      </c>
      <c r="D7" s="127"/>
      <c r="E7" s="127"/>
      <c r="F7" s="128" t="s">
        <v>110</v>
      </c>
      <c r="G7" s="129"/>
      <c r="H7" s="130" t="s">
        <v>341</v>
      </c>
      <c r="I7" s="130" t="s">
        <v>340</v>
      </c>
      <c r="J7" s="127" t="s">
        <v>83</v>
      </c>
      <c r="K7" s="127" t="s">
        <v>90</v>
      </c>
      <c r="L7" s="127" t="s">
        <v>91</v>
      </c>
      <c r="M7" s="127" t="s">
        <v>92</v>
      </c>
      <c r="N7" s="127" t="s">
        <v>365</v>
      </c>
      <c r="O7" s="127" t="s">
        <v>352</v>
      </c>
      <c r="P7" s="127" t="s">
        <v>348</v>
      </c>
      <c r="Q7" s="127" t="s">
        <v>373</v>
      </c>
      <c r="R7" s="130" t="s">
        <v>442</v>
      </c>
      <c r="S7" s="128" t="s">
        <v>443</v>
      </c>
      <c r="T7" s="129" t="s">
        <v>368</v>
      </c>
      <c r="U7" s="127" t="s">
        <v>376</v>
      </c>
      <c r="V7" s="127" t="s">
        <v>380</v>
      </c>
      <c r="W7" s="127" t="s">
        <v>385</v>
      </c>
      <c r="X7" s="130" t="s">
        <v>391</v>
      </c>
      <c r="Y7" s="127" t="s">
        <v>394</v>
      </c>
      <c r="Z7" s="127" t="s">
        <v>400</v>
      </c>
      <c r="AA7" s="127" t="s">
        <v>405</v>
      </c>
      <c r="AB7" s="127" t="s">
        <v>404</v>
      </c>
      <c r="AC7" s="131" t="s">
        <v>406</v>
      </c>
      <c r="AD7" s="127" t="s">
        <v>408</v>
      </c>
      <c r="AE7" s="127" t="s">
        <v>409</v>
      </c>
      <c r="AF7" s="127" t="s">
        <v>446</v>
      </c>
      <c r="AG7" s="127" t="s">
        <v>412</v>
      </c>
      <c r="AH7" s="127" t="s">
        <v>415</v>
      </c>
      <c r="AI7" s="127" t="s">
        <v>416</v>
      </c>
      <c r="AJ7" s="127"/>
      <c r="AK7" s="127"/>
      <c r="AL7" s="127"/>
      <c r="AM7" s="128"/>
      <c r="AN7" s="129"/>
      <c r="AO7" s="127"/>
      <c r="AP7" s="127"/>
      <c r="AQ7" s="127"/>
      <c r="AR7" s="127"/>
      <c r="AS7" s="127"/>
      <c r="AT7" s="129"/>
      <c r="AU7" s="127"/>
      <c r="AV7" s="127"/>
      <c r="AW7" s="127"/>
      <c r="AX7" s="127"/>
      <c r="AY7" s="128"/>
      <c r="AZ7" s="127" t="s">
        <v>437</v>
      </c>
      <c r="BA7" s="127" t="s">
        <v>11</v>
      </c>
      <c r="BB7" s="127" t="s">
        <v>24</v>
      </c>
      <c r="BC7" s="127" t="s">
        <v>1</v>
      </c>
      <c r="BD7" s="127" t="s">
        <v>25</v>
      </c>
      <c r="BE7" s="127" t="s">
        <v>26</v>
      </c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</row>
    <row r="8" spans="1:73" s="153" customFormat="1" ht="15" customHeight="1" x14ac:dyDescent="0.35">
      <c r="A8" s="133"/>
      <c r="B8" s="134" t="s">
        <v>137</v>
      </c>
      <c r="C8" s="135">
        <v>42825</v>
      </c>
      <c r="D8" s="136" t="s">
        <v>138</v>
      </c>
      <c r="E8" s="136">
        <v>2003</v>
      </c>
      <c r="F8" s="137" t="s">
        <v>343</v>
      </c>
      <c r="G8" s="134" t="s">
        <v>181</v>
      </c>
      <c r="H8" s="134" t="s">
        <v>149</v>
      </c>
      <c r="I8" s="136" t="s">
        <v>223</v>
      </c>
      <c r="J8" s="138" t="s">
        <v>64</v>
      </c>
      <c r="K8" s="138" t="s">
        <v>22</v>
      </c>
      <c r="L8" s="135">
        <v>38384</v>
      </c>
      <c r="M8" s="135">
        <v>40178</v>
      </c>
      <c r="N8" s="139">
        <v>430</v>
      </c>
      <c r="O8" s="135" t="s">
        <v>358</v>
      </c>
      <c r="P8" s="140" t="s">
        <v>349</v>
      </c>
      <c r="Q8" s="140" t="s">
        <v>9</v>
      </c>
      <c r="R8" s="141" t="s">
        <v>439</v>
      </c>
      <c r="S8" s="142" t="s">
        <v>19</v>
      </c>
      <c r="T8" s="143" t="s">
        <v>369</v>
      </c>
      <c r="U8" s="140" t="s">
        <v>377</v>
      </c>
      <c r="V8" s="140" t="s">
        <v>381</v>
      </c>
      <c r="W8" s="140" t="s">
        <v>386</v>
      </c>
      <c r="X8" s="140" t="s">
        <v>388</v>
      </c>
      <c r="Y8" s="138">
        <v>2</v>
      </c>
      <c r="Z8" s="138" t="s">
        <v>397</v>
      </c>
      <c r="AA8" s="138" t="s">
        <v>448</v>
      </c>
      <c r="AB8" s="144">
        <v>100</v>
      </c>
      <c r="AC8" s="145">
        <v>900</v>
      </c>
      <c r="AD8" s="145">
        <v>1000</v>
      </c>
      <c r="AE8" s="145">
        <v>0.02</v>
      </c>
      <c r="AF8" s="140"/>
      <c r="AG8" s="146"/>
      <c r="AH8" s="146" t="s">
        <v>10</v>
      </c>
      <c r="AI8" s="138">
        <v>5</v>
      </c>
      <c r="AJ8" s="138"/>
      <c r="AK8" s="138"/>
      <c r="AL8" s="138"/>
      <c r="AM8" s="147">
        <v>8.5</v>
      </c>
      <c r="AN8" s="148"/>
      <c r="AO8" s="149"/>
      <c r="AP8" s="149"/>
      <c r="AQ8" s="149"/>
      <c r="AR8" s="150"/>
      <c r="AS8" s="150"/>
      <c r="AT8" s="148"/>
      <c r="AU8" s="149"/>
      <c r="AV8" s="149"/>
      <c r="AW8" s="149"/>
      <c r="AX8" s="150"/>
      <c r="AY8" s="151"/>
      <c r="AZ8" s="149">
        <v>82.678941958318987</v>
      </c>
      <c r="BA8" s="149">
        <v>13.99677509</v>
      </c>
      <c r="BB8" s="149">
        <v>97.207773000000003</v>
      </c>
      <c r="BC8" s="149">
        <v>111.20454809</v>
      </c>
      <c r="BD8" s="152">
        <v>1.3450165841026565</v>
      </c>
      <c r="BE8" s="146">
        <v>0.05</v>
      </c>
      <c r="BH8" s="154"/>
      <c r="BI8" s="154"/>
      <c r="BJ8" s="155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</row>
    <row r="9" spans="1:73" s="153" customFormat="1" ht="15" customHeight="1" x14ac:dyDescent="0.35">
      <c r="A9" s="133"/>
      <c r="B9" s="134" t="s">
        <v>137</v>
      </c>
      <c r="C9" s="135">
        <v>42825</v>
      </c>
      <c r="D9" s="136" t="s">
        <v>139</v>
      </c>
      <c r="E9" s="136">
        <v>2004</v>
      </c>
      <c r="F9" s="156" t="s">
        <v>343</v>
      </c>
      <c r="G9" s="134" t="s">
        <v>182</v>
      </c>
      <c r="H9" s="134" t="s">
        <v>142</v>
      </c>
      <c r="I9" s="136" t="s">
        <v>224</v>
      </c>
      <c r="J9" s="138" t="s">
        <v>64</v>
      </c>
      <c r="K9" s="138" t="s">
        <v>86</v>
      </c>
      <c r="L9" s="135">
        <v>38596</v>
      </c>
      <c r="M9" s="135">
        <v>40908</v>
      </c>
      <c r="N9" s="139">
        <v>134</v>
      </c>
      <c r="O9" s="135" t="s">
        <v>172</v>
      </c>
      <c r="P9" s="140" t="s">
        <v>350</v>
      </c>
      <c r="Q9" s="140" t="s">
        <v>9</v>
      </c>
      <c r="R9" s="141" t="s">
        <v>440</v>
      </c>
      <c r="S9" s="142" t="s">
        <v>342</v>
      </c>
      <c r="T9" s="143" t="s">
        <v>370</v>
      </c>
      <c r="U9" s="140" t="s">
        <v>378</v>
      </c>
      <c r="V9" s="140" t="s">
        <v>381</v>
      </c>
      <c r="W9" s="140" t="s">
        <v>387</v>
      </c>
      <c r="X9" s="140" t="s">
        <v>389</v>
      </c>
      <c r="Y9" s="138">
        <v>0</v>
      </c>
      <c r="Z9" s="138" t="s">
        <v>396</v>
      </c>
      <c r="AA9" s="138"/>
      <c r="AB9" s="144"/>
      <c r="AC9" s="145"/>
      <c r="AD9" s="145">
        <v>1600</v>
      </c>
      <c r="AE9" s="145">
        <v>0</v>
      </c>
      <c r="AF9" s="140"/>
      <c r="AG9" s="146"/>
      <c r="AH9" s="146" t="s">
        <v>10</v>
      </c>
      <c r="AI9" s="138">
        <v>8</v>
      </c>
      <c r="AJ9" s="138"/>
      <c r="AK9" s="138"/>
      <c r="AL9" s="138"/>
      <c r="AM9" s="147">
        <v>5</v>
      </c>
      <c r="AN9" s="148"/>
      <c r="AO9" s="149"/>
      <c r="AP9" s="149"/>
      <c r="AQ9" s="149"/>
      <c r="AR9" s="150"/>
      <c r="AS9" s="150"/>
      <c r="AT9" s="148"/>
      <c r="AU9" s="149"/>
      <c r="AV9" s="149"/>
      <c r="AW9" s="149"/>
      <c r="AX9" s="150"/>
      <c r="AY9" s="151"/>
      <c r="AZ9" s="149">
        <v>32.013533681108001</v>
      </c>
      <c r="BA9" s="149">
        <v>15.366496166931841</v>
      </c>
      <c r="BB9" s="149">
        <v>8.8641579999999998</v>
      </c>
      <c r="BC9" s="149">
        <v>15.43256025</v>
      </c>
      <c r="BD9" s="152">
        <v>0.48206362983000361</v>
      </c>
      <c r="BE9" s="146">
        <v>-0.19</v>
      </c>
      <c r="BH9" s="154"/>
      <c r="BI9" s="154"/>
      <c r="BJ9" s="155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</row>
    <row r="10" spans="1:73" s="153" customFormat="1" ht="15" customHeight="1" x14ac:dyDescent="0.35">
      <c r="A10" s="133"/>
      <c r="B10" s="134" t="s">
        <v>137</v>
      </c>
      <c r="C10" s="135">
        <v>42825</v>
      </c>
      <c r="D10" s="136" t="s">
        <v>140</v>
      </c>
      <c r="E10" s="136">
        <v>2005</v>
      </c>
      <c r="F10" s="156" t="s">
        <v>343</v>
      </c>
      <c r="G10" s="134" t="s">
        <v>183</v>
      </c>
      <c r="H10" s="134" t="s">
        <v>146</v>
      </c>
      <c r="I10" s="136" t="s">
        <v>306</v>
      </c>
      <c r="J10" s="138" t="s">
        <v>8</v>
      </c>
      <c r="K10" s="138" t="s">
        <v>86</v>
      </c>
      <c r="L10" s="135">
        <v>38798</v>
      </c>
      <c r="M10" s="135"/>
      <c r="N10" s="139">
        <v>22</v>
      </c>
      <c r="O10" s="135" t="s">
        <v>172</v>
      </c>
      <c r="P10" s="140" t="s">
        <v>351</v>
      </c>
      <c r="Q10" s="140" t="s">
        <v>10</v>
      </c>
      <c r="R10" s="141" t="s">
        <v>441</v>
      </c>
      <c r="S10" s="142" t="s">
        <v>19</v>
      </c>
      <c r="T10" s="143" t="s">
        <v>371</v>
      </c>
      <c r="U10" s="140" t="s">
        <v>377</v>
      </c>
      <c r="V10" s="140" t="s">
        <v>382</v>
      </c>
      <c r="W10" s="140" t="s">
        <v>386</v>
      </c>
      <c r="X10" s="140" t="s">
        <v>390</v>
      </c>
      <c r="Y10" s="138">
        <v>3</v>
      </c>
      <c r="Z10" s="138" t="s">
        <v>397</v>
      </c>
      <c r="AA10" s="138" t="s">
        <v>401</v>
      </c>
      <c r="AB10" s="144">
        <v>100</v>
      </c>
      <c r="AC10" s="145">
        <v>900</v>
      </c>
      <c r="AD10" s="145">
        <v>1000</v>
      </c>
      <c r="AE10" s="145">
        <v>0</v>
      </c>
      <c r="AF10" s="140"/>
      <c r="AG10" s="146">
        <v>7.0000000000000007E-2</v>
      </c>
      <c r="AH10" s="146" t="s">
        <v>9</v>
      </c>
      <c r="AI10" s="138">
        <v>6</v>
      </c>
      <c r="AJ10" s="138"/>
      <c r="AK10" s="138"/>
      <c r="AL10" s="138"/>
      <c r="AM10" s="147">
        <v>6</v>
      </c>
      <c r="AN10" s="148"/>
      <c r="AO10" s="149"/>
      <c r="AP10" s="149"/>
      <c r="AQ10" s="149"/>
      <c r="AR10" s="150"/>
      <c r="AS10" s="150"/>
      <c r="AT10" s="148"/>
      <c r="AU10" s="149"/>
      <c r="AV10" s="149"/>
      <c r="AW10" s="149"/>
      <c r="AX10" s="150"/>
      <c r="AY10" s="151"/>
      <c r="AZ10" s="149">
        <v>18.399999999999999</v>
      </c>
      <c r="BA10" s="149">
        <v>3.6</v>
      </c>
      <c r="BB10" s="149">
        <v>7</v>
      </c>
      <c r="BC10" s="149">
        <v>10.6</v>
      </c>
      <c r="BD10" s="152">
        <v>0.57608695652173914</v>
      </c>
      <c r="BE10" s="146">
        <v>-0.13500000000000001</v>
      </c>
      <c r="BH10" s="154"/>
      <c r="BI10" s="154"/>
      <c r="BJ10" s="155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</row>
    <row r="11" spans="1:73" s="153" customFormat="1" ht="15" customHeight="1" x14ac:dyDescent="0.35">
      <c r="A11" s="157"/>
      <c r="B11" s="134"/>
      <c r="C11" s="135"/>
      <c r="D11" s="136"/>
      <c r="E11" s="136"/>
      <c r="F11" s="134"/>
      <c r="G11" s="158"/>
      <c r="H11" s="134"/>
      <c r="I11" s="136"/>
      <c r="J11" s="138"/>
      <c r="K11" s="138"/>
      <c r="L11" s="135"/>
      <c r="M11" s="135"/>
      <c r="N11" s="139"/>
      <c r="O11" s="135"/>
      <c r="P11" s="140"/>
      <c r="Q11" s="140"/>
      <c r="R11" s="141"/>
      <c r="S11" s="142"/>
      <c r="T11" s="143"/>
      <c r="U11" s="140"/>
      <c r="V11" s="140"/>
      <c r="W11" s="140"/>
      <c r="X11" s="140"/>
      <c r="Y11" s="138"/>
      <c r="Z11" s="138"/>
      <c r="AA11" s="138"/>
      <c r="AB11" s="144"/>
      <c r="AC11" s="145"/>
      <c r="AD11" s="145"/>
      <c r="AE11" s="145"/>
      <c r="AF11" s="140"/>
      <c r="AG11" s="146"/>
      <c r="AH11" s="146"/>
      <c r="AI11" s="138"/>
      <c r="AJ11" s="138"/>
      <c r="AK11" s="138"/>
      <c r="AL11" s="138"/>
      <c r="AM11" s="147"/>
      <c r="AN11" s="148"/>
      <c r="AO11" s="149"/>
      <c r="AP11" s="149"/>
      <c r="AQ11" s="149"/>
      <c r="AR11" s="150"/>
      <c r="AS11" s="150"/>
      <c r="AT11" s="148"/>
      <c r="AU11" s="149"/>
      <c r="AV11" s="149"/>
      <c r="AW11" s="149"/>
      <c r="AX11" s="150"/>
      <c r="AY11" s="151"/>
      <c r="AZ11" s="149"/>
      <c r="BA11" s="149"/>
      <c r="BB11" s="149"/>
      <c r="BC11" s="149"/>
      <c r="BD11" s="152"/>
      <c r="BE11" s="146"/>
      <c r="BH11" s="154"/>
      <c r="BI11" s="154"/>
      <c r="BJ11" s="155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</row>
    <row r="12" spans="1:73" s="153" customFormat="1" ht="15" customHeight="1" x14ac:dyDescent="0.35">
      <c r="A12" s="157"/>
      <c r="B12" s="134"/>
      <c r="C12" s="135"/>
      <c r="D12" s="136"/>
      <c r="E12" s="136"/>
      <c r="F12" s="134"/>
      <c r="G12" s="158"/>
      <c r="H12" s="134"/>
      <c r="I12" s="136"/>
      <c r="J12" s="138"/>
      <c r="K12" s="138"/>
      <c r="L12" s="135"/>
      <c r="M12" s="135"/>
      <c r="N12" s="139"/>
      <c r="O12" s="135"/>
      <c r="P12" s="140"/>
      <c r="Q12" s="140"/>
      <c r="R12" s="141"/>
      <c r="S12" s="142"/>
      <c r="T12" s="143"/>
      <c r="U12" s="140"/>
      <c r="V12" s="140"/>
      <c r="W12" s="140"/>
      <c r="X12" s="140"/>
      <c r="Y12" s="138"/>
      <c r="Z12" s="138"/>
      <c r="AA12" s="138"/>
      <c r="AB12" s="144"/>
      <c r="AC12" s="145"/>
      <c r="AD12" s="145"/>
      <c r="AE12" s="145"/>
      <c r="AF12" s="140"/>
      <c r="AG12" s="146"/>
      <c r="AH12" s="146"/>
      <c r="AI12" s="138"/>
      <c r="AJ12" s="138"/>
      <c r="AK12" s="138"/>
      <c r="AL12" s="138"/>
      <c r="AM12" s="147"/>
      <c r="AN12" s="148"/>
      <c r="AO12" s="149"/>
      <c r="AP12" s="149"/>
      <c r="AQ12" s="149"/>
      <c r="AR12" s="150"/>
      <c r="AS12" s="150"/>
      <c r="AT12" s="148"/>
      <c r="AU12" s="149"/>
      <c r="AV12" s="149"/>
      <c r="AW12" s="149"/>
      <c r="AX12" s="150"/>
      <c r="AY12" s="151"/>
      <c r="AZ12" s="149"/>
      <c r="BA12" s="149"/>
      <c r="BB12" s="149"/>
      <c r="BC12" s="149"/>
      <c r="BD12" s="152"/>
      <c r="BE12" s="146"/>
      <c r="BH12" s="154"/>
      <c r="BI12" s="154"/>
      <c r="BJ12" s="155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</row>
    <row r="13" spans="1:73" s="153" customFormat="1" ht="15" customHeight="1" x14ac:dyDescent="0.35">
      <c r="A13" s="157"/>
      <c r="B13" s="134"/>
      <c r="C13" s="135"/>
      <c r="D13" s="136"/>
      <c r="E13" s="136"/>
      <c r="F13" s="134"/>
      <c r="G13" s="158"/>
      <c r="H13" s="134"/>
      <c r="I13" s="136"/>
      <c r="J13" s="138"/>
      <c r="K13" s="138"/>
      <c r="L13" s="135"/>
      <c r="M13" s="135"/>
      <c r="N13" s="139"/>
      <c r="O13" s="135"/>
      <c r="P13" s="140"/>
      <c r="Q13" s="140"/>
      <c r="R13" s="141"/>
      <c r="S13" s="142"/>
      <c r="T13" s="143"/>
      <c r="U13" s="140"/>
      <c r="V13" s="140"/>
      <c r="W13" s="140"/>
      <c r="X13" s="140"/>
      <c r="Y13" s="138"/>
      <c r="Z13" s="138"/>
      <c r="AA13" s="138"/>
      <c r="AB13" s="144"/>
      <c r="AC13" s="145"/>
      <c r="AD13" s="145"/>
      <c r="AE13" s="145"/>
      <c r="AF13" s="140"/>
      <c r="AG13" s="146"/>
      <c r="AH13" s="146"/>
      <c r="AI13" s="138"/>
      <c r="AJ13" s="138"/>
      <c r="AK13" s="138"/>
      <c r="AL13" s="138"/>
      <c r="AM13" s="147"/>
      <c r="AN13" s="148"/>
      <c r="AO13" s="149"/>
      <c r="AP13" s="149"/>
      <c r="AQ13" s="149"/>
      <c r="AR13" s="150"/>
      <c r="AS13" s="150"/>
      <c r="AT13" s="148"/>
      <c r="AU13" s="149"/>
      <c r="AV13" s="149"/>
      <c r="AW13" s="149"/>
      <c r="AX13" s="150"/>
      <c r="AY13" s="151"/>
      <c r="AZ13" s="149"/>
      <c r="BA13" s="149"/>
      <c r="BB13" s="149"/>
      <c r="BC13" s="149"/>
      <c r="BD13" s="152"/>
      <c r="BE13" s="146"/>
      <c r="BH13" s="154"/>
      <c r="BI13" s="154"/>
      <c r="BJ13" s="155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</row>
    <row r="14" spans="1:73" s="153" customFormat="1" ht="15" customHeight="1" x14ac:dyDescent="0.35">
      <c r="A14" s="157"/>
      <c r="B14" s="134"/>
      <c r="C14" s="135"/>
      <c r="D14" s="136"/>
      <c r="E14" s="136"/>
      <c r="F14" s="134"/>
      <c r="G14" s="158"/>
      <c r="H14" s="134"/>
      <c r="I14" s="136"/>
      <c r="J14" s="138"/>
      <c r="K14" s="138"/>
      <c r="L14" s="135"/>
      <c r="M14" s="135"/>
      <c r="N14" s="139"/>
      <c r="O14" s="135"/>
      <c r="P14" s="140"/>
      <c r="Q14" s="140"/>
      <c r="R14" s="141"/>
      <c r="S14" s="142"/>
      <c r="T14" s="143"/>
      <c r="U14" s="140"/>
      <c r="V14" s="140"/>
      <c r="W14" s="140"/>
      <c r="X14" s="140"/>
      <c r="Y14" s="138"/>
      <c r="Z14" s="138"/>
      <c r="AA14" s="138"/>
      <c r="AB14" s="144"/>
      <c r="AC14" s="145"/>
      <c r="AD14" s="145"/>
      <c r="AE14" s="145"/>
      <c r="AF14" s="140"/>
      <c r="AG14" s="146"/>
      <c r="AH14" s="146"/>
      <c r="AI14" s="138"/>
      <c r="AJ14" s="138"/>
      <c r="AK14" s="138"/>
      <c r="AL14" s="138"/>
      <c r="AM14" s="147"/>
      <c r="AN14" s="148"/>
      <c r="AO14" s="149"/>
      <c r="AP14" s="149"/>
      <c r="AQ14" s="149"/>
      <c r="AR14" s="150"/>
      <c r="AS14" s="150"/>
      <c r="AT14" s="148"/>
      <c r="AU14" s="149"/>
      <c r="AV14" s="149"/>
      <c r="AW14" s="149"/>
      <c r="AX14" s="150"/>
      <c r="AY14" s="151"/>
      <c r="AZ14" s="149"/>
      <c r="BA14" s="149"/>
      <c r="BB14" s="149"/>
      <c r="BC14" s="149"/>
      <c r="BD14" s="152"/>
      <c r="BE14" s="146"/>
      <c r="BH14" s="154"/>
      <c r="BI14" s="154"/>
      <c r="BJ14" s="155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</row>
    <row r="15" spans="1:73" s="153" customFormat="1" ht="15" customHeight="1" x14ac:dyDescent="0.35">
      <c r="A15" s="157"/>
      <c r="B15" s="134"/>
      <c r="C15" s="135"/>
      <c r="D15" s="136"/>
      <c r="E15" s="136"/>
      <c r="F15" s="134"/>
      <c r="G15" s="158"/>
      <c r="H15" s="134"/>
      <c r="I15" s="136"/>
      <c r="J15" s="138"/>
      <c r="K15" s="138"/>
      <c r="L15" s="135"/>
      <c r="M15" s="135"/>
      <c r="N15" s="139"/>
      <c r="O15" s="135"/>
      <c r="P15" s="140"/>
      <c r="Q15" s="140"/>
      <c r="R15" s="141"/>
      <c r="S15" s="142"/>
      <c r="T15" s="143"/>
      <c r="U15" s="140"/>
      <c r="V15" s="140"/>
      <c r="W15" s="140"/>
      <c r="X15" s="140"/>
      <c r="Y15" s="138"/>
      <c r="Z15" s="138"/>
      <c r="AA15" s="138"/>
      <c r="AB15" s="144"/>
      <c r="AC15" s="145"/>
      <c r="AD15" s="145"/>
      <c r="AE15" s="145"/>
      <c r="AF15" s="140"/>
      <c r="AG15" s="146"/>
      <c r="AH15" s="146"/>
      <c r="AI15" s="138"/>
      <c r="AJ15" s="138"/>
      <c r="AK15" s="138"/>
      <c r="AL15" s="138"/>
      <c r="AM15" s="147"/>
      <c r="AN15" s="148"/>
      <c r="AO15" s="149"/>
      <c r="AP15" s="149"/>
      <c r="AQ15" s="149"/>
      <c r="AR15" s="150"/>
      <c r="AS15" s="150"/>
      <c r="AT15" s="148"/>
      <c r="AU15" s="149"/>
      <c r="AV15" s="149"/>
      <c r="AW15" s="149"/>
      <c r="AX15" s="150"/>
      <c r="AY15" s="151"/>
      <c r="AZ15" s="149"/>
      <c r="BA15" s="149"/>
      <c r="BB15" s="149"/>
      <c r="BC15" s="149"/>
      <c r="BD15" s="152"/>
      <c r="BE15" s="146"/>
      <c r="BH15" s="154"/>
      <c r="BI15" s="154"/>
      <c r="BJ15" s="155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</row>
    <row r="16" spans="1:73" s="153" customFormat="1" ht="15" customHeight="1" x14ac:dyDescent="0.35">
      <c r="A16" s="157"/>
      <c r="B16" s="134"/>
      <c r="C16" s="135"/>
      <c r="D16" s="136"/>
      <c r="E16" s="136"/>
      <c r="F16" s="134"/>
      <c r="G16" s="158"/>
      <c r="H16" s="134"/>
      <c r="I16" s="136"/>
      <c r="J16" s="138"/>
      <c r="K16" s="138"/>
      <c r="L16" s="135"/>
      <c r="M16" s="135"/>
      <c r="N16" s="139"/>
      <c r="O16" s="135"/>
      <c r="P16" s="140"/>
      <c r="Q16" s="140"/>
      <c r="R16" s="141"/>
      <c r="S16" s="142"/>
      <c r="T16" s="143"/>
      <c r="U16" s="140"/>
      <c r="V16" s="140"/>
      <c r="W16" s="140"/>
      <c r="X16" s="140"/>
      <c r="Y16" s="138"/>
      <c r="Z16" s="138"/>
      <c r="AA16" s="138"/>
      <c r="AB16" s="144"/>
      <c r="AC16" s="145"/>
      <c r="AD16" s="145"/>
      <c r="AE16" s="145"/>
      <c r="AF16" s="140"/>
      <c r="AG16" s="146"/>
      <c r="AH16" s="146"/>
      <c r="AI16" s="138"/>
      <c r="AJ16" s="138"/>
      <c r="AK16" s="138"/>
      <c r="AL16" s="138"/>
      <c r="AM16" s="147"/>
      <c r="AN16" s="148"/>
      <c r="AO16" s="149"/>
      <c r="AP16" s="149"/>
      <c r="AQ16" s="149"/>
      <c r="AR16" s="150"/>
      <c r="AS16" s="150"/>
      <c r="AT16" s="148"/>
      <c r="AU16" s="149"/>
      <c r="AV16" s="149"/>
      <c r="AW16" s="149"/>
      <c r="AX16" s="150"/>
      <c r="AY16" s="151"/>
      <c r="AZ16" s="149"/>
      <c r="BA16" s="149"/>
      <c r="BB16" s="149"/>
      <c r="BC16" s="149"/>
      <c r="BD16" s="152"/>
      <c r="BE16" s="146"/>
      <c r="BH16" s="154"/>
      <c r="BI16" s="154"/>
      <c r="BJ16" s="155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</row>
    <row r="17" spans="1:73" s="153" customFormat="1" ht="15" customHeight="1" x14ac:dyDescent="0.35">
      <c r="A17" s="157"/>
      <c r="B17" s="134"/>
      <c r="C17" s="135"/>
      <c r="D17" s="136"/>
      <c r="E17" s="136"/>
      <c r="F17" s="134"/>
      <c r="G17" s="158"/>
      <c r="H17" s="134"/>
      <c r="I17" s="136"/>
      <c r="J17" s="138"/>
      <c r="K17" s="138"/>
      <c r="L17" s="135"/>
      <c r="M17" s="135"/>
      <c r="N17" s="139"/>
      <c r="O17" s="135"/>
      <c r="P17" s="140"/>
      <c r="Q17" s="140"/>
      <c r="R17" s="141"/>
      <c r="S17" s="142"/>
      <c r="T17" s="143"/>
      <c r="U17" s="140"/>
      <c r="V17" s="140"/>
      <c r="W17" s="140"/>
      <c r="X17" s="140"/>
      <c r="Y17" s="138"/>
      <c r="Z17" s="138"/>
      <c r="AA17" s="138"/>
      <c r="AB17" s="144"/>
      <c r="AC17" s="145"/>
      <c r="AD17" s="145"/>
      <c r="AE17" s="145"/>
      <c r="AF17" s="140"/>
      <c r="AG17" s="146"/>
      <c r="AH17" s="146"/>
      <c r="AI17" s="138"/>
      <c r="AJ17" s="138"/>
      <c r="AK17" s="138"/>
      <c r="AL17" s="138"/>
      <c r="AM17" s="147"/>
      <c r="AN17" s="148"/>
      <c r="AO17" s="149"/>
      <c r="AP17" s="149"/>
      <c r="AQ17" s="149"/>
      <c r="AR17" s="150"/>
      <c r="AS17" s="150"/>
      <c r="AT17" s="148"/>
      <c r="AU17" s="149"/>
      <c r="AV17" s="149"/>
      <c r="AW17" s="149"/>
      <c r="AX17" s="150"/>
      <c r="AY17" s="151"/>
      <c r="AZ17" s="149"/>
      <c r="BA17" s="149"/>
      <c r="BB17" s="149"/>
      <c r="BC17" s="149"/>
      <c r="BD17" s="152"/>
      <c r="BE17" s="146"/>
      <c r="BH17" s="154"/>
      <c r="BI17" s="154"/>
      <c r="BJ17" s="155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</row>
    <row r="18" spans="1:73" s="153" customFormat="1" ht="15" customHeight="1" x14ac:dyDescent="0.35">
      <c r="A18" s="157"/>
      <c r="B18" s="134"/>
      <c r="C18" s="135"/>
      <c r="D18" s="136"/>
      <c r="E18" s="136"/>
      <c r="F18" s="134"/>
      <c r="G18" s="158"/>
      <c r="H18" s="134"/>
      <c r="I18" s="136"/>
      <c r="J18" s="138"/>
      <c r="K18" s="138"/>
      <c r="L18" s="135"/>
      <c r="M18" s="135"/>
      <c r="N18" s="139"/>
      <c r="O18" s="135"/>
      <c r="P18" s="140"/>
      <c r="Q18" s="140"/>
      <c r="R18" s="141"/>
      <c r="S18" s="142"/>
      <c r="T18" s="143"/>
      <c r="U18" s="140"/>
      <c r="V18" s="140"/>
      <c r="W18" s="140"/>
      <c r="X18" s="140"/>
      <c r="Y18" s="138"/>
      <c r="Z18" s="138"/>
      <c r="AA18" s="138"/>
      <c r="AB18" s="144"/>
      <c r="AC18" s="145"/>
      <c r="AD18" s="145"/>
      <c r="AE18" s="145"/>
      <c r="AF18" s="140"/>
      <c r="AG18" s="146"/>
      <c r="AH18" s="146"/>
      <c r="AI18" s="138"/>
      <c r="AJ18" s="138"/>
      <c r="AK18" s="138"/>
      <c r="AL18" s="138"/>
      <c r="AM18" s="147"/>
      <c r="AN18" s="148"/>
      <c r="AO18" s="149"/>
      <c r="AP18" s="149"/>
      <c r="AQ18" s="149"/>
      <c r="AR18" s="150"/>
      <c r="AS18" s="150"/>
      <c r="AT18" s="148"/>
      <c r="AU18" s="149"/>
      <c r="AV18" s="149"/>
      <c r="AW18" s="149"/>
      <c r="AX18" s="150"/>
      <c r="AY18" s="151"/>
      <c r="AZ18" s="149"/>
      <c r="BA18" s="149"/>
      <c r="BB18" s="149"/>
      <c r="BC18" s="149"/>
      <c r="BD18" s="152"/>
      <c r="BE18" s="146"/>
      <c r="BH18" s="154"/>
      <c r="BI18" s="154"/>
      <c r="BJ18" s="155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</row>
    <row r="19" spans="1:73" s="153" customFormat="1" ht="15" customHeight="1" x14ac:dyDescent="0.35">
      <c r="A19" s="157"/>
      <c r="B19" s="134"/>
      <c r="C19" s="135"/>
      <c r="D19" s="136"/>
      <c r="E19" s="136"/>
      <c r="F19" s="134"/>
      <c r="G19" s="158"/>
      <c r="H19" s="134"/>
      <c r="I19" s="136"/>
      <c r="J19" s="138"/>
      <c r="K19" s="138"/>
      <c r="L19" s="135"/>
      <c r="M19" s="135"/>
      <c r="N19" s="139"/>
      <c r="O19" s="135"/>
      <c r="P19" s="140"/>
      <c r="Q19" s="140"/>
      <c r="R19" s="141"/>
      <c r="S19" s="142"/>
      <c r="T19" s="143"/>
      <c r="U19" s="140"/>
      <c r="V19" s="140"/>
      <c r="W19" s="140"/>
      <c r="X19" s="140"/>
      <c r="Y19" s="138"/>
      <c r="Z19" s="138"/>
      <c r="AA19" s="138"/>
      <c r="AB19" s="144"/>
      <c r="AC19" s="145"/>
      <c r="AD19" s="145"/>
      <c r="AE19" s="145"/>
      <c r="AF19" s="140"/>
      <c r="AG19" s="146"/>
      <c r="AH19" s="146"/>
      <c r="AI19" s="138"/>
      <c r="AJ19" s="138"/>
      <c r="AK19" s="138"/>
      <c r="AL19" s="138"/>
      <c r="AM19" s="147"/>
      <c r="AN19" s="148"/>
      <c r="AO19" s="149"/>
      <c r="AP19" s="149"/>
      <c r="AQ19" s="149"/>
      <c r="AR19" s="150"/>
      <c r="AS19" s="150"/>
      <c r="AT19" s="148"/>
      <c r="AU19" s="149"/>
      <c r="AV19" s="149"/>
      <c r="AW19" s="149"/>
      <c r="AX19" s="150"/>
      <c r="AY19" s="151"/>
      <c r="AZ19" s="149"/>
      <c r="BA19" s="149"/>
      <c r="BB19" s="149"/>
      <c r="BC19" s="149"/>
      <c r="BD19" s="152"/>
      <c r="BE19" s="146"/>
      <c r="BH19" s="154"/>
      <c r="BI19" s="154"/>
      <c r="BJ19" s="155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</row>
    <row r="20" spans="1:73" s="153" customFormat="1" ht="15" customHeight="1" x14ac:dyDescent="0.35">
      <c r="A20" s="157"/>
      <c r="B20" s="134"/>
      <c r="C20" s="135"/>
      <c r="D20" s="136"/>
      <c r="E20" s="136"/>
      <c r="F20" s="134"/>
      <c r="G20" s="158"/>
      <c r="H20" s="134"/>
      <c r="I20" s="136"/>
      <c r="J20" s="138"/>
      <c r="K20" s="138"/>
      <c r="L20" s="135"/>
      <c r="M20" s="135"/>
      <c r="N20" s="139"/>
      <c r="O20" s="135"/>
      <c r="P20" s="140"/>
      <c r="Q20" s="140"/>
      <c r="R20" s="141"/>
      <c r="S20" s="142"/>
      <c r="T20" s="143"/>
      <c r="U20" s="140"/>
      <c r="V20" s="140"/>
      <c r="W20" s="140"/>
      <c r="X20" s="140"/>
      <c r="Y20" s="138"/>
      <c r="Z20" s="138"/>
      <c r="AA20" s="138"/>
      <c r="AB20" s="144"/>
      <c r="AC20" s="145"/>
      <c r="AD20" s="145"/>
      <c r="AE20" s="145"/>
      <c r="AF20" s="140"/>
      <c r="AG20" s="146"/>
      <c r="AH20" s="146"/>
      <c r="AI20" s="138"/>
      <c r="AJ20" s="138"/>
      <c r="AK20" s="138"/>
      <c r="AL20" s="138"/>
      <c r="AM20" s="147"/>
      <c r="AN20" s="148"/>
      <c r="AO20" s="149"/>
      <c r="AP20" s="149"/>
      <c r="AQ20" s="149"/>
      <c r="AR20" s="150"/>
      <c r="AS20" s="150"/>
      <c r="AT20" s="148"/>
      <c r="AU20" s="149"/>
      <c r="AV20" s="149"/>
      <c r="AW20" s="149"/>
      <c r="AX20" s="150"/>
      <c r="AY20" s="151"/>
      <c r="AZ20" s="149"/>
      <c r="BA20" s="149"/>
      <c r="BB20" s="149"/>
      <c r="BC20" s="149"/>
      <c r="BD20" s="152"/>
      <c r="BE20" s="146"/>
      <c r="BH20" s="154"/>
      <c r="BI20" s="154"/>
      <c r="BJ20" s="155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</row>
    <row r="21" spans="1:73" s="153" customFormat="1" ht="15" customHeight="1" x14ac:dyDescent="0.35">
      <c r="A21" s="157"/>
      <c r="B21" s="134"/>
      <c r="C21" s="135"/>
      <c r="D21" s="136"/>
      <c r="E21" s="136"/>
      <c r="F21" s="134"/>
      <c r="G21" s="158"/>
      <c r="H21" s="134"/>
      <c r="I21" s="136"/>
      <c r="J21" s="138"/>
      <c r="K21" s="138"/>
      <c r="L21" s="135"/>
      <c r="M21" s="135"/>
      <c r="N21" s="139"/>
      <c r="O21" s="135"/>
      <c r="P21" s="140"/>
      <c r="Q21" s="140"/>
      <c r="R21" s="141"/>
      <c r="S21" s="142"/>
      <c r="T21" s="143"/>
      <c r="U21" s="140"/>
      <c r="V21" s="140"/>
      <c r="W21" s="140"/>
      <c r="X21" s="140"/>
      <c r="Y21" s="138"/>
      <c r="Z21" s="138"/>
      <c r="AA21" s="138"/>
      <c r="AB21" s="144"/>
      <c r="AC21" s="145"/>
      <c r="AD21" s="145"/>
      <c r="AE21" s="145"/>
      <c r="AF21" s="140"/>
      <c r="AG21" s="146"/>
      <c r="AH21" s="146"/>
      <c r="AI21" s="138"/>
      <c r="AJ21" s="138"/>
      <c r="AK21" s="138"/>
      <c r="AL21" s="138"/>
      <c r="AM21" s="147"/>
      <c r="AN21" s="148"/>
      <c r="AO21" s="149"/>
      <c r="AP21" s="149"/>
      <c r="AQ21" s="149"/>
      <c r="AR21" s="150"/>
      <c r="AS21" s="150"/>
      <c r="AT21" s="148"/>
      <c r="AU21" s="149"/>
      <c r="AV21" s="149"/>
      <c r="AW21" s="149"/>
      <c r="AX21" s="150"/>
      <c r="AY21" s="151"/>
      <c r="AZ21" s="149"/>
      <c r="BA21" s="149"/>
      <c r="BB21" s="149"/>
      <c r="BC21" s="149"/>
      <c r="BD21" s="152"/>
      <c r="BE21" s="146"/>
      <c r="BH21" s="154"/>
      <c r="BI21" s="154"/>
      <c r="BJ21" s="155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</row>
    <row r="22" spans="1:73" s="153" customFormat="1" ht="15" customHeight="1" x14ac:dyDescent="0.35">
      <c r="A22" s="157"/>
      <c r="B22" s="134"/>
      <c r="C22" s="135"/>
      <c r="D22" s="136"/>
      <c r="E22" s="136"/>
      <c r="F22" s="134"/>
      <c r="G22" s="158"/>
      <c r="H22" s="134"/>
      <c r="I22" s="136"/>
      <c r="J22" s="138"/>
      <c r="K22" s="138"/>
      <c r="L22" s="135"/>
      <c r="M22" s="135"/>
      <c r="N22" s="139"/>
      <c r="O22" s="135"/>
      <c r="P22" s="140"/>
      <c r="Q22" s="140"/>
      <c r="R22" s="141"/>
      <c r="S22" s="142"/>
      <c r="T22" s="143"/>
      <c r="U22" s="140"/>
      <c r="V22" s="140"/>
      <c r="W22" s="140"/>
      <c r="X22" s="140"/>
      <c r="Y22" s="138"/>
      <c r="Z22" s="138"/>
      <c r="AA22" s="138"/>
      <c r="AB22" s="144"/>
      <c r="AC22" s="145"/>
      <c r="AD22" s="145"/>
      <c r="AE22" s="145"/>
      <c r="AF22" s="140"/>
      <c r="AG22" s="146"/>
      <c r="AH22" s="146"/>
      <c r="AI22" s="138"/>
      <c r="AJ22" s="138"/>
      <c r="AK22" s="138"/>
      <c r="AL22" s="138"/>
      <c r="AM22" s="147"/>
      <c r="AN22" s="148"/>
      <c r="AO22" s="149"/>
      <c r="AP22" s="149"/>
      <c r="AQ22" s="149"/>
      <c r="AR22" s="150"/>
      <c r="AS22" s="150"/>
      <c r="AT22" s="148"/>
      <c r="AU22" s="149"/>
      <c r="AV22" s="149"/>
      <c r="AW22" s="149"/>
      <c r="AX22" s="150"/>
      <c r="AY22" s="151"/>
      <c r="AZ22" s="149"/>
      <c r="BA22" s="149"/>
      <c r="BB22" s="149"/>
      <c r="BC22" s="149"/>
      <c r="BD22" s="152"/>
      <c r="BE22" s="146"/>
      <c r="BH22" s="154"/>
      <c r="BI22" s="154"/>
      <c r="BJ22" s="155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</row>
    <row r="23" spans="1:73" s="153" customFormat="1" ht="15" customHeight="1" x14ac:dyDescent="0.35">
      <c r="A23" s="157"/>
      <c r="B23" s="134"/>
      <c r="C23" s="135"/>
      <c r="D23" s="136"/>
      <c r="E23" s="136"/>
      <c r="F23" s="134"/>
      <c r="G23" s="158"/>
      <c r="H23" s="134"/>
      <c r="I23" s="136"/>
      <c r="J23" s="138"/>
      <c r="K23" s="138"/>
      <c r="L23" s="135"/>
      <c r="M23" s="135"/>
      <c r="N23" s="139"/>
      <c r="O23" s="135"/>
      <c r="P23" s="140"/>
      <c r="Q23" s="140"/>
      <c r="R23" s="141"/>
      <c r="S23" s="142"/>
      <c r="T23" s="143"/>
      <c r="U23" s="140"/>
      <c r="V23" s="140"/>
      <c r="W23" s="140"/>
      <c r="X23" s="140"/>
      <c r="Y23" s="138"/>
      <c r="Z23" s="138"/>
      <c r="AA23" s="138"/>
      <c r="AB23" s="144"/>
      <c r="AC23" s="145"/>
      <c r="AD23" s="145"/>
      <c r="AE23" s="145"/>
      <c r="AF23" s="140"/>
      <c r="AG23" s="146"/>
      <c r="AH23" s="146"/>
      <c r="AI23" s="138"/>
      <c r="AJ23" s="138"/>
      <c r="AK23" s="138"/>
      <c r="AL23" s="138"/>
      <c r="AM23" s="147"/>
      <c r="AN23" s="148"/>
      <c r="AO23" s="149"/>
      <c r="AP23" s="149"/>
      <c r="AQ23" s="149"/>
      <c r="AR23" s="150"/>
      <c r="AS23" s="150"/>
      <c r="AT23" s="148"/>
      <c r="AU23" s="149"/>
      <c r="AV23" s="149"/>
      <c r="AW23" s="149"/>
      <c r="AX23" s="150"/>
      <c r="AY23" s="151"/>
      <c r="AZ23" s="149"/>
      <c r="BA23" s="149"/>
      <c r="BB23" s="149"/>
      <c r="BC23" s="149"/>
      <c r="BD23" s="152"/>
      <c r="BE23" s="146"/>
      <c r="BH23" s="154"/>
      <c r="BI23" s="154"/>
      <c r="BJ23" s="155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</row>
    <row r="24" spans="1:73" s="153" customFormat="1" ht="15" customHeight="1" x14ac:dyDescent="0.35">
      <c r="A24" s="157"/>
      <c r="B24" s="134"/>
      <c r="C24" s="135"/>
      <c r="D24" s="136"/>
      <c r="E24" s="136"/>
      <c r="F24" s="134"/>
      <c r="G24" s="158"/>
      <c r="H24" s="134"/>
      <c r="I24" s="136"/>
      <c r="J24" s="138"/>
      <c r="K24" s="138"/>
      <c r="L24" s="135"/>
      <c r="M24" s="135"/>
      <c r="N24" s="139"/>
      <c r="O24" s="135"/>
      <c r="P24" s="140"/>
      <c r="Q24" s="140"/>
      <c r="R24" s="141"/>
      <c r="S24" s="142"/>
      <c r="T24" s="143"/>
      <c r="U24" s="140"/>
      <c r="V24" s="140"/>
      <c r="W24" s="140"/>
      <c r="X24" s="140"/>
      <c r="Y24" s="138"/>
      <c r="Z24" s="138"/>
      <c r="AA24" s="138"/>
      <c r="AB24" s="144"/>
      <c r="AC24" s="145"/>
      <c r="AD24" s="145"/>
      <c r="AE24" s="145"/>
      <c r="AF24" s="140"/>
      <c r="AG24" s="146"/>
      <c r="AH24" s="146"/>
      <c r="AI24" s="138"/>
      <c r="AJ24" s="138"/>
      <c r="AK24" s="138"/>
      <c r="AL24" s="138"/>
      <c r="AM24" s="147"/>
      <c r="AN24" s="148"/>
      <c r="AO24" s="149"/>
      <c r="AP24" s="149"/>
      <c r="AQ24" s="149"/>
      <c r="AR24" s="150"/>
      <c r="AS24" s="150"/>
      <c r="AT24" s="148"/>
      <c r="AU24" s="149"/>
      <c r="AV24" s="149"/>
      <c r="AW24" s="149"/>
      <c r="AX24" s="150"/>
      <c r="AY24" s="151"/>
      <c r="AZ24" s="149"/>
      <c r="BA24" s="149"/>
      <c r="BB24" s="149"/>
      <c r="BC24" s="149"/>
      <c r="BD24" s="152"/>
      <c r="BE24" s="146"/>
      <c r="BH24" s="154"/>
      <c r="BI24" s="154"/>
      <c r="BJ24" s="155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</row>
    <row r="25" spans="1:73" s="153" customFormat="1" ht="15" customHeight="1" x14ac:dyDescent="0.35">
      <c r="A25" s="157"/>
      <c r="B25" s="134"/>
      <c r="C25" s="135"/>
      <c r="D25" s="136"/>
      <c r="E25" s="136"/>
      <c r="F25" s="134"/>
      <c r="G25" s="158"/>
      <c r="H25" s="134"/>
      <c r="I25" s="136"/>
      <c r="J25" s="138"/>
      <c r="K25" s="138"/>
      <c r="L25" s="135"/>
      <c r="M25" s="135"/>
      <c r="N25" s="139"/>
      <c r="O25" s="135"/>
      <c r="P25" s="140"/>
      <c r="Q25" s="140"/>
      <c r="R25" s="141"/>
      <c r="S25" s="142"/>
      <c r="T25" s="143"/>
      <c r="U25" s="140"/>
      <c r="V25" s="140"/>
      <c r="W25" s="140"/>
      <c r="X25" s="140"/>
      <c r="Y25" s="138"/>
      <c r="Z25" s="138"/>
      <c r="AA25" s="138"/>
      <c r="AB25" s="144"/>
      <c r="AC25" s="145"/>
      <c r="AD25" s="145"/>
      <c r="AE25" s="145"/>
      <c r="AF25" s="140"/>
      <c r="AG25" s="146"/>
      <c r="AH25" s="146"/>
      <c r="AI25" s="138"/>
      <c r="AJ25" s="138"/>
      <c r="AK25" s="138"/>
      <c r="AL25" s="138"/>
      <c r="AM25" s="147"/>
      <c r="AN25" s="148"/>
      <c r="AO25" s="149"/>
      <c r="AP25" s="149"/>
      <c r="AQ25" s="149"/>
      <c r="AR25" s="150"/>
      <c r="AS25" s="150"/>
      <c r="AT25" s="148"/>
      <c r="AU25" s="149"/>
      <c r="AV25" s="149"/>
      <c r="AW25" s="149"/>
      <c r="AX25" s="150"/>
      <c r="AY25" s="151"/>
      <c r="AZ25" s="149"/>
      <c r="BA25" s="149"/>
      <c r="BB25" s="149"/>
      <c r="BC25" s="149"/>
      <c r="BD25" s="152"/>
      <c r="BE25" s="146"/>
      <c r="BH25" s="154"/>
      <c r="BI25" s="154"/>
      <c r="BJ25" s="155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</row>
    <row r="26" spans="1:73" s="153" customFormat="1" ht="15" customHeight="1" x14ac:dyDescent="0.35">
      <c r="A26" s="157"/>
      <c r="B26" s="134"/>
      <c r="C26" s="135"/>
      <c r="D26" s="136"/>
      <c r="E26" s="136"/>
      <c r="F26" s="134"/>
      <c r="G26" s="158"/>
      <c r="H26" s="134"/>
      <c r="I26" s="136"/>
      <c r="J26" s="138"/>
      <c r="K26" s="138"/>
      <c r="L26" s="135"/>
      <c r="M26" s="135"/>
      <c r="N26" s="139"/>
      <c r="O26" s="135"/>
      <c r="P26" s="140"/>
      <c r="Q26" s="140"/>
      <c r="R26" s="141"/>
      <c r="S26" s="142"/>
      <c r="T26" s="143"/>
      <c r="U26" s="140"/>
      <c r="V26" s="140"/>
      <c r="W26" s="140"/>
      <c r="X26" s="140"/>
      <c r="Y26" s="138"/>
      <c r="Z26" s="138"/>
      <c r="AA26" s="138"/>
      <c r="AB26" s="144"/>
      <c r="AC26" s="145"/>
      <c r="AD26" s="145"/>
      <c r="AE26" s="145"/>
      <c r="AF26" s="140"/>
      <c r="AG26" s="146"/>
      <c r="AH26" s="146"/>
      <c r="AI26" s="138"/>
      <c r="AJ26" s="138"/>
      <c r="AK26" s="138"/>
      <c r="AL26" s="138"/>
      <c r="AM26" s="147"/>
      <c r="AN26" s="148"/>
      <c r="AO26" s="149"/>
      <c r="AP26" s="149"/>
      <c r="AQ26" s="149"/>
      <c r="AR26" s="150"/>
      <c r="AS26" s="150"/>
      <c r="AT26" s="148"/>
      <c r="AU26" s="149"/>
      <c r="AV26" s="149"/>
      <c r="AW26" s="149"/>
      <c r="AX26" s="150"/>
      <c r="AY26" s="151"/>
      <c r="AZ26" s="149"/>
      <c r="BA26" s="149"/>
      <c r="BB26" s="149"/>
      <c r="BC26" s="149"/>
      <c r="BD26" s="152"/>
      <c r="BE26" s="146"/>
      <c r="BH26" s="154"/>
      <c r="BI26" s="154"/>
      <c r="BJ26" s="155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</row>
    <row r="27" spans="1:73" s="153" customFormat="1" ht="15" customHeight="1" x14ac:dyDescent="0.35">
      <c r="A27" s="157"/>
      <c r="B27" s="134"/>
      <c r="C27" s="135"/>
      <c r="D27" s="136"/>
      <c r="E27" s="136"/>
      <c r="F27" s="134"/>
      <c r="G27" s="158"/>
      <c r="H27" s="134"/>
      <c r="I27" s="136"/>
      <c r="J27" s="138"/>
      <c r="K27" s="138"/>
      <c r="L27" s="135"/>
      <c r="M27" s="135"/>
      <c r="N27" s="139"/>
      <c r="O27" s="135"/>
      <c r="P27" s="140"/>
      <c r="Q27" s="140"/>
      <c r="R27" s="141"/>
      <c r="S27" s="142"/>
      <c r="T27" s="143"/>
      <c r="U27" s="140"/>
      <c r="V27" s="140"/>
      <c r="W27" s="140"/>
      <c r="X27" s="140"/>
      <c r="Y27" s="138"/>
      <c r="Z27" s="138"/>
      <c r="AA27" s="138"/>
      <c r="AB27" s="144"/>
      <c r="AC27" s="145"/>
      <c r="AD27" s="145"/>
      <c r="AE27" s="145"/>
      <c r="AF27" s="140"/>
      <c r="AG27" s="146"/>
      <c r="AH27" s="146"/>
      <c r="AI27" s="138"/>
      <c r="AJ27" s="138"/>
      <c r="AK27" s="138"/>
      <c r="AL27" s="138"/>
      <c r="AM27" s="147"/>
      <c r="AN27" s="148"/>
      <c r="AO27" s="149"/>
      <c r="AP27" s="149"/>
      <c r="AQ27" s="149"/>
      <c r="AR27" s="150"/>
      <c r="AS27" s="150"/>
      <c r="AT27" s="148"/>
      <c r="AU27" s="149"/>
      <c r="AV27" s="149"/>
      <c r="AW27" s="149"/>
      <c r="AX27" s="150"/>
      <c r="AY27" s="151"/>
      <c r="AZ27" s="149"/>
      <c r="BA27" s="149"/>
      <c r="BB27" s="149"/>
      <c r="BC27" s="149"/>
      <c r="BD27" s="152"/>
      <c r="BE27" s="146"/>
      <c r="BH27" s="154"/>
      <c r="BI27" s="154"/>
      <c r="BJ27" s="155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</row>
    <row r="28" spans="1:73" s="153" customFormat="1" ht="15" customHeight="1" x14ac:dyDescent="0.35">
      <c r="A28" s="157"/>
      <c r="B28" s="134"/>
      <c r="C28" s="135"/>
      <c r="D28" s="136"/>
      <c r="E28" s="136"/>
      <c r="F28" s="134"/>
      <c r="G28" s="158"/>
      <c r="H28" s="134"/>
      <c r="I28" s="136"/>
      <c r="J28" s="138"/>
      <c r="K28" s="138"/>
      <c r="L28" s="135"/>
      <c r="M28" s="135"/>
      <c r="N28" s="139"/>
      <c r="O28" s="135"/>
      <c r="P28" s="140"/>
      <c r="Q28" s="140"/>
      <c r="R28" s="141"/>
      <c r="S28" s="142"/>
      <c r="T28" s="143"/>
      <c r="U28" s="140"/>
      <c r="V28" s="140"/>
      <c r="W28" s="140"/>
      <c r="X28" s="140"/>
      <c r="Y28" s="138"/>
      <c r="Z28" s="138"/>
      <c r="AA28" s="138"/>
      <c r="AB28" s="144"/>
      <c r="AC28" s="145"/>
      <c r="AD28" s="145"/>
      <c r="AE28" s="145"/>
      <c r="AF28" s="140"/>
      <c r="AG28" s="146"/>
      <c r="AH28" s="146"/>
      <c r="AI28" s="138"/>
      <c r="AJ28" s="138"/>
      <c r="AK28" s="138"/>
      <c r="AL28" s="138"/>
      <c r="AM28" s="147"/>
      <c r="AN28" s="148"/>
      <c r="AO28" s="149"/>
      <c r="AP28" s="149"/>
      <c r="AQ28" s="149"/>
      <c r="AR28" s="150"/>
      <c r="AS28" s="150"/>
      <c r="AT28" s="148"/>
      <c r="AU28" s="149"/>
      <c r="AV28" s="149"/>
      <c r="AW28" s="149"/>
      <c r="AX28" s="150"/>
      <c r="AY28" s="151"/>
      <c r="AZ28" s="149"/>
      <c r="BA28" s="149"/>
      <c r="BB28" s="149"/>
      <c r="BC28" s="149"/>
      <c r="BD28" s="152"/>
      <c r="BE28" s="146"/>
      <c r="BH28" s="154"/>
      <c r="BI28" s="154"/>
      <c r="BJ28" s="155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</row>
    <row r="29" spans="1:73" s="153" customFormat="1" ht="15" customHeight="1" x14ac:dyDescent="0.35">
      <c r="A29" s="157"/>
      <c r="B29" s="134"/>
      <c r="C29" s="135"/>
      <c r="D29" s="136"/>
      <c r="E29" s="136"/>
      <c r="F29" s="134"/>
      <c r="G29" s="158"/>
      <c r="H29" s="134"/>
      <c r="I29" s="136"/>
      <c r="J29" s="138"/>
      <c r="K29" s="138"/>
      <c r="L29" s="135"/>
      <c r="M29" s="135"/>
      <c r="N29" s="139"/>
      <c r="O29" s="135"/>
      <c r="P29" s="140"/>
      <c r="Q29" s="140"/>
      <c r="R29" s="141"/>
      <c r="S29" s="142"/>
      <c r="T29" s="143"/>
      <c r="U29" s="140"/>
      <c r="V29" s="140"/>
      <c r="W29" s="140"/>
      <c r="X29" s="140"/>
      <c r="Y29" s="138"/>
      <c r="Z29" s="138"/>
      <c r="AA29" s="138"/>
      <c r="AB29" s="144"/>
      <c r="AC29" s="145"/>
      <c r="AD29" s="145"/>
      <c r="AE29" s="145"/>
      <c r="AF29" s="140"/>
      <c r="AG29" s="146"/>
      <c r="AH29" s="146"/>
      <c r="AI29" s="138"/>
      <c r="AJ29" s="138"/>
      <c r="AK29" s="138"/>
      <c r="AL29" s="138"/>
      <c r="AM29" s="147"/>
      <c r="AN29" s="148"/>
      <c r="AO29" s="149"/>
      <c r="AP29" s="149"/>
      <c r="AQ29" s="149"/>
      <c r="AR29" s="150"/>
      <c r="AS29" s="150"/>
      <c r="AT29" s="148"/>
      <c r="AU29" s="149"/>
      <c r="AV29" s="149"/>
      <c r="AW29" s="149"/>
      <c r="AX29" s="150"/>
      <c r="AY29" s="151"/>
      <c r="AZ29" s="149"/>
      <c r="BA29" s="149"/>
      <c r="BB29" s="149"/>
      <c r="BC29" s="149"/>
      <c r="BD29" s="152"/>
      <c r="BE29" s="146"/>
      <c r="BH29" s="154"/>
      <c r="BI29" s="154"/>
      <c r="BJ29" s="155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</row>
    <row r="30" spans="1:73" s="153" customFormat="1" ht="15" customHeight="1" x14ac:dyDescent="0.35">
      <c r="A30" s="157"/>
      <c r="B30" s="134"/>
      <c r="C30" s="135"/>
      <c r="D30" s="136"/>
      <c r="E30" s="136"/>
      <c r="F30" s="134"/>
      <c r="G30" s="158"/>
      <c r="H30" s="134"/>
      <c r="I30" s="136"/>
      <c r="J30" s="138"/>
      <c r="K30" s="138"/>
      <c r="L30" s="135"/>
      <c r="M30" s="135"/>
      <c r="N30" s="139"/>
      <c r="O30" s="135"/>
      <c r="P30" s="140"/>
      <c r="Q30" s="140"/>
      <c r="R30" s="141"/>
      <c r="S30" s="142"/>
      <c r="T30" s="143"/>
      <c r="U30" s="140"/>
      <c r="V30" s="140"/>
      <c r="W30" s="140"/>
      <c r="X30" s="140"/>
      <c r="Y30" s="138"/>
      <c r="Z30" s="138"/>
      <c r="AA30" s="138"/>
      <c r="AB30" s="144"/>
      <c r="AC30" s="145"/>
      <c r="AD30" s="145"/>
      <c r="AE30" s="145"/>
      <c r="AF30" s="140"/>
      <c r="AG30" s="146"/>
      <c r="AH30" s="146"/>
      <c r="AI30" s="138"/>
      <c r="AJ30" s="138"/>
      <c r="AK30" s="138"/>
      <c r="AL30" s="138"/>
      <c r="AM30" s="147"/>
      <c r="AN30" s="148"/>
      <c r="AO30" s="149"/>
      <c r="AP30" s="149"/>
      <c r="AQ30" s="149"/>
      <c r="AR30" s="150"/>
      <c r="AS30" s="150"/>
      <c r="AT30" s="148"/>
      <c r="AU30" s="149"/>
      <c r="AV30" s="149"/>
      <c r="AW30" s="149"/>
      <c r="AX30" s="150"/>
      <c r="AY30" s="151"/>
      <c r="AZ30" s="149"/>
      <c r="BA30" s="149"/>
      <c r="BB30" s="149"/>
      <c r="BC30" s="149"/>
      <c r="BD30" s="152"/>
      <c r="BE30" s="146"/>
      <c r="BH30" s="154"/>
      <c r="BI30" s="154"/>
      <c r="BJ30" s="155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</row>
    <row r="31" spans="1:73" s="153" customFormat="1" ht="15" customHeight="1" x14ac:dyDescent="0.35">
      <c r="A31" s="157"/>
      <c r="B31" s="134"/>
      <c r="C31" s="135"/>
      <c r="D31" s="136"/>
      <c r="E31" s="136"/>
      <c r="F31" s="134"/>
      <c r="G31" s="158"/>
      <c r="H31" s="134"/>
      <c r="I31" s="136"/>
      <c r="J31" s="138"/>
      <c r="K31" s="138"/>
      <c r="L31" s="135"/>
      <c r="M31" s="135"/>
      <c r="N31" s="139"/>
      <c r="O31" s="135"/>
      <c r="P31" s="140"/>
      <c r="Q31" s="140"/>
      <c r="R31" s="141"/>
      <c r="S31" s="142"/>
      <c r="T31" s="143"/>
      <c r="U31" s="140"/>
      <c r="V31" s="140"/>
      <c r="W31" s="140"/>
      <c r="X31" s="140"/>
      <c r="Y31" s="138"/>
      <c r="Z31" s="138"/>
      <c r="AA31" s="138"/>
      <c r="AB31" s="144"/>
      <c r="AC31" s="145"/>
      <c r="AD31" s="145"/>
      <c r="AE31" s="145"/>
      <c r="AF31" s="140"/>
      <c r="AG31" s="146"/>
      <c r="AH31" s="146"/>
      <c r="AI31" s="138"/>
      <c r="AJ31" s="138"/>
      <c r="AK31" s="138"/>
      <c r="AL31" s="138"/>
      <c r="AM31" s="147"/>
      <c r="AN31" s="148"/>
      <c r="AO31" s="149"/>
      <c r="AP31" s="149"/>
      <c r="AQ31" s="149"/>
      <c r="AR31" s="150"/>
      <c r="AS31" s="150"/>
      <c r="AT31" s="148"/>
      <c r="AU31" s="149"/>
      <c r="AV31" s="149"/>
      <c r="AW31" s="149"/>
      <c r="AX31" s="150"/>
      <c r="AY31" s="151"/>
      <c r="AZ31" s="149"/>
      <c r="BA31" s="149"/>
      <c r="BB31" s="149"/>
      <c r="BC31" s="149"/>
      <c r="BD31" s="152"/>
      <c r="BE31" s="146"/>
      <c r="BH31" s="154"/>
      <c r="BI31" s="154"/>
      <c r="BJ31" s="155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</row>
    <row r="32" spans="1:73" s="153" customFormat="1" ht="15" customHeight="1" x14ac:dyDescent="0.35">
      <c r="A32" s="157"/>
      <c r="B32" s="134"/>
      <c r="C32" s="135"/>
      <c r="D32" s="136"/>
      <c r="E32" s="136"/>
      <c r="F32" s="134"/>
      <c r="G32" s="158"/>
      <c r="H32" s="134"/>
      <c r="I32" s="136"/>
      <c r="J32" s="138"/>
      <c r="K32" s="138"/>
      <c r="L32" s="135"/>
      <c r="M32" s="135"/>
      <c r="N32" s="139"/>
      <c r="O32" s="135"/>
      <c r="P32" s="140"/>
      <c r="Q32" s="140"/>
      <c r="R32" s="141"/>
      <c r="S32" s="142"/>
      <c r="T32" s="143"/>
      <c r="U32" s="140"/>
      <c r="V32" s="140"/>
      <c r="W32" s="140"/>
      <c r="X32" s="140"/>
      <c r="Y32" s="138"/>
      <c r="Z32" s="138"/>
      <c r="AA32" s="138"/>
      <c r="AB32" s="144"/>
      <c r="AC32" s="145"/>
      <c r="AD32" s="145"/>
      <c r="AE32" s="145"/>
      <c r="AF32" s="140"/>
      <c r="AG32" s="146"/>
      <c r="AH32" s="146"/>
      <c r="AI32" s="138"/>
      <c r="AJ32" s="138"/>
      <c r="AK32" s="138"/>
      <c r="AL32" s="138"/>
      <c r="AM32" s="147"/>
      <c r="AN32" s="148"/>
      <c r="AO32" s="149"/>
      <c r="AP32" s="149"/>
      <c r="AQ32" s="149"/>
      <c r="AR32" s="150"/>
      <c r="AS32" s="150"/>
      <c r="AT32" s="148"/>
      <c r="AU32" s="149"/>
      <c r="AV32" s="149"/>
      <c r="AW32" s="149"/>
      <c r="AX32" s="150"/>
      <c r="AY32" s="151"/>
      <c r="AZ32" s="149"/>
      <c r="BA32" s="149"/>
      <c r="BB32" s="149"/>
      <c r="BC32" s="149"/>
      <c r="BD32" s="152"/>
      <c r="BE32" s="146"/>
      <c r="BH32" s="154"/>
      <c r="BI32" s="154"/>
      <c r="BJ32" s="155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</row>
    <row r="33" spans="1:73" s="153" customFormat="1" ht="15" customHeight="1" x14ac:dyDescent="0.35">
      <c r="A33" s="157"/>
      <c r="B33" s="134"/>
      <c r="C33" s="135"/>
      <c r="D33" s="136"/>
      <c r="E33" s="136"/>
      <c r="F33" s="134"/>
      <c r="G33" s="158"/>
      <c r="H33" s="134"/>
      <c r="I33" s="136"/>
      <c r="J33" s="138"/>
      <c r="K33" s="138"/>
      <c r="L33" s="135"/>
      <c r="M33" s="135"/>
      <c r="N33" s="139"/>
      <c r="O33" s="135"/>
      <c r="P33" s="140"/>
      <c r="Q33" s="140"/>
      <c r="R33" s="141"/>
      <c r="S33" s="142"/>
      <c r="T33" s="143"/>
      <c r="U33" s="140"/>
      <c r="V33" s="140"/>
      <c r="W33" s="140"/>
      <c r="X33" s="140"/>
      <c r="Y33" s="138"/>
      <c r="Z33" s="138"/>
      <c r="AA33" s="138"/>
      <c r="AB33" s="144"/>
      <c r="AC33" s="145"/>
      <c r="AD33" s="145"/>
      <c r="AE33" s="145"/>
      <c r="AF33" s="140"/>
      <c r="AG33" s="146"/>
      <c r="AH33" s="146"/>
      <c r="AI33" s="138"/>
      <c r="AJ33" s="138"/>
      <c r="AK33" s="138"/>
      <c r="AL33" s="138"/>
      <c r="AM33" s="147"/>
      <c r="AN33" s="148"/>
      <c r="AO33" s="149"/>
      <c r="AP33" s="149"/>
      <c r="AQ33" s="149"/>
      <c r="AR33" s="150"/>
      <c r="AS33" s="150"/>
      <c r="AT33" s="148"/>
      <c r="AU33" s="149"/>
      <c r="AV33" s="149"/>
      <c r="AW33" s="149"/>
      <c r="AX33" s="150"/>
      <c r="AY33" s="151"/>
      <c r="AZ33" s="149"/>
      <c r="BA33" s="149"/>
      <c r="BB33" s="149"/>
      <c r="BC33" s="149"/>
      <c r="BD33" s="152"/>
      <c r="BE33" s="146"/>
      <c r="BH33" s="154"/>
      <c r="BI33" s="154"/>
      <c r="BJ33" s="155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</row>
    <row r="34" spans="1:73" s="153" customFormat="1" ht="15" customHeight="1" x14ac:dyDescent="0.35">
      <c r="A34" s="157"/>
      <c r="B34" s="134"/>
      <c r="C34" s="135"/>
      <c r="D34" s="136"/>
      <c r="E34" s="136"/>
      <c r="F34" s="134"/>
      <c r="G34" s="158"/>
      <c r="H34" s="134"/>
      <c r="I34" s="136"/>
      <c r="J34" s="138"/>
      <c r="K34" s="138"/>
      <c r="L34" s="135"/>
      <c r="M34" s="135"/>
      <c r="N34" s="139"/>
      <c r="O34" s="135"/>
      <c r="P34" s="140"/>
      <c r="Q34" s="140"/>
      <c r="R34" s="141"/>
      <c r="S34" s="142"/>
      <c r="T34" s="143"/>
      <c r="U34" s="140"/>
      <c r="V34" s="140"/>
      <c r="W34" s="140"/>
      <c r="X34" s="140"/>
      <c r="Y34" s="138"/>
      <c r="Z34" s="138"/>
      <c r="AA34" s="138"/>
      <c r="AB34" s="144"/>
      <c r="AC34" s="145"/>
      <c r="AD34" s="145"/>
      <c r="AE34" s="145"/>
      <c r="AF34" s="140"/>
      <c r="AG34" s="146"/>
      <c r="AH34" s="146"/>
      <c r="AI34" s="138"/>
      <c r="AJ34" s="138"/>
      <c r="AK34" s="138"/>
      <c r="AL34" s="138"/>
      <c r="AM34" s="147"/>
      <c r="AN34" s="148"/>
      <c r="AO34" s="149"/>
      <c r="AP34" s="149"/>
      <c r="AQ34" s="149"/>
      <c r="AR34" s="150"/>
      <c r="AS34" s="150"/>
      <c r="AT34" s="148"/>
      <c r="AU34" s="149"/>
      <c r="AV34" s="149"/>
      <c r="AW34" s="149"/>
      <c r="AX34" s="150"/>
      <c r="AY34" s="151"/>
      <c r="AZ34" s="149"/>
      <c r="BA34" s="149"/>
      <c r="BB34" s="149"/>
      <c r="BC34" s="149"/>
      <c r="BD34" s="152"/>
      <c r="BE34" s="146"/>
      <c r="BH34" s="154"/>
      <c r="BI34" s="154"/>
      <c r="BJ34" s="155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</row>
    <row r="35" spans="1:73" s="153" customFormat="1" ht="15" customHeight="1" x14ac:dyDescent="0.35">
      <c r="A35" s="157"/>
      <c r="B35" s="134"/>
      <c r="C35" s="135"/>
      <c r="D35" s="136"/>
      <c r="E35" s="136"/>
      <c r="F35" s="134"/>
      <c r="G35" s="158"/>
      <c r="H35" s="134"/>
      <c r="I35" s="136"/>
      <c r="J35" s="138"/>
      <c r="K35" s="138"/>
      <c r="L35" s="135"/>
      <c r="M35" s="135"/>
      <c r="N35" s="139"/>
      <c r="O35" s="135"/>
      <c r="P35" s="140"/>
      <c r="Q35" s="140"/>
      <c r="R35" s="141"/>
      <c r="S35" s="142"/>
      <c r="T35" s="143"/>
      <c r="U35" s="140"/>
      <c r="V35" s="140"/>
      <c r="W35" s="140"/>
      <c r="X35" s="140"/>
      <c r="Y35" s="138"/>
      <c r="Z35" s="138"/>
      <c r="AA35" s="138"/>
      <c r="AB35" s="144"/>
      <c r="AC35" s="145"/>
      <c r="AD35" s="145"/>
      <c r="AE35" s="145"/>
      <c r="AF35" s="140"/>
      <c r="AG35" s="146"/>
      <c r="AH35" s="146"/>
      <c r="AI35" s="138"/>
      <c r="AJ35" s="138"/>
      <c r="AK35" s="138"/>
      <c r="AL35" s="138"/>
      <c r="AM35" s="147"/>
      <c r="AN35" s="148"/>
      <c r="AO35" s="149"/>
      <c r="AP35" s="149"/>
      <c r="AQ35" s="149"/>
      <c r="AR35" s="150"/>
      <c r="AS35" s="150"/>
      <c r="AT35" s="148"/>
      <c r="AU35" s="149"/>
      <c r="AV35" s="149"/>
      <c r="AW35" s="149"/>
      <c r="AX35" s="150"/>
      <c r="AY35" s="151"/>
      <c r="AZ35" s="149"/>
      <c r="BA35" s="149"/>
      <c r="BB35" s="149"/>
      <c r="BC35" s="149"/>
      <c r="BD35" s="152"/>
      <c r="BE35" s="146"/>
      <c r="BH35" s="154"/>
      <c r="BI35" s="154"/>
      <c r="BJ35" s="155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</row>
    <row r="36" spans="1:73" s="153" customFormat="1" ht="15" customHeight="1" x14ac:dyDescent="0.35">
      <c r="A36" s="157"/>
      <c r="B36" s="134"/>
      <c r="C36" s="135"/>
      <c r="D36" s="136"/>
      <c r="E36" s="136"/>
      <c r="F36" s="134"/>
      <c r="G36" s="158"/>
      <c r="H36" s="134"/>
      <c r="I36" s="136"/>
      <c r="J36" s="138"/>
      <c r="K36" s="138"/>
      <c r="L36" s="135"/>
      <c r="M36" s="135"/>
      <c r="N36" s="139"/>
      <c r="O36" s="135"/>
      <c r="P36" s="140"/>
      <c r="Q36" s="140"/>
      <c r="R36" s="141"/>
      <c r="S36" s="142"/>
      <c r="T36" s="143"/>
      <c r="U36" s="140"/>
      <c r="V36" s="140"/>
      <c r="W36" s="140"/>
      <c r="X36" s="140"/>
      <c r="Y36" s="138"/>
      <c r="Z36" s="138"/>
      <c r="AA36" s="138"/>
      <c r="AB36" s="144"/>
      <c r="AC36" s="145"/>
      <c r="AD36" s="145"/>
      <c r="AE36" s="145"/>
      <c r="AF36" s="140"/>
      <c r="AG36" s="146"/>
      <c r="AH36" s="146"/>
      <c r="AI36" s="138"/>
      <c r="AJ36" s="138"/>
      <c r="AK36" s="138"/>
      <c r="AL36" s="138"/>
      <c r="AM36" s="147"/>
      <c r="AN36" s="148"/>
      <c r="AO36" s="149"/>
      <c r="AP36" s="149"/>
      <c r="AQ36" s="149"/>
      <c r="AR36" s="150"/>
      <c r="AS36" s="150"/>
      <c r="AT36" s="148"/>
      <c r="AU36" s="149"/>
      <c r="AV36" s="149"/>
      <c r="AW36" s="149"/>
      <c r="AX36" s="150"/>
      <c r="AY36" s="151"/>
      <c r="AZ36" s="149"/>
      <c r="BA36" s="149"/>
      <c r="BB36" s="149"/>
      <c r="BC36" s="149"/>
      <c r="BD36" s="152"/>
      <c r="BE36" s="146"/>
      <c r="BH36" s="154"/>
      <c r="BI36" s="154"/>
      <c r="BJ36" s="155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</row>
    <row r="37" spans="1:73" s="153" customFormat="1" ht="15" customHeight="1" x14ac:dyDescent="0.35">
      <c r="A37" s="157"/>
      <c r="B37" s="134"/>
      <c r="C37" s="135"/>
      <c r="D37" s="136"/>
      <c r="E37" s="136"/>
      <c r="F37" s="134"/>
      <c r="G37" s="158"/>
      <c r="H37" s="134"/>
      <c r="I37" s="136"/>
      <c r="J37" s="138"/>
      <c r="K37" s="138"/>
      <c r="L37" s="135"/>
      <c r="M37" s="135"/>
      <c r="N37" s="139"/>
      <c r="O37" s="135"/>
      <c r="P37" s="140"/>
      <c r="Q37" s="140"/>
      <c r="R37" s="141"/>
      <c r="S37" s="142"/>
      <c r="T37" s="143"/>
      <c r="U37" s="140"/>
      <c r="V37" s="140"/>
      <c r="W37" s="140"/>
      <c r="X37" s="140"/>
      <c r="Y37" s="138"/>
      <c r="Z37" s="138"/>
      <c r="AA37" s="138"/>
      <c r="AB37" s="144"/>
      <c r="AC37" s="145"/>
      <c r="AD37" s="145"/>
      <c r="AE37" s="145"/>
      <c r="AF37" s="140"/>
      <c r="AG37" s="146"/>
      <c r="AH37" s="146"/>
      <c r="AI37" s="138"/>
      <c r="AJ37" s="138"/>
      <c r="AK37" s="138"/>
      <c r="AL37" s="138"/>
      <c r="AM37" s="147"/>
      <c r="AN37" s="148"/>
      <c r="AO37" s="149"/>
      <c r="AP37" s="149"/>
      <c r="AQ37" s="149"/>
      <c r="AR37" s="150"/>
      <c r="AS37" s="150"/>
      <c r="AT37" s="148"/>
      <c r="AU37" s="149"/>
      <c r="AV37" s="149"/>
      <c r="AW37" s="149"/>
      <c r="AX37" s="150"/>
      <c r="AY37" s="151"/>
      <c r="AZ37" s="149"/>
      <c r="BA37" s="149"/>
      <c r="BB37" s="149"/>
      <c r="BC37" s="149"/>
      <c r="BD37" s="152"/>
      <c r="BE37" s="146"/>
      <c r="BH37" s="154"/>
      <c r="BI37" s="154"/>
      <c r="BJ37" s="155"/>
      <c r="BK37" s="154"/>
      <c r="BL37" s="154"/>
      <c r="BM37" s="154"/>
      <c r="BN37" s="154"/>
      <c r="BO37" s="154"/>
      <c r="BP37" s="154"/>
      <c r="BQ37" s="154"/>
      <c r="BR37" s="154"/>
      <c r="BS37" s="154"/>
      <c r="BT37" s="154"/>
      <c r="BU37" s="154"/>
    </row>
    <row r="38" spans="1:73" s="153" customFormat="1" ht="15" customHeight="1" x14ac:dyDescent="0.35">
      <c r="A38" s="157"/>
      <c r="B38" s="134"/>
      <c r="C38" s="135"/>
      <c r="D38" s="136"/>
      <c r="E38" s="136"/>
      <c r="F38" s="134"/>
      <c r="G38" s="158"/>
      <c r="H38" s="134"/>
      <c r="I38" s="136"/>
      <c r="J38" s="138"/>
      <c r="K38" s="138"/>
      <c r="L38" s="135"/>
      <c r="M38" s="135"/>
      <c r="N38" s="139"/>
      <c r="O38" s="135"/>
      <c r="P38" s="140"/>
      <c r="Q38" s="140"/>
      <c r="R38" s="141"/>
      <c r="S38" s="142"/>
      <c r="T38" s="143"/>
      <c r="U38" s="140"/>
      <c r="V38" s="140"/>
      <c r="W38" s="140"/>
      <c r="X38" s="140"/>
      <c r="Y38" s="138"/>
      <c r="Z38" s="138"/>
      <c r="AA38" s="138"/>
      <c r="AB38" s="144"/>
      <c r="AC38" s="145"/>
      <c r="AD38" s="145"/>
      <c r="AE38" s="145"/>
      <c r="AF38" s="140"/>
      <c r="AG38" s="146"/>
      <c r="AH38" s="146"/>
      <c r="AI38" s="138"/>
      <c r="AJ38" s="138"/>
      <c r="AK38" s="138"/>
      <c r="AL38" s="138"/>
      <c r="AM38" s="147"/>
      <c r="AN38" s="148"/>
      <c r="AO38" s="149"/>
      <c r="AP38" s="149"/>
      <c r="AQ38" s="149"/>
      <c r="AR38" s="150"/>
      <c r="AS38" s="150"/>
      <c r="AT38" s="148"/>
      <c r="AU38" s="149"/>
      <c r="AV38" s="149"/>
      <c r="AW38" s="149"/>
      <c r="AX38" s="150"/>
      <c r="AY38" s="151"/>
      <c r="AZ38" s="149"/>
      <c r="BA38" s="149"/>
      <c r="BB38" s="149"/>
      <c r="BC38" s="149"/>
      <c r="BD38" s="152"/>
      <c r="BE38" s="146"/>
      <c r="BH38" s="154"/>
      <c r="BI38" s="154"/>
      <c r="BJ38" s="155"/>
      <c r="BK38" s="154"/>
      <c r="BL38" s="154"/>
      <c r="BM38" s="154"/>
      <c r="BN38" s="154"/>
      <c r="BO38" s="154"/>
      <c r="BP38" s="154"/>
      <c r="BQ38" s="154"/>
      <c r="BR38" s="154"/>
      <c r="BS38" s="154"/>
      <c r="BT38" s="154"/>
      <c r="BU38" s="154"/>
    </row>
    <row r="39" spans="1:73" s="153" customFormat="1" ht="15" customHeight="1" x14ac:dyDescent="0.35">
      <c r="A39" s="157"/>
      <c r="B39" s="134"/>
      <c r="C39" s="135"/>
      <c r="D39" s="136"/>
      <c r="E39" s="136"/>
      <c r="F39" s="134"/>
      <c r="G39" s="158"/>
      <c r="H39" s="134"/>
      <c r="I39" s="136"/>
      <c r="J39" s="138"/>
      <c r="K39" s="138"/>
      <c r="L39" s="135"/>
      <c r="M39" s="135"/>
      <c r="N39" s="139"/>
      <c r="O39" s="135"/>
      <c r="P39" s="140"/>
      <c r="Q39" s="140"/>
      <c r="R39" s="141"/>
      <c r="S39" s="142"/>
      <c r="T39" s="143"/>
      <c r="U39" s="140"/>
      <c r="V39" s="140"/>
      <c r="W39" s="140"/>
      <c r="X39" s="140"/>
      <c r="Y39" s="138"/>
      <c r="Z39" s="138"/>
      <c r="AA39" s="138"/>
      <c r="AB39" s="144"/>
      <c r="AC39" s="145"/>
      <c r="AD39" s="145"/>
      <c r="AE39" s="145"/>
      <c r="AF39" s="140"/>
      <c r="AG39" s="146"/>
      <c r="AH39" s="146"/>
      <c r="AI39" s="138"/>
      <c r="AJ39" s="138"/>
      <c r="AK39" s="138"/>
      <c r="AL39" s="138"/>
      <c r="AM39" s="147"/>
      <c r="AN39" s="148"/>
      <c r="AO39" s="149"/>
      <c r="AP39" s="149"/>
      <c r="AQ39" s="149"/>
      <c r="AR39" s="150"/>
      <c r="AS39" s="150"/>
      <c r="AT39" s="148"/>
      <c r="AU39" s="149"/>
      <c r="AV39" s="149"/>
      <c r="AW39" s="149"/>
      <c r="AX39" s="150"/>
      <c r="AY39" s="151"/>
      <c r="AZ39" s="149"/>
      <c r="BA39" s="149"/>
      <c r="BB39" s="149"/>
      <c r="BC39" s="149"/>
      <c r="BD39" s="152"/>
      <c r="BE39" s="146"/>
      <c r="BH39" s="154"/>
      <c r="BI39" s="154"/>
      <c r="BJ39" s="155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</row>
    <row r="40" spans="1:73" s="153" customFormat="1" ht="15" customHeight="1" x14ac:dyDescent="0.35">
      <c r="A40" s="157"/>
      <c r="B40" s="134"/>
      <c r="C40" s="135"/>
      <c r="D40" s="136"/>
      <c r="E40" s="136"/>
      <c r="F40" s="134"/>
      <c r="G40" s="158"/>
      <c r="H40" s="134"/>
      <c r="I40" s="136"/>
      <c r="J40" s="138"/>
      <c r="K40" s="138"/>
      <c r="L40" s="135"/>
      <c r="M40" s="135"/>
      <c r="N40" s="139"/>
      <c r="O40" s="135"/>
      <c r="P40" s="140"/>
      <c r="Q40" s="140"/>
      <c r="R40" s="141"/>
      <c r="S40" s="142"/>
      <c r="T40" s="143"/>
      <c r="U40" s="140"/>
      <c r="V40" s="140"/>
      <c r="W40" s="140"/>
      <c r="X40" s="140"/>
      <c r="Y40" s="138"/>
      <c r="Z40" s="138"/>
      <c r="AA40" s="138"/>
      <c r="AB40" s="144"/>
      <c r="AC40" s="145"/>
      <c r="AD40" s="145"/>
      <c r="AE40" s="145"/>
      <c r="AF40" s="140"/>
      <c r="AG40" s="146"/>
      <c r="AH40" s="146"/>
      <c r="AI40" s="138"/>
      <c r="AJ40" s="138"/>
      <c r="AK40" s="138"/>
      <c r="AL40" s="138"/>
      <c r="AM40" s="147"/>
      <c r="AN40" s="148"/>
      <c r="AO40" s="149"/>
      <c r="AP40" s="149"/>
      <c r="AQ40" s="149"/>
      <c r="AR40" s="150"/>
      <c r="AS40" s="150"/>
      <c r="AT40" s="148"/>
      <c r="AU40" s="149"/>
      <c r="AV40" s="149"/>
      <c r="AW40" s="149"/>
      <c r="AX40" s="150"/>
      <c r="AY40" s="151"/>
      <c r="AZ40" s="149"/>
      <c r="BA40" s="149"/>
      <c r="BB40" s="149"/>
      <c r="BC40" s="149"/>
      <c r="BD40" s="152"/>
      <c r="BE40" s="146"/>
      <c r="BH40" s="154"/>
      <c r="BI40" s="154"/>
      <c r="BJ40" s="155"/>
      <c r="BK40" s="154"/>
      <c r="BL40" s="154"/>
      <c r="BM40" s="154"/>
      <c r="BN40" s="154"/>
      <c r="BO40" s="154"/>
      <c r="BP40" s="154"/>
      <c r="BQ40" s="154"/>
      <c r="BR40" s="154"/>
      <c r="BS40" s="154"/>
      <c r="BT40" s="154"/>
      <c r="BU40" s="154"/>
    </row>
    <row r="41" spans="1:73" s="153" customFormat="1" ht="15" customHeight="1" x14ac:dyDescent="0.35">
      <c r="A41" s="157"/>
      <c r="B41" s="134"/>
      <c r="C41" s="135"/>
      <c r="D41" s="136"/>
      <c r="E41" s="136"/>
      <c r="F41" s="134"/>
      <c r="G41" s="158"/>
      <c r="H41" s="134"/>
      <c r="I41" s="136"/>
      <c r="J41" s="138"/>
      <c r="K41" s="138"/>
      <c r="L41" s="135"/>
      <c r="M41" s="135"/>
      <c r="N41" s="139"/>
      <c r="O41" s="135"/>
      <c r="P41" s="140"/>
      <c r="Q41" s="140"/>
      <c r="R41" s="141"/>
      <c r="S41" s="142"/>
      <c r="T41" s="143"/>
      <c r="U41" s="140"/>
      <c r="V41" s="140"/>
      <c r="W41" s="140"/>
      <c r="X41" s="140"/>
      <c r="Y41" s="138"/>
      <c r="Z41" s="138"/>
      <c r="AA41" s="138"/>
      <c r="AB41" s="144"/>
      <c r="AC41" s="145"/>
      <c r="AD41" s="145"/>
      <c r="AE41" s="145"/>
      <c r="AF41" s="140"/>
      <c r="AG41" s="146"/>
      <c r="AH41" s="146"/>
      <c r="AI41" s="138"/>
      <c r="AJ41" s="138"/>
      <c r="AK41" s="138"/>
      <c r="AL41" s="138"/>
      <c r="AM41" s="147"/>
      <c r="AN41" s="148"/>
      <c r="AO41" s="149"/>
      <c r="AP41" s="149"/>
      <c r="AQ41" s="149"/>
      <c r="AR41" s="150"/>
      <c r="AS41" s="150"/>
      <c r="AT41" s="148"/>
      <c r="AU41" s="149"/>
      <c r="AV41" s="149"/>
      <c r="AW41" s="149"/>
      <c r="AX41" s="150"/>
      <c r="AY41" s="151"/>
      <c r="AZ41" s="149"/>
      <c r="BA41" s="149"/>
      <c r="BB41" s="149"/>
      <c r="BC41" s="149"/>
      <c r="BD41" s="152"/>
      <c r="BE41" s="146"/>
      <c r="BH41" s="154"/>
      <c r="BI41" s="154"/>
      <c r="BJ41" s="155"/>
      <c r="BK41" s="154"/>
      <c r="BL41" s="154"/>
      <c r="BM41" s="154"/>
      <c r="BN41" s="154"/>
      <c r="BO41" s="154"/>
      <c r="BP41" s="154"/>
      <c r="BQ41" s="154"/>
      <c r="BR41" s="154"/>
      <c r="BS41" s="154"/>
      <c r="BT41" s="154"/>
      <c r="BU41" s="154"/>
    </row>
    <row r="42" spans="1:73" s="153" customFormat="1" ht="15" customHeight="1" x14ac:dyDescent="0.35">
      <c r="A42" s="157"/>
      <c r="B42" s="134"/>
      <c r="C42" s="135"/>
      <c r="D42" s="136"/>
      <c r="E42" s="136"/>
      <c r="F42" s="134"/>
      <c r="G42" s="158"/>
      <c r="H42" s="134"/>
      <c r="I42" s="136"/>
      <c r="J42" s="138"/>
      <c r="K42" s="138"/>
      <c r="L42" s="135"/>
      <c r="M42" s="135"/>
      <c r="N42" s="139"/>
      <c r="O42" s="135"/>
      <c r="P42" s="140"/>
      <c r="Q42" s="140"/>
      <c r="R42" s="141"/>
      <c r="S42" s="142"/>
      <c r="T42" s="143"/>
      <c r="U42" s="140"/>
      <c r="V42" s="140"/>
      <c r="W42" s="140"/>
      <c r="X42" s="140"/>
      <c r="Y42" s="138"/>
      <c r="Z42" s="138"/>
      <c r="AA42" s="138"/>
      <c r="AB42" s="144"/>
      <c r="AC42" s="145"/>
      <c r="AD42" s="145"/>
      <c r="AE42" s="145"/>
      <c r="AF42" s="140"/>
      <c r="AG42" s="146"/>
      <c r="AH42" s="146"/>
      <c r="AI42" s="138"/>
      <c r="AJ42" s="138"/>
      <c r="AK42" s="138"/>
      <c r="AL42" s="138"/>
      <c r="AM42" s="147"/>
      <c r="AN42" s="148"/>
      <c r="AO42" s="149"/>
      <c r="AP42" s="149"/>
      <c r="AQ42" s="149"/>
      <c r="AR42" s="150"/>
      <c r="AS42" s="150"/>
      <c r="AT42" s="148"/>
      <c r="AU42" s="149"/>
      <c r="AV42" s="149"/>
      <c r="AW42" s="149"/>
      <c r="AX42" s="150"/>
      <c r="AY42" s="151"/>
      <c r="AZ42" s="149"/>
      <c r="BA42" s="149"/>
      <c r="BB42" s="149"/>
      <c r="BC42" s="149"/>
      <c r="BD42" s="152"/>
      <c r="BE42" s="146"/>
      <c r="BH42" s="154"/>
      <c r="BI42" s="154"/>
      <c r="BJ42" s="155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</row>
    <row r="43" spans="1:73" s="153" customFormat="1" ht="15" customHeight="1" x14ac:dyDescent="0.35">
      <c r="A43" s="157"/>
      <c r="B43" s="134"/>
      <c r="C43" s="135"/>
      <c r="D43" s="136"/>
      <c r="E43" s="136"/>
      <c r="F43" s="134"/>
      <c r="G43" s="158"/>
      <c r="H43" s="134"/>
      <c r="I43" s="136"/>
      <c r="J43" s="138"/>
      <c r="K43" s="138"/>
      <c r="L43" s="135"/>
      <c r="M43" s="135"/>
      <c r="N43" s="139"/>
      <c r="O43" s="135"/>
      <c r="P43" s="140"/>
      <c r="Q43" s="140"/>
      <c r="R43" s="141"/>
      <c r="S43" s="142"/>
      <c r="T43" s="143"/>
      <c r="U43" s="140"/>
      <c r="V43" s="140"/>
      <c r="W43" s="140"/>
      <c r="X43" s="140"/>
      <c r="Y43" s="138"/>
      <c r="Z43" s="138"/>
      <c r="AA43" s="138"/>
      <c r="AB43" s="144"/>
      <c r="AC43" s="145"/>
      <c r="AD43" s="145"/>
      <c r="AE43" s="145"/>
      <c r="AF43" s="140"/>
      <c r="AG43" s="146"/>
      <c r="AH43" s="146"/>
      <c r="AI43" s="138"/>
      <c r="AJ43" s="138"/>
      <c r="AK43" s="138"/>
      <c r="AL43" s="138"/>
      <c r="AM43" s="147"/>
      <c r="AN43" s="148"/>
      <c r="AO43" s="149"/>
      <c r="AP43" s="149"/>
      <c r="AQ43" s="149"/>
      <c r="AR43" s="150"/>
      <c r="AS43" s="150"/>
      <c r="AT43" s="148"/>
      <c r="AU43" s="149"/>
      <c r="AV43" s="149"/>
      <c r="AW43" s="149"/>
      <c r="AX43" s="150"/>
      <c r="AY43" s="151"/>
      <c r="AZ43" s="149"/>
      <c r="BA43" s="149"/>
      <c r="BB43" s="149"/>
      <c r="BC43" s="149"/>
      <c r="BD43" s="152"/>
      <c r="BE43" s="146"/>
      <c r="BH43" s="154"/>
      <c r="BI43" s="154"/>
      <c r="BJ43" s="155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</row>
    <row r="44" spans="1:73" s="153" customFormat="1" ht="15" customHeight="1" x14ac:dyDescent="0.35">
      <c r="A44" s="157"/>
      <c r="B44" s="134"/>
      <c r="C44" s="135"/>
      <c r="D44" s="136"/>
      <c r="E44" s="136"/>
      <c r="F44" s="134"/>
      <c r="G44" s="158"/>
      <c r="H44" s="134"/>
      <c r="I44" s="136"/>
      <c r="J44" s="138"/>
      <c r="K44" s="138"/>
      <c r="L44" s="135"/>
      <c r="M44" s="135"/>
      <c r="N44" s="139"/>
      <c r="O44" s="135"/>
      <c r="P44" s="140"/>
      <c r="Q44" s="140"/>
      <c r="R44" s="141"/>
      <c r="S44" s="142"/>
      <c r="T44" s="143"/>
      <c r="U44" s="140"/>
      <c r="V44" s="140"/>
      <c r="W44" s="140"/>
      <c r="X44" s="140"/>
      <c r="Y44" s="138"/>
      <c r="Z44" s="138"/>
      <c r="AA44" s="138"/>
      <c r="AB44" s="144"/>
      <c r="AC44" s="145"/>
      <c r="AD44" s="145"/>
      <c r="AE44" s="145"/>
      <c r="AF44" s="140"/>
      <c r="AG44" s="146"/>
      <c r="AH44" s="146"/>
      <c r="AI44" s="138"/>
      <c r="AJ44" s="138"/>
      <c r="AK44" s="138"/>
      <c r="AL44" s="138"/>
      <c r="AM44" s="147"/>
      <c r="AN44" s="148"/>
      <c r="AO44" s="149"/>
      <c r="AP44" s="149"/>
      <c r="AQ44" s="149"/>
      <c r="AR44" s="150"/>
      <c r="AS44" s="150"/>
      <c r="AT44" s="148"/>
      <c r="AU44" s="149"/>
      <c r="AV44" s="149"/>
      <c r="AW44" s="149"/>
      <c r="AX44" s="150"/>
      <c r="AY44" s="151"/>
      <c r="AZ44" s="149"/>
      <c r="BA44" s="149"/>
      <c r="BB44" s="149"/>
      <c r="BC44" s="149"/>
      <c r="BD44" s="152"/>
      <c r="BE44" s="146"/>
      <c r="BH44" s="154"/>
      <c r="BI44" s="154"/>
      <c r="BJ44" s="155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</row>
    <row r="45" spans="1:73" s="153" customFormat="1" ht="15" customHeight="1" x14ac:dyDescent="0.35">
      <c r="A45" s="157"/>
      <c r="B45" s="134"/>
      <c r="C45" s="135"/>
      <c r="D45" s="136"/>
      <c r="E45" s="136"/>
      <c r="F45" s="134"/>
      <c r="G45" s="158"/>
      <c r="H45" s="134"/>
      <c r="I45" s="136"/>
      <c r="J45" s="138"/>
      <c r="K45" s="138"/>
      <c r="L45" s="135"/>
      <c r="M45" s="135"/>
      <c r="N45" s="139"/>
      <c r="O45" s="135"/>
      <c r="P45" s="140"/>
      <c r="Q45" s="140"/>
      <c r="R45" s="141"/>
      <c r="S45" s="142"/>
      <c r="T45" s="143"/>
      <c r="U45" s="140"/>
      <c r="V45" s="140"/>
      <c r="W45" s="140"/>
      <c r="X45" s="140"/>
      <c r="Y45" s="138"/>
      <c r="Z45" s="138"/>
      <c r="AA45" s="138"/>
      <c r="AB45" s="144"/>
      <c r="AC45" s="145"/>
      <c r="AD45" s="145"/>
      <c r="AE45" s="145"/>
      <c r="AF45" s="140"/>
      <c r="AG45" s="146"/>
      <c r="AH45" s="146"/>
      <c r="AI45" s="138"/>
      <c r="AJ45" s="138"/>
      <c r="AK45" s="138"/>
      <c r="AL45" s="138"/>
      <c r="AM45" s="147"/>
      <c r="AN45" s="148"/>
      <c r="AO45" s="149"/>
      <c r="AP45" s="149"/>
      <c r="AQ45" s="149"/>
      <c r="AR45" s="150"/>
      <c r="AS45" s="150"/>
      <c r="AT45" s="148"/>
      <c r="AU45" s="149"/>
      <c r="AV45" s="149"/>
      <c r="AW45" s="149"/>
      <c r="AX45" s="150"/>
      <c r="AY45" s="151"/>
      <c r="AZ45" s="149"/>
      <c r="BA45" s="149"/>
      <c r="BB45" s="149"/>
      <c r="BC45" s="149"/>
      <c r="BD45" s="152"/>
      <c r="BE45" s="146"/>
      <c r="BH45" s="154"/>
      <c r="BI45" s="154"/>
      <c r="BJ45" s="155"/>
      <c r="BK45" s="154"/>
      <c r="BL45" s="154"/>
      <c r="BM45" s="154"/>
      <c r="BN45" s="154"/>
      <c r="BO45" s="154"/>
      <c r="BP45" s="154"/>
      <c r="BQ45" s="154"/>
      <c r="BR45" s="154"/>
      <c r="BS45" s="154"/>
      <c r="BT45" s="154"/>
      <c r="BU45" s="154"/>
    </row>
    <row r="46" spans="1:73" s="153" customFormat="1" ht="15" customHeight="1" x14ac:dyDescent="0.35">
      <c r="A46" s="157"/>
      <c r="B46" s="134"/>
      <c r="C46" s="135"/>
      <c r="D46" s="136"/>
      <c r="E46" s="136"/>
      <c r="F46" s="134"/>
      <c r="G46" s="158"/>
      <c r="H46" s="134"/>
      <c r="I46" s="136"/>
      <c r="J46" s="138"/>
      <c r="K46" s="138"/>
      <c r="L46" s="135"/>
      <c r="M46" s="135"/>
      <c r="N46" s="139"/>
      <c r="O46" s="135"/>
      <c r="P46" s="140"/>
      <c r="Q46" s="140"/>
      <c r="R46" s="141"/>
      <c r="S46" s="142"/>
      <c r="T46" s="143"/>
      <c r="U46" s="140"/>
      <c r="V46" s="140"/>
      <c r="W46" s="140"/>
      <c r="X46" s="140"/>
      <c r="Y46" s="138"/>
      <c r="Z46" s="138"/>
      <c r="AA46" s="138"/>
      <c r="AB46" s="144"/>
      <c r="AC46" s="145"/>
      <c r="AD46" s="145"/>
      <c r="AE46" s="145"/>
      <c r="AF46" s="140"/>
      <c r="AG46" s="146"/>
      <c r="AH46" s="146"/>
      <c r="AI46" s="138"/>
      <c r="AJ46" s="138"/>
      <c r="AK46" s="138"/>
      <c r="AL46" s="138"/>
      <c r="AM46" s="147"/>
      <c r="AN46" s="148"/>
      <c r="AO46" s="149"/>
      <c r="AP46" s="149"/>
      <c r="AQ46" s="149"/>
      <c r="AR46" s="150"/>
      <c r="AS46" s="150"/>
      <c r="AT46" s="148"/>
      <c r="AU46" s="149"/>
      <c r="AV46" s="149"/>
      <c r="AW46" s="149"/>
      <c r="AX46" s="150"/>
      <c r="AY46" s="151"/>
      <c r="AZ46" s="149"/>
      <c r="BA46" s="149"/>
      <c r="BB46" s="149"/>
      <c r="BC46" s="149"/>
      <c r="BD46" s="152"/>
      <c r="BE46" s="146"/>
      <c r="BH46" s="154"/>
      <c r="BI46" s="154"/>
      <c r="BJ46" s="155"/>
      <c r="BK46" s="154"/>
      <c r="BL46" s="154"/>
      <c r="BM46" s="154"/>
      <c r="BN46" s="154"/>
      <c r="BO46" s="154"/>
      <c r="BP46" s="154"/>
      <c r="BQ46" s="154"/>
      <c r="BR46" s="154"/>
      <c r="BS46" s="154"/>
      <c r="BT46" s="154"/>
      <c r="BU46" s="154"/>
    </row>
    <row r="47" spans="1:73" s="153" customFormat="1" ht="15" customHeight="1" x14ac:dyDescent="0.35">
      <c r="A47" s="157"/>
      <c r="B47" s="134"/>
      <c r="C47" s="135"/>
      <c r="D47" s="136"/>
      <c r="E47" s="136"/>
      <c r="F47" s="134"/>
      <c r="G47" s="158"/>
      <c r="H47" s="134"/>
      <c r="I47" s="136"/>
      <c r="J47" s="138"/>
      <c r="K47" s="138"/>
      <c r="L47" s="135"/>
      <c r="M47" s="135"/>
      <c r="N47" s="139"/>
      <c r="O47" s="135"/>
      <c r="P47" s="140"/>
      <c r="Q47" s="140"/>
      <c r="R47" s="141"/>
      <c r="S47" s="142"/>
      <c r="T47" s="143"/>
      <c r="U47" s="140"/>
      <c r="V47" s="140"/>
      <c r="W47" s="140"/>
      <c r="X47" s="140"/>
      <c r="Y47" s="138"/>
      <c r="Z47" s="138"/>
      <c r="AA47" s="138"/>
      <c r="AB47" s="144"/>
      <c r="AC47" s="145"/>
      <c r="AD47" s="145"/>
      <c r="AE47" s="145"/>
      <c r="AF47" s="140"/>
      <c r="AG47" s="146"/>
      <c r="AH47" s="146"/>
      <c r="AI47" s="138"/>
      <c r="AJ47" s="138"/>
      <c r="AK47" s="138"/>
      <c r="AL47" s="138"/>
      <c r="AM47" s="147"/>
      <c r="AN47" s="148"/>
      <c r="AO47" s="149"/>
      <c r="AP47" s="149"/>
      <c r="AQ47" s="149"/>
      <c r="AR47" s="150"/>
      <c r="AS47" s="150"/>
      <c r="AT47" s="148"/>
      <c r="AU47" s="149"/>
      <c r="AV47" s="149"/>
      <c r="AW47" s="149"/>
      <c r="AX47" s="150"/>
      <c r="AY47" s="151"/>
      <c r="AZ47" s="149"/>
      <c r="BA47" s="149"/>
      <c r="BB47" s="149"/>
      <c r="BC47" s="149"/>
      <c r="BD47" s="152"/>
      <c r="BE47" s="146"/>
      <c r="BH47" s="154"/>
      <c r="BI47" s="154"/>
      <c r="BJ47" s="155"/>
      <c r="BK47" s="154"/>
      <c r="BL47" s="154"/>
      <c r="BM47" s="154"/>
      <c r="BN47" s="154"/>
      <c r="BO47" s="154"/>
      <c r="BP47" s="154"/>
      <c r="BQ47" s="154"/>
      <c r="BR47" s="154"/>
      <c r="BS47" s="154"/>
      <c r="BT47" s="154"/>
      <c r="BU47" s="154"/>
    </row>
    <row r="48" spans="1:73" s="153" customFormat="1" ht="15" customHeight="1" x14ac:dyDescent="0.35">
      <c r="A48" s="157"/>
      <c r="B48" s="134"/>
      <c r="C48" s="135"/>
      <c r="D48" s="136"/>
      <c r="E48" s="136"/>
      <c r="F48" s="134"/>
      <c r="G48" s="158"/>
      <c r="H48" s="134"/>
      <c r="I48" s="136"/>
      <c r="J48" s="138"/>
      <c r="K48" s="138"/>
      <c r="L48" s="135"/>
      <c r="M48" s="135"/>
      <c r="N48" s="139"/>
      <c r="O48" s="135"/>
      <c r="P48" s="140"/>
      <c r="Q48" s="140"/>
      <c r="R48" s="141"/>
      <c r="S48" s="142"/>
      <c r="T48" s="143"/>
      <c r="U48" s="140"/>
      <c r="V48" s="140"/>
      <c r="W48" s="140"/>
      <c r="X48" s="140"/>
      <c r="Y48" s="138"/>
      <c r="Z48" s="138"/>
      <c r="AA48" s="138"/>
      <c r="AB48" s="144"/>
      <c r="AC48" s="145"/>
      <c r="AD48" s="145"/>
      <c r="AE48" s="145"/>
      <c r="AF48" s="140"/>
      <c r="AG48" s="146"/>
      <c r="AH48" s="146"/>
      <c r="AI48" s="138"/>
      <c r="AJ48" s="138"/>
      <c r="AK48" s="138"/>
      <c r="AL48" s="138"/>
      <c r="AM48" s="147"/>
      <c r="AN48" s="148"/>
      <c r="AO48" s="149"/>
      <c r="AP48" s="149"/>
      <c r="AQ48" s="149"/>
      <c r="AR48" s="150"/>
      <c r="AS48" s="150"/>
      <c r="AT48" s="148"/>
      <c r="AU48" s="149"/>
      <c r="AV48" s="149"/>
      <c r="AW48" s="149"/>
      <c r="AX48" s="150"/>
      <c r="AY48" s="151"/>
      <c r="AZ48" s="149"/>
      <c r="BA48" s="149"/>
      <c r="BB48" s="149"/>
      <c r="BC48" s="149"/>
      <c r="BD48" s="152"/>
      <c r="BE48" s="146"/>
      <c r="BH48" s="154"/>
      <c r="BI48" s="154"/>
      <c r="BJ48" s="155"/>
      <c r="BK48" s="154"/>
      <c r="BL48" s="154"/>
      <c r="BM48" s="154"/>
      <c r="BN48" s="154"/>
      <c r="BO48" s="154"/>
      <c r="BP48" s="154"/>
      <c r="BQ48" s="154"/>
      <c r="BR48" s="154"/>
      <c r="BS48" s="154"/>
      <c r="BT48" s="154"/>
      <c r="BU48" s="154"/>
    </row>
    <row r="49" spans="1:73" s="153" customFormat="1" ht="15" customHeight="1" x14ac:dyDescent="0.35">
      <c r="A49" s="157"/>
      <c r="B49" s="134"/>
      <c r="C49" s="135"/>
      <c r="D49" s="136"/>
      <c r="E49" s="136"/>
      <c r="F49" s="134"/>
      <c r="G49" s="158"/>
      <c r="H49" s="134"/>
      <c r="I49" s="136"/>
      <c r="J49" s="138"/>
      <c r="K49" s="138"/>
      <c r="L49" s="135"/>
      <c r="M49" s="135"/>
      <c r="N49" s="139"/>
      <c r="O49" s="135"/>
      <c r="P49" s="140"/>
      <c r="Q49" s="140"/>
      <c r="R49" s="141"/>
      <c r="S49" s="142"/>
      <c r="T49" s="143"/>
      <c r="U49" s="140"/>
      <c r="V49" s="140"/>
      <c r="W49" s="140"/>
      <c r="X49" s="140"/>
      <c r="Y49" s="138"/>
      <c r="Z49" s="138"/>
      <c r="AA49" s="138"/>
      <c r="AB49" s="144"/>
      <c r="AC49" s="145"/>
      <c r="AD49" s="145"/>
      <c r="AE49" s="145"/>
      <c r="AF49" s="140"/>
      <c r="AG49" s="146"/>
      <c r="AH49" s="146"/>
      <c r="AI49" s="138"/>
      <c r="AJ49" s="138"/>
      <c r="AK49" s="138"/>
      <c r="AL49" s="138"/>
      <c r="AM49" s="147"/>
      <c r="AN49" s="148"/>
      <c r="AO49" s="149"/>
      <c r="AP49" s="149"/>
      <c r="AQ49" s="149"/>
      <c r="AR49" s="150"/>
      <c r="AS49" s="150"/>
      <c r="AT49" s="148"/>
      <c r="AU49" s="149"/>
      <c r="AV49" s="149"/>
      <c r="AW49" s="149"/>
      <c r="AX49" s="150"/>
      <c r="AY49" s="151"/>
      <c r="AZ49" s="149"/>
      <c r="BA49" s="149"/>
      <c r="BB49" s="149"/>
      <c r="BC49" s="149"/>
      <c r="BD49" s="152"/>
      <c r="BE49" s="146"/>
      <c r="BH49" s="154"/>
      <c r="BI49" s="154"/>
      <c r="BJ49" s="155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</row>
    <row r="50" spans="1:73" s="153" customFormat="1" ht="15" customHeight="1" x14ac:dyDescent="0.35">
      <c r="A50" s="157"/>
      <c r="B50" s="134"/>
      <c r="C50" s="135"/>
      <c r="D50" s="136"/>
      <c r="E50" s="136"/>
      <c r="F50" s="134"/>
      <c r="G50" s="158"/>
      <c r="H50" s="134"/>
      <c r="I50" s="136"/>
      <c r="J50" s="138"/>
      <c r="K50" s="138"/>
      <c r="L50" s="135"/>
      <c r="M50" s="135"/>
      <c r="N50" s="139"/>
      <c r="O50" s="135"/>
      <c r="P50" s="140"/>
      <c r="Q50" s="140"/>
      <c r="R50" s="141"/>
      <c r="S50" s="142"/>
      <c r="T50" s="143"/>
      <c r="U50" s="140"/>
      <c r="V50" s="140"/>
      <c r="W50" s="140"/>
      <c r="X50" s="140"/>
      <c r="Y50" s="138"/>
      <c r="Z50" s="138"/>
      <c r="AA50" s="138"/>
      <c r="AB50" s="144"/>
      <c r="AC50" s="145"/>
      <c r="AD50" s="145"/>
      <c r="AE50" s="145"/>
      <c r="AF50" s="140"/>
      <c r="AG50" s="146"/>
      <c r="AH50" s="146"/>
      <c r="AI50" s="138"/>
      <c r="AJ50" s="138"/>
      <c r="AK50" s="138"/>
      <c r="AL50" s="138"/>
      <c r="AM50" s="147"/>
      <c r="AN50" s="148"/>
      <c r="AO50" s="149"/>
      <c r="AP50" s="149"/>
      <c r="AQ50" s="149"/>
      <c r="AR50" s="150"/>
      <c r="AS50" s="150"/>
      <c r="AT50" s="148"/>
      <c r="AU50" s="149"/>
      <c r="AV50" s="149"/>
      <c r="AW50" s="149"/>
      <c r="AX50" s="150"/>
      <c r="AY50" s="151"/>
      <c r="AZ50" s="149"/>
      <c r="BA50" s="149"/>
      <c r="BB50" s="149"/>
      <c r="BC50" s="149"/>
      <c r="BD50" s="152"/>
      <c r="BE50" s="146"/>
      <c r="BH50" s="154"/>
      <c r="BI50" s="154"/>
      <c r="BJ50" s="155"/>
      <c r="BK50" s="154"/>
      <c r="BL50" s="154"/>
      <c r="BM50" s="154"/>
      <c r="BN50" s="154"/>
      <c r="BO50" s="154"/>
      <c r="BP50" s="154"/>
      <c r="BQ50" s="154"/>
      <c r="BR50" s="154"/>
      <c r="BS50" s="154"/>
      <c r="BT50" s="154"/>
      <c r="BU50" s="154"/>
    </row>
    <row r="51" spans="1:73" s="153" customFormat="1" ht="15" customHeight="1" x14ac:dyDescent="0.35">
      <c r="A51" s="157"/>
      <c r="B51" s="134"/>
      <c r="C51" s="135"/>
      <c r="D51" s="136"/>
      <c r="E51" s="136"/>
      <c r="F51" s="134"/>
      <c r="G51" s="158"/>
      <c r="H51" s="134"/>
      <c r="I51" s="136"/>
      <c r="J51" s="138"/>
      <c r="K51" s="138"/>
      <c r="L51" s="135"/>
      <c r="M51" s="135"/>
      <c r="N51" s="139"/>
      <c r="O51" s="135"/>
      <c r="P51" s="140"/>
      <c r="Q51" s="140"/>
      <c r="R51" s="141"/>
      <c r="S51" s="142"/>
      <c r="T51" s="143"/>
      <c r="U51" s="140"/>
      <c r="V51" s="140"/>
      <c r="W51" s="140"/>
      <c r="X51" s="140"/>
      <c r="Y51" s="138"/>
      <c r="Z51" s="138"/>
      <c r="AA51" s="138"/>
      <c r="AB51" s="144"/>
      <c r="AC51" s="145"/>
      <c r="AD51" s="145"/>
      <c r="AE51" s="145"/>
      <c r="AF51" s="140"/>
      <c r="AG51" s="146"/>
      <c r="AH51" s="146"/>
      <c r="AI51" s="138"/>
      <c r="AJ51" s="138"/>
      <c r="AK51" s="138"/>
      <c r="AL51" s="138"/>
      <c r="AM51" s="147"/>
      <c r="AN51" s="148"/>
      <c r="AO51" s="149"/>
      <c r="AP51" s="149"/>
      <c r="AQ51" s="149"/>
      <c r="AR51" s="150"/>
      <c r="AS51" s="150"/>
      <c r="AT51" s="148"/>
      <c r="AU51" s="149"/>
      <c r="AV51" s="149"/>
      <c r="AW51" s="149"/>
      <c r="AX51" s="150"/>
      <c r="AY51" s="151"/>
      <c r="AZ51" s="149"/>
      <c r="BA51" s="149"/>
      <c r="BB51" s="149"/>
      <c r="BC51" s="149"/>
      <c r="BD51" s="152"/>
      <c r="BE51" s="146"/>
      <c r="BH51" s="154"/>
      <c r="BI51" s="154"/>
      <c r="BJ51" s="155"/>
      <c r="BK51" s="154"/>
      <c r="BL51" s="154"/>
      <c r="BM51" s="154"/>
      <c r="BN51" s="154"/>
      <c r="BO51" s="154"/>
      <c r="BP51" s="154"/>
      <c r="BQ51" s="154"/>
      <c r="BR51" s="154"/>
      <c r="BS51" s="154"/>
      <c r="BT51" s="154"/>
      <c r="BU51" s="154"/>
    </row>
    <row r="52" spans="1:73" s="153" customFormat="1" ht="15" customHeight="1" x14ac:dyDescent="0.35">
      <c r="A52" s="157"/>
      <c r="B52" s="134"/>
      <c r="C52" s="135"/>
      <c r="D52" s="136"/>
      <c r="E52" s="136"/>
      <c r="F52" s="134"/>
      <c r="G52" s="158"/>
      <c r="H52" s="134"/>
      <c r="I52" s="136"/>
      <c r="J52" s="138"/>
      <c r="K52" s="138"/>
      <c r="L52" s="135"/>
      <c r="M52" s="135"/>
      <c r="N52" s="139"/>
      <c r="O52" s="135"/>
      <c r="P52" s="140"/>
      <c r="Q52" s="140"/>
      <c r="R52" s="141"/>
      <c r="S52" s="142"/>
      <c r="T52" s="143"/>
      <c r="U52" s="140"/>
      <c r="V52" s="140"/>
      <c r="W52" s="140"/>
      <c r="X52" s="140"/>
      <c r="Y52" s="138"/>
      <c r="Z52" s="138"/>
      <c r="AA52" s="138"/>
      <c r="AB52" s="144"/>
      <c r="AC52" s="145"/>
      <c r="AD52" s="145"/>
      <c r="AE52" s="145"/>
      <c r="AF52" s="140"/>
      <c r="AG52" s="146"/>
      <c r="AH52" s="146"/>
      <c r="AI52" s="138"/>
      <c r="AJ52" s="138"/>
      <c r="AK52" s="138"/>
      <c r="AL52" s="138"/>
      <c r="AM52" s="147"/>
      <c r="AN52" s="148"/>
      <c r="AO52" s="149"/>
      <c r="AP52" s="149"/>
      <c r="AQ52" s="149"/>
      <c r="AR52" s="150"/>
      <c r="AS52" s="150"/>
      <c r="AT52" s="148"/>
      <c r="AU52" s="149"/>
      <c r="AV52" s="149"/>
      <c r="AW52" s="149"/>
      <c r="AX52" s="150"/>
      <c r="AY52" s="151"/>
      <c r="AZ52" s="149"/>
      <c r="BA52" s="149"/>
      <c r="BB52" s="149"/>
      <c r="BC52" s="149"/>
      <c r="BD52" s="152"/>
      <c r="BE52" s="146"/>
      <c r="BH52" s="154"/>
      <c r="BI52" s="154"/>
      <c r="BJ52" s="155"/>
      <c r="BK52" s="154"/>
      <c r="BL52" s="154"/>
      <c r="BM52" s="154"/>
      <c r="BN52" s="154"/>
      <c r="BO52" s="154"/>
      <c r="BP52" s="154"/>
      <c r="BQ52" s="154"/>
      <c r="BR52" s="154"/>
      <c r="BS52" s="154"/>
      <c r="BT52" s="154"/>
      <c r="BU52" s="154"/>
    </row>
    <row r="53" spans="1:73" s="153" customFormat="1" ht="15" customHeight="1" x14ac:dyDescent="0.35">
      <c r="A53" s="157"/>
      <c r="B53" s="134"/>
      <c r="C53" s="135"/>
      <c r="D53" s="136"/>
      <c r="E53" s="136"/>
      <c r="F53" s="134"/>
      <c r="G53" s="158"/>
      <c r="H53" s="134"/>
      <c r="I53" s="136"/>
      <c r="J53" s="138"/>
      <c r="K53" s="138"/>
      <c r="L53" s="135"/>
      <c r="M53" s="135"/>
      <c r="N53" s="139"/>
      <c r="O53" s="135"/>
      <c r="P53" s="140"/>
      <c r="Q53" s="140"/>
      <c r="R53" s="141"/>
      <c r="S53" s="142"/>
      <c r="T53" s="143"/>
      <c r="U53" s="140"/>
      <c r="V53" s="140"/>
      <c r="W53" s="140"/>
      <c r="X53" s="140"/>
      <c r="Y53" s="138"/>
      <c r="Z53" s="138"/>
      <c r="AA53" s="138"/>
      <c r="AB53" s="144"/>
      <c r="AC53" s="145"/>
      <c r="AD53" s="145"/>
      <c r="AE53" s="145"/>
      <c r="AF53" s="140"/>
      <c r="AG53" s="146"/>
      <c r="AH53" s="146"/>
      <c r="AI53" s="138"/>
      <c r="AJ53" s="138"/>
      <c r="AK53" s="138"/>
      <c r="AL53" s="138"/>
      <c r="AM53" s="147"/>
      <c r="AN53" s="148"/>
      <c r="AO53" s="149"/>
      <c r="AP53" s="149"/>
      <c r="AQ53" s="149"/>
      <c r="AR53" s="150"/>
      <c r="AS53" s="150"/>
      <c r="AT53" s="148"/>
      <c r="AU53" s="149"/>
      <c r="AV53" s="149"/>
      <c r="AW53" s="149"/>
      <c r="AX53" s="150"/>
      <c r="AY53" s="151"/>
      <c r="AZ53" s="149"/>
      <c r="BA53" s="149"/>
      <c r="BB53" s="149"/>
      <c r="BC53" s="149"/>
      <c r="BD53" s="152"/>
      <c r="BE53" s="146"/>
      <c r="BH53" s="154"/>
      <c r="BI53" s="154"/>
      <c r="BJ53" s="155"/>
      <c r="BK53" s="154"/>
      <c r="BL53" s="154"/>
      <c r="BM53" s="154"/>
      <c r="BN53" s="154"/>
      <c r="BO53" s="154"/>
      <c r="BP53" s="154"/>
      <c r="BQ53" s="154"/>
      <c r="BR53" s="154"/>
      <c r="BS53" s="154"/>
      <c r="BT53" s="154"/>
      <c r="BU53" s="154"/>
    </row>
    <row r="54" spans="1:73" s="153" customFormat="1" ht="15" customHeight="1" x14ac:dyDescent="0.35">
      <c r="A54" s="157"/>
      <c r="B54" s="134"/>
      <c r="C54" s="135"/>
      <c r="D54" s="136"/>
      <c r="E54" s="136"/>
      <c r="F54" s="134"/>
      <c r="G54" s="158"/>
      <c r="H54" s="134"/>
      <c r="I54" s="136"/>
      <c r="J54" s="138"/>
      <c r="K54" s="138"/>
      <c r="L54" s="135"/>
      <c r="M54" s="135"/>
      <c r="N54" s="139"/>
      <c r="O54" s="135"/>
      <c r="P54" s="140"/>
      <c r="Q54" s="140"/>
      <c r="R54" s="141"/>
      <c r="S54" s="142"/>
      <c r="T54" s="143"/>
      <c r="U54" s="140"/>
      <c r="V54" s="140"/>
      <c r="W54" s="140"/>
      <c r="X54" s="140"/>
      <c r="Y54" s="138"/>
      <c r="Z54" s="138"/>
      <c r="AA54" s="138"/>
      <c r="AB54" s="144"/>
      <c r="AC54" s="145"/>
      <c r="AD54" s="145"/>
      <c r="AE54" s="145"/>
      <c r="AF54" s="140"/>
      <c r="AG54" s="146"/>
      <c r="AH54" s="146"/>
      <c r="AI54" s="138"/>
      <c r="AJ54" s="138"/>
      <c r="AK54" s="138"/>
      <c r="AL54" s="138"/>
      <c r="AM54" s="147"/>
      <c r="AN54" s="148"/>
      <c r="AO54" s="149"/>
      <c r="AP54" s="149"/>
      <c r="AQ54" s="149"/>
      <c r="AR54" s="150"/>
      <c r="AS54" s="150"/>
      <c r="AT54" s="148"/>
      <c r="AU54" s="149"/>
      <c r="AV54" s="149"/>
      <c r="AW54" s="149"/>
      <c r="AX54" s="150"/>
      <c r="AY54" s="151"/>
      <c r="AZ54" s="149"/>
      <c r="BA54" s="149"/>
      <c r="BB54" s="149"/>
      <c r="BC54" s="149"/>
      <c r="BD54" s="152"/>
      <c r="BE54" s="146"/>
      <c r="BH54" s="154"/>
      <c r="BI54" s="154"/>
      <c r="BJ54" s="155"/>
      <c r="BK54" s="154"/>
      <c r="BL54" s="154"/>
      <c r="BM54" s="154"/>
      <c r="BN54" s="154"/>
      <c r="BO54" s="154"/>
      <c r="BP54" s="154"/>
      <c r="BQ54" s="154"/>
      <c r="BR54" s="154"/>
      <c r="BS54" s="154"/>
      <c r="BT54" s="154"/>
      <c r="BU54" s="154"/>
    </row>
    <row r="55" spans="1:73" s="153" customFormat="1" ht="15" customHeight="1" x14ac:dyDescent="0.35">
      <c r="A55" s="157"/>
      <c r="B55" s="134"/>
      <c r="C55" s="135"/>
      <c r="D55" s="136"/>
      <c r="E55" s="136"/>
      <c r="F55" s="134"/>
      <c r="G55" s="158"/>
      <c r="H55" s="134"/>
      <c r="I55" s="136"/>
      <c r="J55" s="138"/>
      <c r="K55" s="138"/>
      <c r="L55" s="135"/>
      <c r="M55" s="135"/>
      <c r="N55" s="139"/>
      <c r="O55" s="135"/>
      <c r="P55" s="140"/>
      <c r="Q55" s="140"/>
      <c r="R55" s="141"/>
      <c r="S55" s="142"/>
      <c r="T55" s="143"/>
      <c r="U55" s="140"/>
      <c r="V55" s="140"/>
      <c r="W55" s="140"/>
      <c r="X55" s="140"/>
      <c r="Y55" s="138"/>
      <c r="Z55" s="138"/>
      <c r="AA55" s="138"/>
      <c r="AB55" s="144"/>
      <c r="AC55" s="145"/>
      <c r="AD55" s="145"/>
      <c r="AE55" s="145"/>
      <c r="AF55" s="140"/>
      <c r="AG55" s="146"/>
      <c r="AH55" s="146"/>
      <c r="AI55" s="138"/>
      <c r="AJ55" s="138"/>
      <c r="AK55" s="138"/>
      <c r="AL55" s="138"/>
      <c r="AM55" s="147"/>
      <c r="AN55" s="148"/>
      <c r="AO55" s="149"/>
      <c r="AP55" s="149"/>
      <c r="AQ55" s="149"/>
      <c r="AR55" s="150"/>
      <c r="AS55" s="150"/>
      <c r="AT55" s="148"/>
      <c r="AU55" s="149"/>
      <c r="AV55" s="149"/>
      <c r="AW55" s="149"/>
      <c r="AX55" s="150"/>
      <c r="AY55" s="151"/>
      <c r="AZ55" s="149"/>
      <c r="BA55" s="149"/>
      <c r="BB55" s="149"/>
      <c r="BC55" s="149"/>
      <c r="BD55" s="152"/>
      <c r="BE55" s="146"/>
      <c r="BH55" s="154"/>
      <c r="BI55" s="154"/>
      <c r="BJ55" s="155"/>
      <c r="BK55" s="154"/>
      <c r="BL55" s="154"/>
      <c r="BM55" s="154"/>
      <c r="BN55" s="154"/>
      <c r="BO55" s="154"/>
      <c r="BP55" s="154"/>
      <c r="BQ55" s="154"/>
      <c r="BR55" s="154"/>
      <c r="BS55" s="154"/>
      <c r="BT55" s="154"/>
      <c r="BU55" s="154"/>
    </row>
    <row r="56" spans="1:73" s="153" customFormat="1" ht="15" customHeight="1" x14ac:dyDescent="0.35">
      <c r="A56" s="157"/>
      <c r="B56" s="134"/>
      <c r="C56" s="135"/>
      <c r="D56" s="136"/>
      <c r="E56" s="136"/>
      <c r="F56" s="134"/>
      <c r="G56" s="158"/>
      <c r="H56" s="134"/>
      <c r="I56" s="136"/>
      <c r="J56" s="138"/>
      <c r="K56" s="138"/>
      <c r="L56" s="135"/>
      <c r="M56" s="135"/>
      <c r="N56" s="139"/>
      <c r="O56" s="135"/>
      <c r="P56" s="140"/>
      <c r="Q56" s="140"/>
      <c r="R56" s="141"/>
      <c r="S56" s="142"/>
      <c r="T56" s="143"/>
      <c r="U56" s="140"/>
      <c r="V56" s="140"/>
      <c r="W56" s="140"/>
      <c r="X56" s="140"/>
      <c r="Y56" s="138"/>
      <c r="Z56" s="138"/>
      <c r="AA56" s="138"/>
      <c r="AB56" s="144"/>
      <c r="AC56" s="145"/>
      <c r="AD56" s="145"/>
      <c r="AE56" s="145"/>
      <c r="AF56" s="140"/>
      <c r="AG56" s="146"/>
      <c r="AH56" s="146"/>
      <c r="AI56" s="138"/>
      <c r="AJ56" s="138"/>
      <c r="AK56" s="138"/>
      <c r="AL56" s="138"/>
      <c r="AM56" s="147"/>
      <c r="AN56" s="148"/>
      <c r="AO56" s="149"/>
      <c r="AP56" s="149"/>
      <c r="AQ56" s="149"/>
      <c r="AR56" s="150"/>
      <c r="AS56" s="150"/>
      <c r="AT56" s="148"/>
      <c r="AU56" s="149"/>
      <c r="AV56" s="149"/>
      <c r="AW56" s="149"/>
      <c r="AX56" s="150"/>
      <c r="AY56" s="151"/>
      <c r="AZ56" s="149"/>
      <c r="BA56" s="149"/>
      <c r="BB56" s="149"/>
      <c r="BC56" s="149"/>
      <c r="BD56" s="152"/>
      <c r="BE56" s="146"/>
      <c r="BH56" s="154"/>
      <c r="BI56" s="154"/>
      <c r="BJ56" s="155"/>
      <c r="BK56" s="154"/>
      <c r="BL56" s="154"/>
      <c r="BM56" s="154"/>
      <c r="BN56" s="154"/>
      <c r="BO56" s="154"/>
      <c r="BP56" s="154"/>
      <c r="BQ56" s="154"/>
      <c r="BR56" s="154"/>
      <c r="BS56" s="154"/>
      <c r="BT56" s="154"/>
      <c r="BU56" s="154"/>
    </row>
    <row r="57" spans="1:73" s="153" customFormat="1" ht="15" customHeight="1" x14ac:dyDescent="0.35">
      <c r="A57" s="157"/>
      <c r="B57" s="134"/>
      <c r="C57" s="135"/>
      <c r="D57" s="136"/>
      <c r="E57" s="136"/>
      <c r="F57" s="134"/>
      <c r="G57" s="158"/>
      <c r="H57" s="134"/>
      <c r="I57" s="136"/>
      <c r="J57" s="138"/>
      <c r="K57" s="138"/>
      <c r="L57" s="135"/>
      <c r="M57" s="135"/>
      <c r="N57" s="139"/>
      <c r="O57" s="135"/>
      <c r="P57" s="140"/>
      <c r="Q57" s="140"/>
      <c r="R57" s="141"/>
      <c r="S57" s="142"/>
      <c r="T57" s="143"/>
      <c r="U57" s="140"/>
      <c r="V57" s="140"/>
      <c r="W57" s="140"/>
      <c r="X57" s="140"/>
      <c r="Y57" s="138"/>
      <c r="Z57" s="138"/>
      <c r="AA57" s="138"/>
      <c r="AB57" s="144"/>
      <c r="AC57" s="145"/>
      <c r="AD57" s="145"/>
      <c r="AE57" s="145"/>
      <c r="AF57" s="140"/>
      <c r="AG57" s="146"/>
      <c r="AH57" s="146"/>
      <c r="AI57" s="138"/>
      <c r="AJ57" s="138"/>
      <c r="AK57" s="138"/>
      <c r="AL57" s="138"/>
      <c r="AM57" s="147"/>
      <c r="AN57" s="148"/>
      <c r="AO57" s="149"/>
      <c r="AP57" s="149"/>
      <c r="AQ57" s="149"/>
      <c r="AR57" s="150"/>
      <c r="AS57" s="150"/>
      <c r="AT57" s="148"/>
      <c r="AU57" s="149"/>
      <c r="AV57" s="149"/>
      <c r="AW57" s="149"/>
      <c r="AX57" s="150"/>
      <c r="AY57" s="151"/>
      <c r="AZ57" s="149"/>
      <c r="BA57" s="149"/>
      <c r="BB57" s="149"/>
      <c r="BC57" s="149"/>
      <c r="BD57" s="152"/>
      <c r="BE57" s="146"/>
      <c r="BH57" s="154"/>
      <c r="BI57" s="154"/>
      <c r="BJ57" s="155"/>
      <c r="BK57" s="154"/>
      <c r="BL57" s="154"/>
      <c r="BM57" s="154"/>
      <c r="BN57" s="154"/>
      <c r="BO57" s="154"/>
      <c r="BP57" s="154"/>
      <c r="BQ57" s="154"/>
      <c r="BR57" s="154"/>
      <c r="BS57" s="154"/>
      <c r="BT57" s="154"/>
      <c r="BU57" s="154"/>
    </row>
    <row r="58" spans="1:73" s="153" customFormat="1" ht="15" customHeight="1" x14ac:dyDescent="0.35">
      <c r="A58" s="157"/>
      <c r="B58" s="134"/>
      <c r="C58" s="135"/>
      <c r="D58" s="136"/>
      <c r="E58" s="136"/>
      <c r="F58" s="134"/>
      <c r="G58" s="158"/>
      <c r="H58" s="134"/>
      <c r="I58" s="136"/>
      <c r="J58" s="138"/>
      <c r="K58" s="138"/>
      <c r="L58" s="135"/>
      <c r="M58" s="135"/>
      <c r="N58" s="139"/>
      <c r="O58" s="135"/>
      <c r="P58" s="140"/>
      <c r="Q58" s="140"/>
      <c r="R58" s="141"/>
      <c r="S58" s="142"/>
      <c r="T58" s="143"/>
      <c r="U58" s="140"/>
      <c r="V58" s="140"/>
      <c r="W58" s="140"/>
      <c r="X58" s="140"/>
      <c r="Y58" s="138"/>
      <c r="Z58" s="138"/>
      <c r="AA58" s="138"/>
      <c r="AB58" s="144"/>
      <c r="AC58" s="145"/>
      <c r="AD58" s="145"/>
      <c r="AE58" s="145"/>
      <c r="AF58" s="140"/>
      <c r="AG58" s="146"/>
      <c r="AH58" s="146"/>
      <c r="AI58" s="138"/>
      <c r="AJ58" s="138"/>
      <c r="AK58" s="138"/>
      <c r="AL58" s="138"/>
      <c r="AM58" s="147"/>
      <c r="AN58" s="148"/>
      <c r="AO58" s="149"/>
      <c r="AP58" s="149"/>
      <c r="AQ58" s="149"/>
      <c r="AR58" s="150"/>
      <c r="AS58" s="150"/>
      <c r="AT58" s="148"/>
      <c r="AU58" s="149"/>
      <c r="AV58" s="149"/>
      <c r="AW58" s="149"/>
      <c r="AX58" s="150"/>
      <c r="AY58" s="151"/>
      <c r="AZ58" s="149"/>
      <c r="BA58" s="149"/>
      <c r="BB58" s="149"/>
      <c r="BC58" s="149"/>
      <c r="BD58" s="152"/>
      <c r="BE58" s="146"/>
      <c r="BH58" s="154"/>
      <c r="BI58" s="154"/>
      <c r="BJ58" s="155"/>
      <c r="BK58" s="154"/>
      <c r="BL58" s="154"/>
      <c r="BM58" s="154"/>
      <c r="BN58" s="154"/>
      <c r="BO58" s="154"/>
      <c r="BP58" s="154"/>
      <c r="BQ58" s="154"/>
      <c r="BR58" s="154"/>
      <c r="BS58" s="154"/>
      <c r="BT58" s="154"/>
      <c r="BU58" s="154"/>
    </row>
    <row r="59" spans="1:73" s="153" customFormat="1" ht="15" customHeight="1" x14ac:dyDescent="0.35">
      <c r="A59" s="157"/>
      <c r="B59" s="134"/>
      <c r="C59" s="135"/>
      <c r="D59" s="136"/>
      <c r="E59" s="136"/>
      <c r="F59" s="134"/>
      <c r="G59" s="158"/>
      <c r="H59" s="134"/>
      <c r="I59" s="136"/>
      <c r="J59" s="138"/>
      <c r="K59" s="138"/>
      <c r="L59" s="135"/>
      <c r="M59" s="135"/>
      <c r="N59" s="139"/>
      <c r="O59" s="135"/>
      <c r="P59" s="140"/>
      <c r="Q59" s="140"/>
      <c r="R59" s="141"/>
      <c r="S59" s="142"/>
      <c r="T59" s="143"/>
      <c r="U59" s="140"/>
      <c r="V59" s="140"/>
      <c r="W59" s="140"/>
      <c r="X59" s="140"/>
      <c r="Y59" s="138"/>
      <c r="Z59" s="138"/>
      <c r="AA59" s="138"/>
      <c r="AB59" s="144"/>
      <c r="AC59" s="145"/>
      <c r="AD59" s="145"/>
      <c r="AE59" s="145"/>
      <c r="AF59" s="140"/>
      <c r="AG59" s="146"/>
      <c r="AH59" s="146"/>
      <c r="AI59" s="138"/>
      <c r="AJ59" s="138"/>
      <c r="AK59" s="138"/>
      <c r="AL59" s="138"/>
      <c r="AM59" s="147"/>
      <c r="AN59" s="148"/>
      <c r="AO59" s="149"/>
      <c r="AP59" s="149"/>
      <c r="AQ59" s="149"/>
      <c r="AR59" s="150"/>
      <c r="AS59" s="150"/>
      <c r="AT59" s="148"/>
      <c r="AU59" s="149"/>
      <c r="AV59" s="149"/>
      <c r="AW59" s="149"/>
      <c r="AX59" s="150"/>
      <c r="AY59" s="151"/>
      <c r="AZ59" s="149"/>
      <c r="BA59" s="149"/>
      <c r="BB59" s="149"/>
      <c r="BC59" s="149"/>
      <c r="BD59" s="152"/>
      <c r="BE59" s="146"/>
      <c r="BH59" s="154"/>
      <c r="BI59" s="154"/>
      <c r="BJ59" s="155"/>
      <c r="BK59" s="154"/>
      <c r="BL59" s="154"/>
      <c r="BM59" s="154"/>
      <c r="BN59" s="154"/>
      <c r="BO59" s="154"/>
      <c r="BP59" s="154"/>
      <c r="BQ59" s="154"/>
      <c r="BR59" s="154"/>
      <c r="BS59" s="154"/>
      <c r="BT59" s="154"/>
      <c r="BU59" s="154"/>
    </row>
    <row r="60" spans="1:73" s="153" customFormat="1" ht="15" customHeight="1" x14ac:dyDescent="0.35">
      <c r="A60" s="157"/>
      <c r="B60" s="134"/>
      <c r="C60" s="135"/>
      <c r="D60" s="136"/>
      <c r="E60" s="136"/>
      <c r="F60" s="134"/>
      <c r="G60" s="158"/>
      <c r="H60" s="134"/>
      <c r="I60" s="136"/>
      <c r="J60" s="138"/>
      <c r="K60" s="138"/>
      <c r="L60" s="135"/>
      <c r="M60" s="135"/>
      <c r="N60" s="139"/>
      <c r="O60" s="135"/>
      <c r="P60" s="140"/>
      <c r="Q60" s="140"/>
      <c r="R60" s="141"/>
      <c r="S60" s="142"/>
      <c r="T60" s="143"/>
      <c r="U60" s="140"/>
      <c r="V60" s="140"/>
      <c r="W60" s="140"/>
      <c r="X60" s="140"/>
      <c r="Y60" s="138"/>
      <c r="Z60" s="138"/>
      <c r="AA60" s="138"/>
      <c r="AB60" s="144"/>
      <c r="AC60" s="145"/>
      <c r="AD60" s="145"/>
      <c r="AE60" s="145"/>
      <c r="AF60" s="140"/>
      <c r="AG60" s="146"/>
      <c r="AH60" s="146"/>
      <c r="AI60" s="138"/>
      <c r="AJ60" s="138"/>
      <c r="AK60" s="138"/>
      <c r="AL60" s="138"/>
      <c r="AM60" s="147"/>
      <c r="AN60" s="148"/>
      <c r="AO60" s="149"/>
      <c r="AP60" s="149"/>
      <c r="AQ60" s="149"/>
      <c r="AR60" s="150"/>
      <c r="AS60" s="150"/>
      <c r="AT60" s="148"/>
      <c r="AU60" s="149"/>
      <c r="AV60" s="149"/>
      <c r="AW60" s="149"/>
      <c r="AX60" s="150"/>
      <c r="AY60" s="151"/>
      <c r="AZ60" s="149"/>
      <c r="BA60" s="149"/>
      <c r="BB60" s="149"/>
      <c r="BC60" s="149"/>
      <c r="BD60" s="152"/>
      <c r="BE60" s="146"/>
      <c r="BH60" s="154"/>
      <c r="BI60" s="154"/>
      <c r="BJ60" s="155"/>
      <c r="BK60" s="154"/>
      <c r="BL60" s="154"/>
      <c r="BM60" s="154"/>
      <c r="BN60" s="154"/>
      <c r="BO60" s="154"/>
      <c r="BP60" s="154"/>
      <c r="BQ60" s="154"/>
      <c r="BR60" s="154"/>
      <c r="BS60" s="154"/>
      <c r="BT60" s="154"/>
      <c r="BU60" s="154"/>
    </row>
    <row r="61" spans="1:73" s="153" customFormat="1" ht="15" customHeight="1" x14ac:dyDescent="0.35">
      <c r="A61" s="157"/>
      <c r="B61" s="134"/>
      <c r="C61" s="135"/>
      <c r="D61" s="136"/>
      <c r="E61" s="136"/>
      <c r="F61" s="134"/>
      <c r="G61" s="158"/>
      <c r="H61" s="134"/>
      <c r="I61" s="136"/>
      <c r="J61" s="138"/>
      <c r="K61" s="138"/>
      <c r="L61" s="135"/>
      <c r="M61" s="135"/>
      <c r="N61" s="139"/>
      <c r="O61" s="135"/>
      <c r="P61" s="140"/>
      <c r="Q61" s="140"/>
      <c r="R61" s="141"/>
      <c r="S61" s="142"/>
      <c r="T61" s="143"/>
      <c r="U61" s="140"/>
      <c r="V61" s="140"/>
      <c r="W61" s="140"/>
      <c r="X61" s="140"/>
      <c r="Y61" s="138"/>
      <c r="Z61" s="138"/>
      <c r="AA61" s="138"/>
      <c r="AB61" s="144"/>
      <c r="AC61" s="145"/>
      <c r="AD61" s="145"/>
      <c r="AE61" s="145"/>
      <c r="AF61" s="140"/>
      <c r="AG61" s="146"/>
      <c r="AH61" s="146"/>
      <c r="AI61" s="138"/>
      <c r="AJ61" s="138"/>
      <c r="AK61" s="138"/>
      <c r="AL61" s="138"/>
      <c r="AM61" s="147"/>
      <c r="AN61" s="148"/>
      <c r="AO61" s="149"/>
      <c r="AP61" s="149"/>
      <c r="AQ61" s="149"/>
      <c r="AR61" s="150"/>
      <c r="AS61" s="150"/>
      <c r="AT61" s="148"/>
      <c r="AU61" s="149"/>
      <c r="AV61" s="149"/>
      <c r="AW61" s="149"/>
      <c r="AX61" s="150"/>
      <c r="AY61" s="151"/>
      <c r="AZ61" s="149"/>
      <c r="BA61" s="149"/>
      <c r="BB61" s="149"/>
      <c r="BC61" s="149"/>
      <c r="BD61" s="152"/>
      <c r="BE61" s="146"/>
      <c r="BH61" s="154"/>
      <c r="BI61" s="154"/>
      <c r="BJ61" s="155"/>
      <c r="BK61" s="154"/>
      <c r="BL61" s="154"/>
      <c r="BM61" s="154"/>
      <c r="BN61" s="154"/>
      <c r="BO61" s="154"/>
      <c r="BP61" s="154"/>
      <c r="BQ61" s="154"/>
      <c r="BR61" s="154"/>
      <c r="BS61" s="154"/>
      <c r="BT61" s="154"/>
      <c r="BU61" s="154"/>
    </row>
    <row r="62" spans="1:73" s="153" customFormat="1" ht="15" customHeight="1" x14ac:dyDescent="0.35">
      <c r="A62" s="157"/>
      <c r="B62" s="134"/>
      <c r="C62" s="135"/>
      <c r="D62" s="136"/>
      <c r="E62" s="136"/>
      <c r="F62" s="134"/>
      <c r="G62" s="158"/>
      <c r="H62" s="134"/>
      <c r="I62" s="136"/>
      <c r="J62" s="138"/>
      <c r="K62" s="138"/>
      <c r="L62" s="135"/>
      <c r="M62" s="135"/>
      <c r="N62" s="139"/>
      <c r="O62" s="135"/>
      <c r="P62" s="140"/>
      <c r="Q62" s="140"/>
      <c r="R62" s="141"/>
      <c r="S62" s="142"/>
      <c r="T62" s="143"/>
      <c r="U62" s="140"/>
      <c r="V62" s="140"/>
      <c r="W62" s="140"/>
      <c r="X62" s="140"/>
      <c r="Y62" s="138"/>
      <c r="Z62" s="138"/>
      <c r="AA62" s="138"/>
      <c r="AB62" s="144"/>
      <c r="AC62" s="145"/>
      <c r="AD62" s="145"/>
      <c r="AE62" s="145"/>
      <c r="AF62" s="140"/>
      <c r="AG62" s="146"/>
      <c r="AH62" s="146"/>
      <c r="AI62" s="138"/>
      <c r="AJ62" s="138"/>
      <c r="AK62" s="138"/>
      <c r="AL62" s="138"/>
      <c r="AM62" s="147"/>
      <c r="AN62" s="148"/>
      <c r="AO62" s="149"/>
      <c r="AP62" s="149"/>
      <c r="AQ62" s="149"/>
      <c r="AR62" s="150"/>
      <c r="AS62" s="150"/>
      <c r="AT62" s="148"/>
      <c r="AU62" s="149"/>
      <c r="AV62" s="149"/>
      <c r="AW62" s="149"/>
      <c r="AX62" s="150"/>
      <c r="AY62" s="151"/>
      <c r="AZ62" s="149"/>
      <c r="BA62" s="149"/>
      <c r="BB62" s="149"/>
      <c r="BC62" s="149"/>
      <c r="BD62" s="152"/>
      <c r="BE62" s="146"/>
      <c r="BH62" s="154"/>
      <c r="BI62" s="154"/>
      <c r="BJ62" s="155"/>
      <c r="BK62" s="154"/>
      <c r="BL62" s="154"/>
      <c r="BM62" s="154"/>
      <c r="BN62" s="154"/>
      <c r="BO62" s="154"/>
      <c r="BP62" s="154"/>
      <c r="BQ62" s="154"/>
      <c r="BR62" s="154"/>
      <c r="BS62" s="154"/>
      <c r="BT62" s="154"/>
      <c r="BU62" s="154"/>
    </row>
    <row r="63" spans="1:73" s="153" customFormat="1" ht="15" customHeight="1" x14ac:dyDescent="0.35">
      <c r="A63" s="157"/>
      <c r="B63" s="134"/>
      <c r="C63" s="135"/>
      <c r="D63" s="136"/>
      <c r="E63" s="136"/>
      <c r="F63" s="134"/>
      <c r="G63" s="158"/>
      <c r="H63" s="134"/>
      <c r="I63" s="136"/>
      <c r="J63" s="138"/>
      <c r="K63" s="138"/>
      <c r="L63" s="135"/>
      <c r="M63" s="135"/>
      <c r="N63" s="139"/>
      <c r="O63" s="135"/>
      <c r="P63" s="140"/>
      <c r="Q63" s="140"/>
      <c r="R63" s="141"/>
      <c r="S63" s="142"/>
      <c r="T63" s="143"/>
      <c r="U63" s="140"/>
      <c r="V63" s="140"/>
      <c r="W63" s="140"/>
      <c r="X63" s="140"/>
      <c r="Y63" s="138"/>
      <c r="Z63" s="138"/>
      <c r="AA63" s="138"/>
      <c r="AB63" s="144"/>
      <c r="AC63" s="145"/>
      <c r="AD63" s="145"/>
      <c r="AE63" s="145"/>
      <c r="AF63" s="140"/>
      <c r="AG63" s="146"/>
      <c r="AH63" s="146"/>
      <c r="AI63" s="138"/>
      <c r="AJ63" s="138"/>
      <c r="AK63" s="138"/>
      <c r="AL63" s="138"/>
      <c r="AM63" s="147"/>
      <c r="AN63" s="148"/>
      <c r="AO63" s="149"/>
      <c r="AP63" s="149"/>
      <c r="AQ63" s="149"/>
      <c r="AR63" s="150"/>
      <c r="AS63" s="150"/>
      <c r="AT63" s="148"/>
      <c r="AU63" s="149"/>
      <c r="AV63" s="149"/>
      <c r="AW63" s="149"/>
      <c r="AX63" s="150"/>
      <c r="AY63" s="151"/>
      <c r="AZ63" s="149"/>
      <c r="BA63" s="149"/>
      <c r="BB63" s="149"/>
      <c r="BC63" s="149"/>
      <c r="BD63" s="152"/>
      <c r="BE63" s="146"/>
      <c r="BH63" s="154"/>
      <c r="BI63" s="154"/>
      <c r="BJ63" s="155"/>
      <c r="BK63" s="154"/>
      <c r="BL63" s="154"/>
      <c r="BM63" s="154"/>
      <c r="BN63" s="154"/>
      <c r="BO63" s="154"/>
      <c r="BP63" s="154"/>
      <c r="BQ63" s="154"/>
      <c r="BR63" s="154"/>
      <c r="BS63" s="154"/>
      <c r="BT63" s="154"/>
      <c r="BU63" s="154"/>
    </row>
    <row r="64" spans="1:73" s="153" customFormat="1" ht="15" customHeight="1" x14ac:dyDescent="0.35">
      <c r="A64" s="157"/>
      <c r="B64" s="134"/>
      <c r="C64" s="135"/>
      <c r="D64" s="136"/>
      <c r="E64" s="136"/>
      <c r="F64" s="134"/>
      <c r="G64" s="158"/>
      <c r="H64" s="134"/>
      <c r="I64" s="136"/>
      <c r="J64" s="138"/>
      <c r="K64" s="138"/>
      <c r="L64" s="135"/>
      <c r="M64" s="135"/>
      <c r="N64" s="139"/>
      <c r="O64" s="135"/>
      <c r="P64" s="140"/>
      <c r="Q64" s="140"/>
      <c r="R64" s="141"/>
      <c r="S64" s="142"/>
      <c r="T64" s="143"/>
      <c r="U64" s="140"/>
      <c r="V64" s="140"/>
      <c r="W64" s="140"/>
      <c r="X64" s="140"/>
      <c r="Y64" s="138"/>
      <c r="Z64" s="138"/>
      <c r="AA64" s="138"/>
      <c r="AB64" s="144"/>
      <c r="AC64" s="145"/>
      <c r="AD64" s="145"/>
      <c r="AE64" s="145"/>
      <c r="AF64" s="140"/>
      <c r="AG64" s="146"/>
      <c r="AH64" s="146"/>
      <c r="AI64" s="138"/>
      <c r="AJ64" s="138"/>
      <c r="AK64" s="138"/>
      <c r="AL64" s="138"/>
      <c r="AM64" s="147"/>
      <c r="AN64" s="148"/>
      <c r="AO64" s="149"/>
      <c r="AP64" s="149"/>
      <c r="AQ64" s="149"/>
      <c r="AR64" s="150"/>
      <c r="AS64" s="150"/>
      <c r="AT64" s="148"/>
      <c r="AU64" s="149"/>
      <c r="AV64" s="149"/>
      <c r="AW64" s="149"/>
      <c r="AX64" s="150"/>
      <c r="AY64" s="151"/>
      <c r="AZ64" s="149"/>
      <c r="BA64" s="149"/>
      <c r="BB64" s="149"/>
      <c r="BC64" s="149"/>
      <c r="BD64" s="152"/>
      <c r="BE64" s="146"/>
      <c r="BH64" s="154"/>
      <c r="BI64" s="154"/>
      <c r="BJ64" s="155"/>
      <c r="BK64" s="154"/>
      <c r="BL64" s="154"/>
      <c r="BM64" s="154"/>
      <c r="BN64" s="154"/>
      <c r="BO64" s="154"/>
      <c r="BP64" s="154"/>
      <c r="BQ64" s="154"/>
      <c r="BR64" s="154"/>
      <c r="BS64" s="154"/>
      <c r="BT64" s="154"/>
      <c r="BU64" s="154"/>
    </row>
    <row r="65" spans="1:73" s="153" customFormat="1" ht="15" customHeight="1" x14ac:dyDescent="0.35">
      <c r="A65" s="157"/>
      <c r="B65" s="134"/>
      <c r="C65" s="135"/>
      <c r="D65" s="136"/>
      <c r="E65" s="136"/>
      <c r="F65" s="134"/>
      <c r="G65" s="158"/>
      <c r="H65" s="134"/>
      <c r="I65" s="136"/>
      <c r="J65" s="138"/>
      <c r="K65" s="138"/>
      <c r="L65" s="135"/>
      <c r="M65" s="135"/>
      <c r="N65" s="139"/>
      <c r="O65" s="135"/>
      <c r="P65" s="140"/>
      <c r="Q65" s="140"/>
      <c r="R65" s="141"/>
      <c r="S65" s="142"/>
      <c r="T65" s="143"/>
      <c r="U65" s="140"/>
      <c r="V65" s="140"/>
      <c r="W65" s="140"/>
      <c r="X65" s="140"/>
      <c r="Y65" s="138"/>
      <c r="Z65" s="138"/>
      <c r="AA65" s="138"/>
      <c r="AB65" s="144"/>
      <c r="AC65" s="145"/>
      <c r="AD65" s="145"/>
      <c r="AE65" s="145"/>
      <c r="AF65" s="140"/>
      <c r="AG65" s="146"/>
      <c r="AH65" s="146"/>
      <c r="AI65" s="138"/>
      <c r="AJ65" s="138"/>
      <c r="AK65" s="138"/>
      <c r="AL65" s="138"/>
      <c r="AM65" s="147"/>
      <c r="AN65" s="148"/>
      <c r="AO65" s="149"/>
      <c r="AP65" s="149"/>
      <c r="AQ65" s="149"/>
      <c r="AR65" s="150"/>
      <c r="AS65" s="150"/>
      <c r="AT65" s="148"/>
      <c r="AU65" s="149"/>
      <c r="AV65" s="149"/>
      <c r="AW65" s="149"/>
      <c r="AX65" s="150"/>
      <c r="AY65" s="151"/>
      <c r="AZ65" s="149"/>
      <c r="BA65" s="149"/>
      <c r="BB65" s="149"/>
      <c r="BC65" s="149"/>
      <c r="BD65" s="152"/>
      <c r="BE65" s="146"/>
      <c r="BH65" s="154"/>
      <c r="BI65" s="154"/>
      <c r="BJ65" s="155"/>
      <c r="BK65" s="154"/>
      <c r="BL65" s="154"/>
      <c r="BM65" s="154"/>
      <c r="BN65" s="154"/>
      <c r="BO65" s="154"/>
      <c r="BP65" s="154"/>
      <c r="BQ65" s="154"/>
      <c r="BR65" s="154"/>
      <c r="BS65" s="154"/>
      <c r="BT65" s="154"/>
      <c r="BU65" s="154"/>
    </row>
    <row r="66" spans="1:73" s="153" customFormat="1" ht="15" customHeight="1" x14ac:dyDescent="0.35">
      <c r="A66" s="157"/>
      <c r="B66" s="134"/>
      <c r="C66" s="135"/>
      <c r="D66" s="136"/>
      <c r="E66" s="136"/>
      <c r="F66" s="134"/>
      <c r="G66" s="158"/>
      <c r="H66" s="134"/>
      <c r="I66" s="136"/>
      <c r="J66" s="138"/>
      <c r="K66" s="138"/>
      <c r="L66" s="135"/>
      <c r="M66" s="135"/>
      <c r="N66" s="139"/>
      <c r="O66" s="135"/>
      <c r="P66" s="140"/>
      <c r="Q66" s="140"/>
      <c r="R66" s="141"/>
      <c r="S66" s="142"/>
      <c r="T66" s="143"/>
      <c r="U66" s="140"/>
      <c r="V66" s="140"/>
      <c r="W66" s="140"/>
      <c r="X66" s="140"/>
      <c r="Y66" s="138"/>
      <c r="Z66" s="138"/>
      <c r="AA66" s="138"/>
      <c r="AB66" s="144"/>
      <c r="AC66" s="145"/>
      <c r="AD66" s="145"/>
      <c r="AE66" s="145"/>
      <c r="AF66" s="140"/>
      <c r="AG66" s="146"/>
      <c r="AH66" s="146"/>
      <c r="AI66" s="138"/>
      <c r="AJ66" s="138"/>
      <c r="AK66" s="138"/>
      <c r="AL66" s="138"/>
      <c r="AM66" s="147"/>
      <c r="AN66" s="148"/>
      <c r="AO66" s="149"/>
      <c r="AP66" s="149"/>
      <c r="AQ66" s="149"/>
      <c r="AR66" s="150"/>
      <c r="AS66" s="150"/>
      <c r="AT66" s="148"/>
      <c r="AU66" s="149"/>
      <c r="AV66" s="149"/>
      <c r="AW66" s="149"/>
      <c r="AX66" s="150"/>
      <c r="AY66" s="151"/>
      <c r="AZ66" s="149"/>
      <c r="BA66" s="149"/>
      <c r="BB66" s="149"/>
      <c r="BC66" s="149"/>
      <c r="BD66" s="152"/>
      <c r="BE66" s="146"/>
      <c r="BH66" s="154"/>
      <c r="BI66" s="154"/>
      <c r="BJ66" s="155"/>
      <c r="BK66" s="154"/>
      <c r="BL66" s="154"/>
      <c r="BM66" s="154"/>
      <c r="BN66" s="154"/>
      <c r="BO66" s="154"/>
      <c r="BP66" s="154"/>
      <c r="BQ66" s="154"/>
      <c r="BR66" s="154"/>
      <c r="BS66" s="154"/>
      <c r="BT66" s="154"/>
      <c r="BU66" s="154"/>
    </row>
    <row r="67" spans="1:73" s="153" customFormat="1" ht="15" customHeight="1" x14ac:dyDescent="0.35">
      <c r="A67" s="157"/>
      <c r="B67" s="134"/>
      <c r="C67" s="135"/>
      <c r="D67" s="136"/>
      <c r="E67" s="136"/>
      <c r="F67" s="134"/>
      <c r="G67" s="158"/>
      <c r="H67" s="134"/>
      <c r="I67" s="136"/>
      <c r="J67" s="138"/>
      <c r="K67" s="138"/>
      <c r="L67" s="135"/>
      <c r="M67" s="135"/>
      <c r="N67" s="139"/>
      <c r="O67" s="135"/>
      <c r="P67" s="140"/>
      <c r="Q67" s="140"/>
      <c r="R67" s="141"/>
      <c r="S67" s="142"/>
      <c r="T67" s="143"/>
      <c r="U67" s="140"/>
      <c r="V67" s="140"/>
      <c r="W67" s="140"/>
      <c r="X67" s="140"/>
      <c r="Y67" s="138"/>
      <c r="Z67" s="138"/>
      <c r="AA67" s="138"/>
      <c r="AB67" s="144"/>
      <c r="AC67" s="145"/>
      <c r="AD67" s="145"/>
      <c r="AE67" s="145"/>
      <c r="AF67" s="140"/>
      <c r="AG67" s="146"/>
      <c r="AH67" s="146"/>
      <c r="AI67" s="138"/>
      <c r="AJ67" s="138"/>
      <c r="AK67" s="138"/>
      <c r="AL67" s="138"/>
      <c r="AM67" s="147"/>
      <c r="AN67" s="148"/>
      <c r="AO67" s="149"/>
      <c r="AP67" s="149"/>
      <c r="AQ67" s="149"/>
      <c r="AR67" s="150"/>
      <c r="AS67" s="150"/>
      <c r="AT67" s="148"/>
      <c r="AU67" s="149"/>
      <c r="AV67" s="149"/>
      <c r="AW67" s="149"/>
      <c r="AX67" s="150"/>
      <c r="AY67" s="151"/>
      <c r="AZ67" s="149"/>
      <c r="BA67" s="149"/>
      <c r="BB67" s="149"/>
      <c r="BC67" s="149"/>
      <c r="BD67" s="152"/>
      <c r="BE67" s="146"/>
      <c r="BH67" s="154"/>
      <c r="BI67" s="154"/>
      <c r="BJ67" s="155"/>
      <c r="BK67" s="154"/>
      <c r="BL67" s="154"/>
      <c r="BM67" s="154"/>
      <c r="BN67" s="154"/>
      <c r="BO67" s="154"/>
      <c r="BP67" s="154"/>
      <c r="BQ67" s="154"/>
      <c r="BR67" s="154"/>
      <c r="BS67" s="154"/>
      <c r="BT67" s="154"/>
      <c r="BU67" s="154"/>
    </row>
    <row r="68" spans="1:73" s="153" customFormat="1" ht="15" customHeight="1" x14ac:dyDescent="0.35">
      <c r="A68" s="157"/>
      <c r="B68" s="134"/>
      <c r="C68" s="135"/>
      <c r="D68" s="136"/>
      <c r="E68" s="136"/>
      <c r="F68" s="134"/>
      <c r="G68" s="158"/>
      <c r="H68" s="134"/>
      <c r="I68" s="136"/>
      <c r="J68" s="138"/>
      <c r="K68" s="138"/>
      <c r="L68" s="135"/>
      <c r="M68" s="135"/>
      <c r="N68" s="139"/>
      <c r="O68" s="135"/>
      <c r="P68" s="140"/>
      <c r="Q68" s="140"/>
      <c r="R68" s="141"/>
      <c r="S68" s="142"/>
      <c r="T68" s="143"/>
      <c r="U68" s="140"/>
      <c r="V68" s="140"/>
      <c r="W68" s="140"/>
      <c r="X68" s="140"/>
      <c r="Y68" s="138"/>
      <c r="Z68" s="138"/>
      <c r="AA68" s="138"/>
      <c r="AB68" s="144"/>
      <c r="AC68" s="145"/>
      <c r="AD68" s="145"/>
      <c r="AE68" s="145"/>
      <c r="AF68" s="140"/>
      <c r="AG68" s="146"/>
      <c r="AH68" s="146"/>
      <c r="AI68" s="138"/>
      <c r="AJ68" s="138"/>
      <c r="AK68" s="138"/>
      <c r="AL68" s="138"/>
      <c r="AM68" s="147"/>
      <c r="AN68" s="148"/>
      <c r="AO68" s="149"/>
      <c r="AP68" s="149"/>
      <c r="AQ68" s="149"/>
      <c r="AR68" s="150"/>
      <c r="AS68" s="150"/>
      <c r="AT68" s="148"/>
      <c r="AU68" s="149"/>
      <c r="AV68" s="149"/>
      <c r="AW68" s="149"/>
      <c r="AX68" s="150"/>
      <c r="AY68" s="151"/>
      <c r="AZ68" s="149"/>
      <c r="BA68" s="149"/>
      <c r="BB68" s="149"/>
      <c r="BC68" s="149"/>
      <c r="BD68" s="152"/>
      <c r="BE68" s="146"/>
      <c r="BH68" s="154"/>
      <c r="BI68" s="154"/>
      <c r="BJ68" s="155"/>
      <c r="BK68" s="154"/>
      <c r="BL68" s="154"/>
      <c r="BM68" s="154"/>
      <c r="BN68" s="154"/>
      <c r="BO68" s="154"/>
      <c r="BP68" s="154"/>
      <c r="BQ68" s="154"/>
      <c r="BR68" s="154"/>
      <c r="BS68" s="154"/>
      <c r="BT68" s="154"/>
      <c r="BU68" s="154"/>
    </row>
    <row r="69" spans="1:73" s="153" customFormat="1" ht="15" customHeight="1" x14ac:dyDescent="0.35">
      <c r="A69" s="157"/>
      <c r="B69" s="134"/>
      <c r="C69" s="135"/>
      <c r="D69" s="136"/>
      <c r="E69" s="136"/>
      <c r="F69" s="134"/>
      <c r="G69" s="158"/>
      <c r="H69" s="134"/>
      <c r="I69" s="136"/>
      <c r="J69" s="138"/>
      <c r="K69" s="138"/>
      <c r="L69" s="135"/>
      <c r="M69" s="135"/>
      <c r="N69" s="139"/>
      <c r="O69" s="135"/>
      <c r="P69" s="140"/>
      <c r="Q69" s="140"/>
      <c r="R69" s="141"/>
      <c r="S69" s="142"/>
      <c r="T69" s="143"/>
      <c r="U69" s="140"/>
      <c r="V69" s="140"/>
      <c r="W69" s="140"/>
      <c r="X69" s="140"/>
      <c r="Y69" s="138"/>
      <c r="Z69" s="138"/>
      <c r="AA69" s="138"/>
      <c r="AB69" s="144"/>
      <c r="AC69" s="145"/>
      <c r="AD69" s="145"/>
      <c r="AE69" s="145"/>
      <c r="AF69" s="140"/>
      <c r="AG69" s="146"/>
      <c r="AH69" s="146"/>
      <c r="AI69" s="138"/>
      <c r="AJ69" s="138"/>
      <c r="AK69" s="138"/>
      <c r="AL69" s="138"/>
      <c r="AM69" s="147"/>
      <c r="AN69" s="148"/>
      <c r="AO69" s="149"/>
      <c r="AP69" s="149"/>
      <c r="AQ69" s="149"/>
      <c r="AR69" s="150"/>
      <c r="AS69" s="150"/>
      <c r="AT69" s="148"/>
      <c r="AU69" s="149"/>
      <c r="AV69" s="149"/>
      <c r="AW69" s="149"/>
      <c r="AX69" s="150"/>
      <c r="AY69" s="151"/>
      <c r="AZ69" s="149"/>
      <c r="BA69" s="149"/>
      <c r="BB69" s="149"/>
      <c r="BC69" s="149"/>
      <c r="BD69" s="152"/>
      <c r="BE69" s="146"/>
      <c r="BH69" s="154"/>
      <c r="BI69" s="154"/>
      <c r="BJ69" s="155"/>
      <c r="BK69" s="154"/>
      <c r="BL69" s="154"/>
      <c r="BM69" s="154"/>
      <c r="BN69" s="154"/>
      <c r="BO69" s="154"/>
      <c r="BP69" s="154"/>
      <c r="BQ69" s="154"/>
      <c r="BR69" s="154"/>
      <c r="BS69" s="154"/>
      <c r="BT69" s="154"/>
      <c r="BU69" s="154"/>
    </row>
    <row r="70" spans="1:73" s="153" customFormat="1" ht="15" customHeight="1" x14ac:dyDescent="0.35">
      <c r="A70" s="157"/>
      <c r="B70" s="134"/>
      <c r="C70" s="135"/>
      <c r="D70" s="136"/>
      <c r="E70" s="136"/>
      <c r="F70" s="134"/>
      <c r="G70" s="158"/>
      <c r="H70" s="134"/>
      <c r="I70" s="136"/>
      <c r="J70" s="138"/>
      <c r="K70" s="138"/>
      <c r="L70" s="135"/>
      <c r="M70" s="135"/>
      <c r="N70" s="139"/>
      <c r="O70" s="135"/>
      <c r="P70" s="140"/>
      <c r="Q70" s="140"/>
      <c r="R70" s="141"/>
      <c r="S70" s="142"/>
      <c r="T70" s="143"/>
      <c r="U70" s="140"/>
      <c r="V70" s="140"/>
      <c r="W70" s="140"/>
      <c r="X70" s="140"/>
      <c r="Y70" s="138"/>
      <c r="Z70" s="138"/>
      <c r="AA70" s="138"/>
      <c r="AB70" s="144"/>
      <c r="AC70" s="145"/>
      <c r="AD70" s="145"/>
      <c r="AE70" s="145"/>
      <c r="AF70" s="140"/>
      <c r="AG70" s="146"/>
      <c r="AH70" s="146"/>
      <c r="AI70" s="138"/>
      <c r="AJ70" s="138"/>
      <c r="AK70" s="138"/>
      <c r="AL70" s="138"/>
      <c r="AM70" s="147"/>
      <c r="AN70" s="148"/>
      <c r="AO70" s="149"/>
      <c r="AP70" s="149"/>
      <c r="AQ70" s="149"/>
      <c r="AR70" s="150"/>
      <c r="AS70" s="150"/>
      <c r="AT70" s="148"/>
      <c r="AU70" s="149"/>
      <c r="AV70" s="149"/>
      <c r="AW70" s="149"/>
      <c r="AX70" s="150"/>
      <c r="AY70" s="151"/>
      <c r="AZ70" s="149"/>
      <c r="BA70" s="149"/>
      <c r="BB70" s="149"/>
      <c r="BC70" s="149"/>
      <c r="BD70" s="152"/>
      <c r="BE70" s="146"/>
      <c r="BH70" s="154"/>
      <c r="BI70" s="154"/>
      <c r="BJ70" s="155"/>
      <c r="BK70" s="154"/>
      <c r="BL70" s="154"/>
      <c r="BM70" s="154"/>
      <c r="BN70" s="154"/>
      <c r="BO70" s="154"/>
      <c r="BP70" s="154"/>
      <c r="BQ70" s="154"/>
      <c r="BR70" s="154"/>
      <c r="BS70" s="154"/>
      <c r="BT70" s="154"/>
      <c r="BU70" s="154"/>
    </row>
    <row r="71" spans="1:73" s="153" customFormat="1" ht="15" customHeight="1" x14ac:dyDescent="0.35">
      <c r="A71" s="157"/>
      <c r="B71" s="134"/>
      <c r="C71" s="135"/>
      <c r="D71" s="136"/>
      <c r="E71" s="136"/>
      <c r="F71" s="134"/>
      <c r="G71" s="158"/>
      <c r="H71" s="134"/>
      <c r="I71" s="136"/>
      <c r="J71" s="138"/>
      <c r="K71" s="138"/>
      <c r="L71" s="135"/>
      <c r="M71" s="135"/>
      <c r="N71" s="139"/>
      <c r="O71" s="135"/>
      <c r="P71" s="140"/>
      <c r="Q71" s="140"/>
      <c r="R71" s="141"/>
      <c r="S71" s="142"/>
      <c r="T71" s="143"/>
      <c r="U71" s="140"/>
      <c r="V71" s="140"/>
      <c r="W71" s="140"/>
      <c r="X71" s="140"/>
      <c r="Y71" s="138"/>
      <c r="Z71" s="138"/>
      <c r="AA71" s="138"/>
      <c r="AB71" s="144"/>
      <c r="AC71" s="145"/>
      <c r="AD71" s="145"/>
      <c r="AE71" s="145"/>
      <c r="AF71" s="140"/>
      <c r="AG71" s="146"/>
      <c r="AH71" s="146"/>
      <c r="AI71" s="138"/>
      <c r="AJ71" s="138"/>
      <c r="AK71" s="138"/>
      <c r="AL71" s="138"/>
      <c r="AM71" s="147"/>
      <c r="AN71" s="148"/>
      <c r="AO71" s="149"/>
      <c r="AP71" s="149"/>
      <c r="AQ71" s="149"/>
      <c r="AR71" s="150"/>
      <c r="AS71" s="150"/>
      <c r="AT71" s="148"/>
      <c r="AU71" s="149"/>
      <c r="AV71" s="149"/>
      <c r="AW71" s="149"/>
      <c r="AX71" s="150"/>
      <c r="AY71" s="151"/>
      <c r="AZ71" s="149"/>
      <c r="BA71" s="149"/>
      <c r="BB71" s="149"/>
      <c r="BC71" s="149"/>
      <c r="BD71" s="152"/>
      <c r="BE71" s="146"/>
      <c r="BH71" s="154"/>
      <c r="BI71" s="154"/>
      <c r="BJ71" s="155"/>
      <c r="BK71" s="154"/>
      <c r="BL71" s="154"/>
      <c r="BM71" s="154"/>
      <c r="BN71" s="154"/>
      <c r="BO71" s="154"/>
      <c r="BP71" s="154"/>
      <c r="BQ71" s="154"/>
      <c r="BR71" s="154"/>
      <c r="BS71" s="154"/>
      <c r="BT71" s="154"/>
      <c r="BU71" s="154"/>
    </row>
    <row r="72" spans="1:73" s="153" customFormat="1" ht="15" customHeight="1" x14ac:dyDescent="0.35">
      <c r="A72" s="157"/>
      <c r="B72" s="134"/>
      <c r="C72" s="135"/>
      <c r="D72" s="136"/>
      <c r="E72" s="136"/>
      <c r="F72" s="134"/>
      <c r="G72" s="158"/>
      <c r="H72" s="134"/>
      <c r="I72" s="136"/>
      <c r="J72" s="138"/>
      <c r="K72" s="138"/>
      <c r="L72" s="135"/>
      <c r="M72" s="135"/>
      <c r="N72" s="139"/>
      <c r="O72" s="135"/>
      <c r="P72" s="140"/>
      <c r="Q72" s="140"/>
      <c r="R72" s="141"/>
      <c r="S72" s="142"/>
      <c r="T72" s="143"/>
      <c r="U72" s="140"/>
      <c r="V72" s="140"/>
      <c r="W72" s="140"/>
      <c r="X72" s="140"/>
      <c r="Y72" s="138"/>
      <c r="Z72" s="138"/>
      <c r="AA72" s="138"/>
      <c r="AB72" s="144"/>
      <c r="AC72" s="145"/>
      <c r="AD72" s="145"/>
      <c r="AE72" s="145"/>
      <c r="AF72" s="140"/>
      <c r="AG72" s="146"/>
      <c r="AH72" s="146"/>
      <c r="AI72" s="138"/>
      <c r="AJ72" s="138"/>
      <c r="AK72" s="138"/>
      <c r="AL72" s="138"/>
      <c r="AM72" s="147"/>
      <c r="AN72" s="148"/>
      <c r="AO72" s="149"/>
      <c r="AP72" s="149"/>
      <c r="AQ72" s="149"/>
      <c r="AR72" s="150"/>
      <c r="AS72" s="150"/>
      <c r="AT72" s="148"/>
      <c r="AU72" s="149"/>
      <c r="AV72" s="149"/>
      <c r="AW72" s="149"/>
      <c r="AX72" s="150"/>
      <c r="AY72" s="151"/>
      <c r="AZ72" s="149"/>
      <c r="BA72" s="149"/>
      <c r="BB72" s="149"/>
      <c r="BC72" s="149"/>
      <c r="BD72" s="152"/>
      <c r="BE72" s="146"/>
      <c r="BH72" s="154"/>
      <c r="BI72" s="154"/>
      <c r="BJ72" s="155"/>
      <c r="BK72" s="154"/>
      <c r="BL72" s="154"/>
      <c r="BM72" s="154"/>
      <c r="BN72" s="154"/>
      <c r="BO72" s="154"/>
      <c r="BP72" s="154"/>
      <c r="BQ72" s="154"/>
      <c r="BR72" s="154"/>
      <c r="BS72" s="154"/>
      <c r="BT72" s="154"/>
      <c r="BU72" s="154"/>
    </row>
    <row r="73" spans="1:73" s="153" customFormat="1" ht="15" customHeight="1" x14ac:dyDescent="0.35">
      <c r="A73" s="157"/>
      <c r="B73" s="134"/>
      <c r="C73" s="135"/>
      <c r="D73" s="136"/>
      <c r="E73" s="136"/>
      <c r="F73" s="134"/>
      <c r="G73" s="158"/>
      <c r="H73" s="134"/>
      <c r="I73" s="136"/>
      <c r="J73" s="138"/>
      <c r="K73" s="138"/>
      <c r="L73" s="135"/>
      <c r="M73" s="135"/>
      <c r="N73" s="139"/>
      <c r="O73" s="135"/>
      <c r="P73" s="140"/>
      <c r="Q73" s="140"/>
      <c r="R73" s="141"/>
      <c r="S73" s="142"/>
      <c r="T73" s="143"/>
      <c r="U73" s="140"/>
      <c r="V73" s="140"/>
      <c r="W73" s="140"/>
      <c r="X73" s="140"/>
      <c r="Y73" s="138"/>
      <c r="Z73" s="138"/>
      <c r="AA73" s="138"/>
      <c r="AB73" s="144"/>
      <c r="AC73" s="145"/>
      <c r="AD73" s="145"/>
      <c r="AE73" s="145"/>
      <c r="AF73" s="140"/>
      <c r="AG73" s="146"/>
      <c r="AH73" s="146"/>
      <c r="AI73" s="138"/>
      <c r="AJ73" s="138"/>
      <c r="AK73" s="138"/>
      <c r="AL73" s="138"/>
      <c r="AM73" s="147"/>
      <c r="AN73" s="148"/>
      <c r="AO73" s="149"/>
      <c r="AP73" s="149"/>
      <c r="AQ73" s="149"/>
      <c r="AR73" s="150"/>
      <c r="AS73" s="150"/>
      <c r="AT73" s="148"/>
      <c r="AU73" s="149"/>
      <c r="AV73" s="149"/>
      <c r="AW73" s="149"/>
      <c r="AX73" s="150"/>
      <c r="AY73" s="151"/>
      <c r="AZ73" s="149"/>
      <c r="BA73" s="149"/>
      <c r="BB73" s="149"/>
      <c r="BC73" s="149"/>
      <c r="BD73" s="152"/>
      <c r="BE73" s="146"/>
      <c r="BH73" s="154"/>
      <c r="BI73" s="154"/>
      <c r="BJ73" s="155"/>
      <c r="BK73" s="154"/>
      <c r="BL73" s="154"/>
      <c r="BM73" s="154"/>
      <c r="BN73" s="154"/>
      <c r="BO73" s="154"/>
      <c r="BP73" s="154"/>
      <c r="BQ73" s="154"/>
      <c r="BR73" s="154"/>
      <c r="BS73" s="154"/>
      <c r="BT73" s="154"/>
      <c r="BU73" s="154"/>
    </row>
    <row r="74" spans="1:73" s="153" customFormat="1" ht="15" customHeight="1" x14ac:dyDescent="0.35">
      <c r="A74" s="157"/>
      <c r="B74" s="134"/>
      <c r="C74" s="135"/>
      <c r="D74" s="136"/>
      <c r="E74" s="136"/>
      <c r="F74" s="134"/>
      <c r="G74" s="158"/>
      <c r="H74" s="134"/>
      <c r="I74" s="136"/>
      <c r="J74" s="138"/>
      <c r="K74" s="138"/>
      <c r="L74" s="135"/>
      <c r="M74" s="135"/>
      <c r="N74" s="139"/>
      <c r="O74" s="135"/>
      <c r="P74" s="140"/>
      <c r="Q74" s="140"/>
      <c r="R74" s="141"/>
      <c r="S74" s="142"/>
      <c r="T74" s="143"/>
      <c r="U74" s="140"/>
      <c r="V74" s="140"/>
      <c r="W74" s="140"/>
      <c r="X74" s="140"/>
      <c r="Y74" s="138"/>
      <c r="Z74" s="138"/>
      <c r="AA74" s="138"/>
      <c r="AB74" s="144"/>
      <c r="AC74" s="145"/>
      <c r="AD74" s="145"/>
      <c r="AE74" s="145"/>
      <c r="AF74" s="140"/>
      <c r="AG74" s="146"/>
      <c r="AH74" s="146"/>
      <c r="AI74" s="138"/>
      <c r="AJ74" s="138"/>
      <c r="AK74" s="138"/>
      <c r="AL74" s="138"/>
      <c r="AM74" s="147"/>
      <c r="AN74" s="148"/>
      <c r="AO74" s="149"/>
      <c r="AP74" s="149"/>
      <c r="AQ74" s="149"/>
      <c r="AR74" s="150"/>
      <c r="AS74" s="150"/>
      <c r="AT74" s="148"/>
      <c r="AU74" s="149"/>
      <c r="AV74" s="149"/>
      <c r="AW74" s="149"/>
      <c r="AX74" s="150"/>
      <c r="AY74" s="151"/>
      <c r="AZ74" s="149"/>
      <c r="BA74" s="149"/>
      <c r="BB74" s="149"/>
      <c r="BC74" s="149"/>
      <c r="BD74" s="152"/>
      <c r="BE74" s="146"/>
      <c r="BH74" s="154"/>
      <c r="BI74" s="154"/>
      <c r="BJ74" s="155"/>
      <c r="BK74" s="154"/>
      <c r="BL74" s="154"/>
      <c r="BM74" s="154"/>
      <c r="BN74" s="154"/>
      <c r="BO74" s="154"/>
      <c r="BP74" s="154"/>
      <c r="BQ74" s="154"/>
      <c r="BR74" s="154"/>
      <c r="BS74" s="154"/>
      <c r="BT74" s="154"/>
      <c r="BU74" s="154"/>
    </row>
    <row r="75" spans="1:73" s="153" customFormat="1" ht="15" customHeight="1" x14ac:dyDescent="0.35">
      <c r="A75" s="157"/>
      <c r="B75" s="134"/>
      <c r="C75" s="135"/>
      <c r="D75" s="136"/>
      <c r="E75" s="136"/>
      <c r="F75" s="134"/>
      <c r="G75" s="158"/>
      <c r="H75" s="134"/>
      <c r="I75" s="136"/>
      <c r="J75" s="138"/>
      <c r="K75" s="138"/>
      <c r="L75" s="135"/>
      <c r="M75" s="135"/>
      <c r="N75" s="139"/>
      <c r="O75" s="135"/>
      <c r="P75" s="140"/>
      <c r="Q75" s="140"/>
      <c r="R75" s="141"/>
      <c r="S75" s="142"/>
      <c r="T75" s="143"/>
      <c r="U75" s="140"/>
      <c r="V75" s="140"/>
      <c r="W75" s="140"/>
      <c r="X75" s="140"/>
      <c r="Y75" s="138"/>
      <c r="Z75" s="138"/>
      <c r="AA75" s="138"/>
      <c r="AB75" s="144"/>
      <c r="AC75" s="145"/>
      <c r="AD75" s="145"/>
      <c r="AE75" s="145"/>
      <c r="AF75" s="140"/>
      <c r="AG75" s="146"/>
      <c r="AH75" s="146"/>
      <c r="AI75" s="138"/>
      <c r="AJ75" s="138"/>
      <c r="AK75" s="138"/>
      <c r="AL75" s="138"/>
      <c r="AM75" s="147"/>
      <c r="AN75" s="148"/>
      <c r="AO75" s="149"/>
      <c r="AP75" s="149"/>
      <c r="AQ75" s="149"/>
      <c r="AR75" s="150"/>
      <c r="AS75" s="150"/>
      <c r="AT75" s="148"/>
      <c r="AU75" s="149"/>
      <c r="AV75" s="149"/>
      <c r="AW75" s="149"/>
      <c r="AX75" s="150"/>
      <c r="AY75" s="151"/>
      <c r="AZ75" s="149"/>
      <c r="BA75" s="149"/>
      <c r="BB75" s="149"/>
      <c r="BC75" s="149"/>
      <c r="BD75" s="152"/>
      <c r="BE75" s="146"/>
      <c r="BH75" s="154"/>
      <c r="BI75" s="154"/>
      <c r="BJ75" s="155"/>
      <c r="BK75" s="154"/>
      <c r="BL75" s="154"/>
      <c r="BM75" s="154"/>
      <c r="BN75" s="154"/>
      <c r="BO75" s="154"/>
      <c r="BP75" s="154"/>
      <c r="BQ75" s="154"/>
      <c r="BR75" s="154"/>
      <c r="BS75" s="154"/>
      <c r="BT75" s="154"/>
      <c r="BU75" s="154"/>
    </row>
    <row r="76" spans="1:73" s="153" customFormat="1" ht="15" customHeight="1" x14ac:dyDescent="0.35">
      <c r="A76" s="157"/>
      <c r="B76" s="134"/>
      <c r="C76" s="135"/>
      <c r="D76" s="136"/>
      <c r="E76" s="136"/>
      <c r="F76" s="134"/>
      <c r="G76" s="158"/>
      <c r="H76" s="134"/>
      <c r="I76" s="136"/>
      <c r="J76" s="138"/>
      <c r="K76" s="138"/>
      <c r="L76" s="135"/>
      <c r="M76" s="135"/>
      <c r="N76" s="139"/>
      <c r="O76" s="135"/>
      <c r="P76" s="140"/>
      <c r="Q76" s="140"/>
      <c r="R76" s="141"/>
      <c r="S76" s="142"/>
      <c r="T76" s="143"/>
      <c r="U76" s="140"/>
      <c r="V76" s="140"/>
      <c r="W76" s="140"/>
      <c r="X76" s="140"/>
      <c r="Y76" s="138"/>
      <c r="Z76" s="138"/>
      <c r="AA76" s="138"/>
      <c r="AB76" s="144"/>
      <c r="AC76" s="145"/>
      <c r="AD76" s="145"/>
      <c r="AE76" s="145"/>
      <c r="AF76" s="140"/>
      <c r="AG76" s="146"/>
      <c r="AH76" s="146"/>
      <c r="AI76" s="138"/>
      <c r="AJ76" s="138"/>
      <c r="AK76" s="138"/>
      <c r="AL76" s="138"/>
      <c r="AM76" s="147"/>
      <c r="AN76" s="148"/>
      <c r="AO76" s="149"/>
      <c r="AP76" s="149"/>
      <c r="AQ76" s="149"/>
      <c r="AR76" s="150"/>
      <c r="AS76" s="150"/>
      <c r="AT76" s="148"/>
      <c r="AU76" s="149"/>
      <c r="AV76" s="149"/>
      <c r="AW76" s="149"/>
      <c r="AX76" s="150"/>
      <c r="AY76" s="151"/>
      <c r="AZ76" s="149"/>
      <c r="BA76" s="149"/>
      <c r="BB76" s="149"/>
      <c r="BC76" s="149"/>
      <c r="BD76" s="152"/>
      <c r="BE76" s="146"/>
      <c r="BH76" s="154"/>
      <c r="BI76" s="154"/>
      <c r="BJ76" s="155"/>
      <c r="BK76" s="154"/>
      <c r="BL76" s="154"/>
      <c r="BM76" s="154"/>
      <c r="BN76" s="154"/>
      <c r="BO76" s="154"/>
      <c r="BP76" s="154"/>
      <c r="BQ76" s="154"/>
      <c r="BR76" s="154"/>
      <c r="BS76" s="154"/>
      <c r="BT76" s="154"/>
      <c r="BU76" s="154"/>
    </row>
    <row r="77" spans="1:73" s="153" customFormat="1" ht="15" customHeight="1" x14ac:dyDescent="0.35">
      <c r="A77" s="157"/>
      <c r="B77" s="134"/>
      <c r="C77" s="135"/>
      <c r="D77" s="136"/>
      <c r="E77" s="136"/>
      <c r="F77" s="134"/>
      <c r="G77" s="158"/>
      <c r="H77" s="134"/>
      <c r="I77" s="136"/>
      <c r="J77" s="138"/>
      <c r="K77" s="138"/>
      <c r="L77" s="135"/>
      <c r="M77" s="135"/>
      <c r="N77" s="139"/>
      <c r="O77" s="135"/>
      <c r="P77" s="140"/>
      <c r="Q77" s="140"/>
      <c r="R77" s="141"/>
      <c r="S77" s="142"/>
      <c r="T77" s="143"/>
      <c r="U77" s="140"/>
      <c r="V77" s="140"/>
      <c r="W77" s="140"/>
      <c r="X77" s="140"/>
      <c r="Y77" s="138"/>
      <c r="Z77" s="138"/>
      <c r="AA77" s="138"/>
      <c r="AB77" s="144"/>
      <c r="AC77" s="145"/>
      <c r="AD77" s="145"/>
      <c r="AE77" s="145"/>
      <c r="AF77" s="140"/>
      <c r="AG77" s="146"/>
      <c r="AH77" s="146"/>
      <c r="AI77" s="138"/>
      <c r="AJ77" s="138"/>
      <c r="AK77" s="138"/>
      <c r="AL77" s="138"/>
      <c r="AM77" s="147"/>
      <c r="AN77" s="148"/>
      <c r="AO77" s="149"/>
      <c r="AP77" s="149"/>
      <c r="AQ77" s="149"/>
      <c r="AR77" s="150"/>
      <c r="AS77" s="150"/>
      <c r="AT77" s="148"/>
      <c r="AU77" s="149"/>
      <c r="AV77" s="149"/>
      <c r="AW77" s="149"/>
      <c r="AX77" s="150"/>
      <c r="AY77" s="151"/>
      <c r="AZ77" s="149"/>
      <c r="BA77" s="149"/>
      <c r="BB77" s="149"/>
      <c r="BC77" s="149"/>
      <c r="BD77" s="152"/>
      <c r="BE77" s="146"/>
      <c r="BH77" s="154"/>
      <c r="BI77" s="154"/>
      <c r="BJ77" s="155"/>
      <c r="BK77" s="154"/>
      <c r="BL77" s="154"/>
      <c r="BM77" s="154"/>
      <c r="BN77" s="154"/>
      <c r="BO77" s="154"/>
      <c r="BP77" s="154"/>
      <c r="BQ77" s="154"/>
      <c r="BR77" s="154"/>
      <c r="BS77" s="154"/>
      <c r="BT77" s="154"/>
      <c r="BU77" s="154"/>
    </row>
    <row r="78" spans="1:73" s="153" customFormat="1" ht="15" customHeight="1" x14ac:dyDescent="0.35">
      <c r="A78" s="157"/>
      <c r="B78" s="134"/>
      <c r="C78" s="135"/>
      <c r="D78" s="136"/>
      <c r="E78" s="136"/>
      <c r="F78" s="134"/>
      <c r="G78" s="158"/>
      <c r="H78" s="134"/>
      <c r="I78" s="136"/>
      <c r="J78" s="138"/>
      <c r="K78" s="138"/>
      <c r="L78" s="135"/>
      <c r="M78" s="135"/>
      <c r="N78" s="139"/>
      <c r="O78" s="135"/>
      <c r="P78" s="140"/>
      <c r="Q78" s="140"/>
      <c r="R78" s="141"/>
      <c r="S78" s="142"/>
      <c r="T78" s="143"/>
      <c r="U78" s="140"/>
      <c r="V78" s="140"/>
      <c r="W78" s="140"/>
      <c r="X78" s="140"/>
      <c r="Y78" s="138"/>
      <c r="Z78" s="138"/>
      <c r="AA78" s="138"/>
      <c r="AB78" s="144"/>
      <c r="AC78" s="145"/>
      <c r="AD78" s="145"/>
      <c r="AE78" s="145"/>
      <c r="AF78" s="140"/>
      <c r="AG78" s="146"/>
      <c r="AH78" s="146"/>
      <c r="AI78" s="138"/>
      <c r="AJ78" s="138"/>
      <c r="AK78" s="138"/>
      <c r="AL78" s="138"/>
      <c r="AM78" s="147"/>
      <c r="AN78" s="148"/>
      <c r="AO78" s="149"/>
      <c r="AP78" s="149"/>
      <c r="AQ78" s="149"/>
      <c r="AR78" s="150"/>
      <c r="AS78" s="150"/>
      <c r="AT78" s="148"/>
      <c r="AU78" s="149"/>
      <c r="AV78" s="149"/>
      <c r="AW78" s="149"/>
      <c r="AX78" s="150"/>
      <c r="AY78" s="151"/>
      <c r="AZ78" s="149"/>
      <c r="BA78" s="149"/>
      <c r="BB78" s="149"/>
      <c r="BC78" s="149"/>
      <c r="BD78" s="152"/>
      <c r="BE78" s="146"/>
      <c r="BH78" s="154"/>
      <c r="BI78" s="154"/>
      <c r="BJ78" s="155"/>
      <c r="BK78" s="154"/>
      <c r="BL78" s="154"/>
      <c r="BM78" s="154"/>
      <c r="BN78" s="154"/>
      <c r="BO78" s="154"/>
      <c r="BP78" s="154"/>
      <c r="BQ78" s="154"/>
      <c r="BR78" s="154"/>
      <c r="BS78" s="154"/>
      <c r="BT78" s="154"/>
      <c r="BU78" s="154"/>
    </row>
    <row r="79" spans="1:73" s="153" customFormat="1" ht="15" customHeight="1" x14ac:dyDescent="0.35">
      <c r="A79" s="157"/>
      <c r="B79" s="134"/>
      <c r="C79" s="135"/>
      <c r="D79" s="136"/>
      <c r="E79" s="136"/>
      <c r="F79" s="134"/>
      <c r="G79" s="158"/>
      <c r="H79" s="134"/>
      <c r="I79" s="136"/>
      <c r="J79" s="138"/>
      <c r="K79" s="138"/>
      <c r="L79" s="135"/>
      <c r="M79" s="135"/>
      <c r="N79" s="139"/>
      <c r="O79" s="135"/>
      <c r="P79" s="140"/>
      <c r="Q79" s="140"/>
      <c r="R79" s="141"/>
      <c r="S79" s="142"/>
      <c r="T79" s="143"/>
      <c r="U79" s="140"/>
      <c r="V79" s="140"/>
      <c r="W79" s="140"/>
      <c r="X79" s="140"/>
      <c r="Y79" s="138"/>
      <c r="Z79" s="138"/>
      <c r="AA79" s="138"/>
      <c r="AB79" s="144"/>
      <c r="AC79" s="145"/>
      <c r="AD79" s="145"/>
      <c r="AE79" s="145"/>
      <c r="AF79" s="140"/>
      <c r="AG79" s="146"/>
      <c r="AH79" s="146"/>
      <c r="AI79" s="138"/>
      <c r="AJ79" s="138"/>
      <c r="AK79" s="138"/>
      <c r="AL79" s="138"/>
      <c r="AM79" s="147"/>
      <c r="AN79" s="148"/>
      <c r="AO79" s="149"/>
      <c r="AP79" s="149"/>
      <c r="AQ79" s="149"/>
      <c r="AR79" s="150"/>
      <c r="AS79" s="150"/>
      <c r="AT79" s="148"/>
      <c r="AU79" s="149"/>
      <c r="AV79" s="149"/>
      <c r="AW79" s="149"/>
      <c r="AX79" s="150"/>
      <c r="AY79" s="151"/>
      <c r="AZ79" s="149"/>
      <c r="BA79" s="149"/>
      <c r="BB79" s="149"/>
      <c r="BC79" s="149"/>
      <c r="BD79" s="152"/>
      <c r="BE79" s="146"/>
      <c r="BH79" s="154"/>
      <c r="BI79" s="154"/>
      <c r="BJ79" s="155"/>
      <c r="BK79" s="154"/>
      <c r="BL79" s="154"/>
      <c r="BM79" s="154"/>
      <c r="BN79" s="154"/>
      <c r="BO79" s="154"/>
      <c r="BP79" s="154"/>
      <c r="BQ79" s="154"/>
      <c r="BR79" s="154"/>
      <c r="BS79" s="154"/>
      <c r="BT79" s="154"/>
      <c r="BU79" s="154"/>
    </row>
    <row r="80" spans="1:73" s="153" customFormat="1" ht="15" customHeight="1" x14ac:dyDescent="0.35">
      <c r="A80" s="157"/>
      <c r="B80" s="134"/>
      <c r="C80" s="135"/>
      <c r="D80" s="136"/>
      <c r="E80" s="136"/>
      <c r="F80" s="134"/>
      <c r="G80" s="158"/>
      <c r="H80" s="134"/>
      <c r="I80" s="136"/>
      <c r="J80" s="138"/>
      <c r="K80" s="138"/>
      <c r="L80" s="135"/>
      <c r="M80" s="135"/>
      <c r="N80" s="139"/>
      <c r="O80" s="135"/>
      <c r="P80" s="140"/>
      <c r="Q80" s="140"/>
      <c r="R80" s="141"/>
      <c r="S80" s="142"/>
      <c r="T80" s="143"/>
      <c r="U80" s="140"/>
      <c r="V80" s="140"/>
      <c r="W80" s="140"/>
      <c r="X80" s="140"/>
      <c r="Y80" s="138"/>
      <c r="Z80" s="138"/>
      <c r="AA80" s="138"/>
      <c r="AB80" s="144"/>
      <c r="AC80" s="145"/>
      <c r="AD80" s="145"/>
      <c r="AE80" s="145"/>
      <c r="AF80" s="140"/>
      <c r="AG80" s="146"/>
      <c r="AH80" s="146"/>
      <c r="AI80" s="138"/>
      <c r="AJ80" s="138"/>
      <c r="AK80" s="138"/>
      <c r="AL80" s="138"/>
      <c r="AM80" s="147"/>
      <c r="AN80" s="148"/>
      <c r="AO80" s="149"/>
      <c r="AP80" s="149"/>
      <c r="AQ80" s="149"/>
      <c r="AR80" s="150"/>
      <c r="AS80" s="150"/>
      <c r="AT80" s="148"/>
      <c r="AU80" s="149"/>
      <c r="AV80" s="149"/>
      <c r="AW80" s="149"/>
      <c r="AX80" s="150"/>
      <c r="AY80" s="151"/>
      <c r="AZ80" s="149"/>
      <c r="BA80" s="149"/>
      <c r="BB80" s="149"/>
      <c r="BC80" s="149"/>
      <c r="BD80" s="152"/>
      <c r="BE80" s="146"/>
      <c r="BH80" s="154"/>
      <c r="BI80" s="154"/>
      <c r="BJ80" s="155"/>
      <c r="BK80" s="154"/>
      <c r="BL80" s="154"/>
      <c r="BM80" s="154"/>
      <c r="BN80" s="154"/>
      <c r="BO80" s="154"/>
      <c r="BP80" s="154"/>
      <c r="BQ80" s="154"/>
      <c r="BR80" s="154"/>
      <c r="BS80" s="154"/>
      <c r="BT80" s="154"/>
      <c r="BU80" s="154"/>
    </row>
    <row r="81" spans="1:73" s="153" customFormat="1" ht="15" customHeight="1" x14ac:dyDescent="0.35">
      <c r="A81" s="157"/>
      <c r="B81" s="134"/>
      <c r="C81" s="135"/>
      <c r="D81" s="136"/>
      <c r="E81" s="136"/>
      <c r="F81" s="134"/>
      <c r="G81" s="158"/>
      <c r="H81" s="134"/>
      <c r="I81" s="136"/>
      <c r="J81" s="138"/>
      <c r="K81" s="138"/>
      <c r="L81" s="135"/>
      <c r="M81" s="135"/>
      <c r="N81" s="139"/>
      <c r="O81" s="135"/>
      <c r="P81" s="140"/>
      <c r="Q81" s="140"/>
      <c r="R81" s="141"/>
      <c r="S81" s="142"/>
      <c r="T81" s="143"/>
      <c r="U81" s="140"/>
      <c r="V81" s="140"/>
      <c r="W81" s="140"/>
      <c r="X81" s="140"/>
      <c r="Y81" s="138"/>
      <c r="Z81" s="138"/>
      <c r="AA81" s="138"/>
      <c r="AB81" s="144"/>
      <c r="AC81" s="145"/>
      <c r="AD81" s="145"/>
      <c r="AE81" s="145"/>
      <c r="AF81" s="140"/>
      <c r="AG81" s="146"/>
      <c r="AH81" s="146"/>
      <c r="AI81" s="138"/>
      <c r="AJ81" s="138"/>
      <c r="AK81" s="138"/>
      <c r="AL81" s="138"/>
      <c r="AM81" s="147"/>
      <c r="AN81" s="148"/>
      <c r="AO81" s="149"/>
      <c r="AP81" s="149"/>
      <c r="AQ81" s="149"/>
      <c r="AR81" s="150"/>
      <c r="AS81" s="150"/>
      <c r="AT81" s="148"/>
      <c r="AU81" s="149"/>
      <c r="AV81" s="149"/>
      <c r="AW81" s="149"/>
      <c r="AX81" s="150"/>
      <c r="AY81" s="151"/>
      <c r="AZ81" s="149"/>
      <c r="BA81" s="149"/>
      <c r="BB81" s="149"/>
      <c r="BC81" s="149"/>
      <c r="BD81" s="152"/>
      <c r="BE81" s="146"/>
      <c r="BH81" s="154"/>
      <c r="BI81" s="154"/>
      <c r="BJ81" s="155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</row>
    <row r="82" spans="1:73" s="153" customFormat="1" ht="15" customHeight="1" x14ac:dyDescent="0.35">
      <c r="A82" s="157"/>
      <c r="B82" s="134"/>
      <c r="C82" s="135"/>
      <c r="D82" s="136"/>
      <c r="E82" s="136"/>
      <c r="F82" s="134"/>
      <c r="G82" s="158"/>
      <c r="H82" s="134"/>
      <c r="I82" s="136"/>
      <c r="J82" s="138"/>
      <c r="K82" s="138"/>
      <c r="L82" s="135"/>
      <c r="M82" s="135"/>
      <c r="N82" s="139"/>
      <c r="O82" s="135"/>
      <c r="P82" s="140"/>
      <c r="Q82" s="140"/>
      <c r="R82" s="141"/>
      <c r="S82" s="142"/>
      <c r="T82" s="143"/>
      <c r="U82" s="140"/>
      <c r="V82" s="140"/>
      <c r="W82" s="140"/>
      <c r="X82" s="140"/>
      <c r="Y82" s="138"/>
      <c r="Z82" s="138"/>
      <c r="AA82" s="138"/>
      <c r="AB82" s="144"/>
      <c r="AC82" s="145"/>
      <c r="AD82" s="145"/>
      <c r="AE82" s="145"/>
      <c r="AF82" s="140"/>
      <c r="AG82" s="146"/>
      <c r="AH82" s="146"/>
      <c r="AI82" s="138"/>
      <c r="AJ82" s="138"/>
      <c r="AK82" s="138"/>
      <c r="AL82" s="138"/>
      <c r="AM82" s="147"/>
      <c r="AN82" s="148"/>
      <c r="AO82" s="149"/>
      <c r="AP82" s="149"/>
      <c r="AQ82" s="149"/>
      <c r="AR82" s="150"/>
      <c r="AS82" s="150"/>
      <c r="AT82" s="148"/>
      <c r="AU82" s="149"/>
      <c r="AV82" s="149"/>
      <c r="AW82" s="149"/>
      <c r="AX82" s="150"/>
      <c r="AY82" s="151"/>
      <c r="AZ82" s="149"/>
      <c r="BA82" s="149"/>
      <c r="BB82" s="149"/>
      <c r="BC82" s="149"/>
      <c r="BD82" s="152"/>
      <c r="BE82" s="146"/>
      <c r="BH82" s="154"/>
      <c r="BI82" s="154"/>
      <c r="BJ82" s="155"/>
      <c r="BK82" s="154"/>
      <c r="BL82" s="154"/>
      <c r="BM82" s="154"/>
      <c r="BN82" s="154"/>
      <c r="BO82" s="154"/>
      <c r="BP82" s="154"/>
      <c r="BQ82" s="154"/>
      <c r="BR82" s="154"/>
      <c r="BS82" s="154"/>
      <c r="BT82" s="154"/>
      <c r="BU82" s="154"/>
    </row>
    <row r="83" spans="1:73" s="153" customFormat="1" ht="15" customHeight="1" x14ac:dyDescent="0.35">
      <c r="A83" s="157"/>
      <c r="B83" s="134"/>
      <c r="C83" s="135"/>
      <c r="D83" s="136"/>
      <c r="E83" s="136"/>
      <c r="F83" s="134"/>
      <c r="G83" s="158"/>
      <c r="H83" s="134"/>
      <c r="I83" s="136"/>
      <c r="J83" s="138"/>
      <c r="K83" s="138"/>
      <c r="L83" s="135"/>
      <c r="M83" s="135"/>
      <c r="N83" s="139"/>
      <c r="O83" s="135"/>
      <c r="P83" s="140"/>
      <c r="Q83" s="140"/>
      <c r="R83" s="141"/>
      <c r="S83" s="142"/>
      <c r="T83" s="143"/>
      <c r="U83" s="140"/>
      <c r="V83" s="140"/>
      <c r="W83" s="140"/>
      <c r="X83" s="140"/>
      <c r="Y83" s="138"/>
      <c r="Z83" s="138"/>
      <c r="AA83" s="138"/>
      <c r="AB83" s="144"/>
      <c r="AC83" s="145"/>
      <c r="AD83" s="145"/>
      <c r="AE83" s="145"/>
      <c r="AF83" s="140"/>
      <c r="AG83" s="146"/>
      <c r="AH83" s="146"/>
      <c r="AI83" s="138"/>
      <c r="AJ83" s="138"/>
      <c r="AK83" s="138"/>
      <c r="AL83" s="138"/>
      <c r="AM83" s="147"/>
      <c r="AN83" s="148"/>
      <c r="AO83" s="149"/>
      <c r="AP83" s="149"/>
      <c r="AQ83" s="149"/>
      <c r="AR83" s="150"/>
      <c r="AS83" s="150"/>
      <c r="AT83" s="148"/>
      <c r="AU83" s="149"/>
      <c r="AV83" s="149"/>
      <c r="AW83" s="149"/>
      <c r="AX83" s="150"/>
      <c r="AY83" s="151"/>
      <c r="AZ83" s="149"/>
      <c r="BA83" s="149"/>
      <c r="BB83" s="149"/>
      <c r="BC83" s="149"/>
      <c r="BD83" s="152"/>
      <c r="BE83" s="146"/>
      <c r="BH83" s="154"/>
      <c r="BI83" s="154"/>
      <c r="BJ83" s="155"/>
      <c r="BK83" s="154"/>
      <c r="BL83" s="154"/>
      <c r="BM83" s="154"/>
      <c r="BN83" s="154"/>
      <c r="BO83" s="154"/>
      <c r="BP83" s="154"/>
      <c r="BQ83" s="154"/>
      <c r="BR83" s="154"/>
      <c r="BS83" s="154"/>
      <c r="BT83" s="154"/>
      <c r="BU83" s="154"/>
    </row>
    <row r="84" spans="1:73" s="153" customFormat="1" ht="15" customHeight="1" x14ac:dyDescent="0.35">
      <c r="A84" s="157"/>
      <c r="B84" s="134"/>
      <c r="C84" s="135"/>
      <c r="D84" s="136"/>
      <c r="E84" s="136"/>
      <c r="F84" s="134"/>
      <c r="G84" s="158"/>
      <c r="H84" s="134"/>
      <c r="I84" s="136"/>
      <c r="J84" s="138"/>
      <c r="K84" s="138"/>
      <c r="L84" s="135"/>
      <c r="M84" s="135"/>
      <c r="N84" s="139"/>
      <c r="O84" s="135"/>
      <c r="P84" s="140"/>
      <c r="Q84" s="140"/>
      <c r="R84" s="141"/>
      <c r="S84" s="142"/>
      <c r="T84" s="143"/>
      <c r="U84" s="140"/>
      <c r="V84" s="140"/>
      <c r="W84" s="140"/>
      <c r="X84" s="140"/>
      <c r="Y84" s="138"/>
      <c r="Z84" s="138"/>
      <c r="AA84" s="138"/>
      <c r="AB84" s="144"/>
      <c r="AC84" s="145"/>
      <c r="AD84" s="145"/>
      <c r="AE84" s="145"/>
      <c r="AF84" s="140"/>
      <c r="AG84" s="146"/>
      <c r="AH84" s="146"/>
      <c r="AI84" s="138"/>
      <c r="AJ84" s="138"/>
      <c r="AK84" s="138"/>
      <c r="AL84" s="138"/>
      <c r="AM84" s="147"/>
      <c r="AN84" s="148"/>
      <c r="AO84" s="149"/>
      <c r="AP84" s="149"/>
      <c r="AQ84" s="149"/>
      <c r="AR84" s="150"/>
      <c r="AS84" s="150"/>
      <c r="AT84" s="148"/>
      <c r="AU84" s="149"/>
      <c r="AV84" s="149"/>
      <c r="AW84" s="149"/>
      <c r="AX84" s="150"/>
      <c r="AY84" s="151"/>
      <c r="AZ84" s="149"/>
      <c r="BA84" s="149"/>
      <c r="BB84" s="149"/>
      <c r="BC84" s="149"/>
      <c r="BD84" s="152"/>
      <c r="BE84" s="146"/>
      <c r="BH84" s="154"/>
      <c r="BI84" s="154"/>
      <c r="BJ84" s="155"/>
      <c r="BK84" s="154"/>
      <c r="BL84" s="154"/>
      <c r="BM84" s="154"/>
      <c r="BN84" s="154"/>
      <c r="BO84" s="154"/>
      <c r="BP84" s="154"/>
      <c r="BQ84" s="154"/>
      <c r="BR84" s="154"/>
      <c r="BS84" s="154"/>
      <c r="BT84" s="154"/>
      <c r="BU84" s="154"/>
    </row>
    <row r="85" spans="1:73" s="153" customFormat="1" ht="15" customHeight="1" x14ac:dyDescent="0.35">
      <c r="A85" s="157"/>
      <c r="B85" s="134"/>
      <c r="C85" s="135"/>
      <c r="D85" s="136"/>
      <c r="E85" s="136"/>
      <c r="F85" s="134"/>
      <c r="G85" s="158"/>
      <c r="H85" s="134"/>
      <c r="I85" s="136"/>
      <c r="J85" s="138"/>
      <c r="K85" s="138"/>
      <c r="L85" s="135"/>
      <c r="M85" s="135"/>
      <c r="N85" s="139"/>
      <c r="O85" s="135"/>
      <c r="P85" s="140"/>
      <c r="Q85" s="140"/>
      <c r="R85" s="141"/>
      <c r="S85" s="142"/>
      <c r="T85" s="143"/>
      <c r="U85" s="140"/>
      <c r="V85" s="140"/>
      <c r="W85" s="140"/>
      <c r="X85" s="140"/>
      <c r="Y85" s="138"/>
      <c r="Z85" s="138"/>
      <c r="AA85" s="138"/>
      <c r="AB85" s="144"/>
      <c r="AC85" s="145"/>
      <c r="AD85" s="145"/>
      <c r="AE85" s="145"/>
      <c r="AF85" s="140"/>
      <c r="AG85" s="146"/>
      <c r="AH85" s="146"/>
      <c r="AI85" s="138"/>
      <c r="AJ85" s="138"/>
      <c r="AK85" s="138"/>
      <c r="AL85" s="138"/>
      <c r="AM85" s="147"/>
      <c r="AN85" s="148"/>
      <c r="AO85" s="149"/>
      <c r="AP85" s="149"/>
      <c r="AQ85" s="149"/>
      <c r="AR85" s="150"/>
      <c r="AS85" s="150"/>
      <c r="AT85" s="148"/>
      <c r="AU85" s="149"/>
      <c r="AV85" s="149"/>
      <c r="AW85" s="149"/>
      <c r="AX85" s="150"/>
      <c r="AY85" s="151"/>
      <c r="AZ85" s="149"/>
      <c r="BA85" s="149"/>
      <c r="BB85" s="149"/>
      <c r="BC85" s="149"/>
      <c r="BD85" s="152"/>
      <c r="BE85" s="146"/>
      <c r="BH85" s="154"/>
      <c r="BI85" s="154"/>
      <c r="BJ85" s="155"/>
      <c r="BK85" s="154"/>
      <c r="BL85" s="154"/>
      <c r="BM85" s="154"/>
      <c r="BN85" s="154"/>
      <c r="BO85" s="154"/>
      <c r="BP85" s="154"/>
      <c r="BQ85" s="154"/>
      <c r="BR85" s="154"/>
      <c r="BS85" s="154"/>
      <c r="BT85" s="154"/>
      <c r="BU85" s="154"/>
    </row>
    <row r="86" spans="1:73" s="153" customFormat="1" ht="15" customHeight="1" x14ac:dyDescent="0.35">
      <c r="A86" s="157"/>
      <c r="B86" s="134"/>
      <c r="C86" s="135"/>
      <c r="D86" s="136"/>
      <c r="E86" s="136"/>
      <c r="F86" s="134"/>
      <c r="G86" s="158"/>
      <c r="H86" s="134"/>
      <c r="I86" s="136"/>
      <c r="J86" s="138"/>
      <c r="K86" s="138"/>
      <c r="L86" s="135"/>
      <c r="M86" s="135"/>
      <c r="N86" s="139"/>
      <c r="O86" s="135"/>
      <c r="P86" s="140"/>
      <c r="Q86" s="140"/>
      <c r="R86" s="141"/>
      <c r="S86" s="142"/>
      <c r="T86" s="143"/>
      <c r="U86" s="140"/>
      <c r="V86" s="140"/>
      <c r="W86" s="140"/>
      <c r="X86" s="140"/>
      <c r="Y86" s="138"/>
      <c r="Z86" s="138"/>
      <c r="AA86" s="138"/>
      <c r="AB86" s="144"/>
      <c r="AC86" s="145"/>
      <c r="AD86" s="145"/>
      <c r="AE86" s="145"/>
      <c r="AF86" s="140"/>
      <c r="AG86" s="146"/>
      <c r="AH86" s="146"/>
      <c r="AI86" s="138"/>
      <c r="AJ86" s="138"/>
      <c r="AK86" s="138"/>
      <c r="AL86" s="138"/>
      <c r="AM86" s="147"/>
      <c r="AN86" s="148"/>
      <c r="AO86" s="149"/>
      <c r="AP86" s="149"/>
      <c r="AQ86" s="149"/>
      <c r="AR86" s="150"/>
      <c r="AS86" s="150"/>
      <c r="AT86" s="148"/>
      <c r="AU86" s="149"/>
      <c r="AV86" s="149"/>
      <c r="AW86" s="149"/>
      <c r="AX86" s="150"/>
      <c r="AY86" s="151"/>
      <c r="AZ86" s="149"/>
      <c r="BA86" s="149"/>
      <c r="BB86" s="149"/>
      <c r="BC86" s="149"/>
      <c r="BD86" s="152"/>
      <c r="BE86" s="146"/>
      <c r="BH86" s="154"/>
      <c r="BI86" s="154"/>
      <c r="BJ86" s="155"/>
      <c r="BK86" s="154"/>
      <c r="BL86" s="154"/>
      <c r="BM86" s="154"/>
      <c r="BN86" s="154"/>
      <c r="BO86" s="154"/>
      <c r="BP86" s="154"/>
      <c r="BQ86" s="154"/>
      <c r="BR86" s="154"/>
      <c r="BS86" s="154"/>
      <c r="BT86" s="154"/>
      <c r="BU86" s="154"/>
    </row>
    <row r="87" spans="1:73" s="153" customFormat="1" ht="15" customHeight="1" x14ac:dyDescent="0.35">
      <c r="A87" s="157"/>
      <c r="B87" s="134"/>
      <c r="C87" s="135"/>
      <c r="D87" s="136"/>
      <c r="E87" s="136"/>
      <c r="F87" s="134"/>
      <c r="G87" s="158"/>
      <c r="H87" s="134"/>
      <c r="I87" s="136"/>
      <c r="J87" s="138"/>
      <c r="K87" s="138"/>
      <c r="L87" s="135"/>
      <c r="M87" s="135"/>
      <c r="N87" s="139"/>
      <c r="O87" s="135"/>
      <c r="P87" s="140"/>
      <c r="Q87" s="140"/>
      <c r="R87" s="141"/>
      <c r="S87" s="142"/>
      <c r="T87" s="143"/>
      <c r="U87" s="140"/>
      <c r="V87" s="140"/>
      <c r="W87" s="140"/>
      <c r="X87" s="140"/>
      <c r="Y87" s="138"/>
      <c r="Z87" s="138"/>
      <c r="AA87" s="138"/>
      <c r="AB87" s="144"/>
      <c r="AC87" s="145"/>
      <c r="AD87" s="145"/>
      <c r="AE87" s="145"/>
      <c r="AF87" s="140"/>
      <c r="AG87" s="146"/>
      <c r="AH87" s="146"/>
      <c r="AI87" s="138"/>
      <c r="AJ87" s="138"/>
      <c r="AK87" s="138"/>
      <c r="AL87" s="138"/>
      <c r="AM87" s="147"/>
      <c r="AN87" s="148"/>
      <c r="AO87" s="149"/>
      <c r="AP87" s="149"/>
      <c r="AQ87" s="149"/>
      <c r="AR87" s="150"/>
      <c r="AS87" s="150"/>
      <c r="AT87" s="148"/>
      <c r="AU87" s="149"/>
      <c r="AV87" s="149"/>
      <c r="AW87" s="149"/>
      <c r="AX87" s="150"/>
      <c r="AY87" s="151"/>
      <c r="AZ87" s="149"/>
      <c r="BA87" s="149"/>
      <c r="BB87" s="149"/>
      <c r="BC87" s="149"/>
      <c r="BD87" s="152"/>
      <c r="BE87" s="146"/>
      <c r="BH87" s="154"/>
      <c r="BI87" s="154"/>
      <c r="BJ87" s="155"/>
      <c r="BK87" s="154"/>
      <c r="BL87" s="154"/>
      <c r="BM87" s="154"/>
      <c r="BN87" s="154"/>
      <c r="BO87" s="154"/>
      <c r="BP87" s="154"/>
      <c r="BQ87" s="154"/>
      <c r="BR87" s="154"/>
      <c r="BS87" s="154"/>
      <c r="BT87" s="154"/>
      <c r="BU87" s="154"/>
    </row>
    <row r="88" spans="1:73" s="153" customFormat="1" ht="15" customHeight="1" x14ac:dyDescent="0.35">
      <c r="A88" s="157"/>
      <c r="B88" s="134"/>
      <c r="C88" s="135"/>
      <c r="D88" s="136"/>
      <c r="E88" s="136"/>
      <c r="F88" s="134"/>
      <c r="G88" s="158"/>
      <c r="H88" s="134"/>
      <c r="I88" s="136"/>
      <c r="J88" s="138"/>
      <c r="K88" s="138"/>
      <c r="L88" s="135"/>
      <c r="M88" s="135"/>
      <c r="N88" s="139"/>
      <c r="O88" s="135"/>
      <c r="P88" s="140"/>
      <c r="Q88" s="140"/>
      <c r="R88" s="141"/>
      <c r="S88" s="142"/>
      <c r="T88" s="143"/>
      <c r="U88" s="140"/>
      <c r="V88" s="140"/>
      <c r="W88" s="140"/>
      <c r="X88" s="140"/>
      <c r="Y88" s="138"/>
      <c r="Z88" s="138"/>
      <c r="AA88" s="138"/>
      <c r="AB88" s="144"/>
      <c r="AC88" s="145"/>
      <c r="AD88" s="145"/>
      <c r="AE88" s="145"/>
      <c r="AF88" s="140"/>
      <c r="AG88" s="146"/>
      <c r="AH88" s="146"/>
      <c r="AI88" s="138"/>
      <c r="AJ88" s="138"/>
      <c r="AK88" s="138"/>
      <c r="AL88" s="138"/>
      <c r="AM88" s="147"/>
      <c r="AN88" s="148"/>
      <c r="AO88" s="149"/>
      <c r="AP88" s="149"/>
      <c r="AQ88" s="149"/>
      <c r="AR88" s="150"/>
      <c r="AS88" s="150"/>
      <c r="AT88" s="148"/>
      <c r="AU88" s="149"/>
      <c r="AV88" s="149"/>
      <c r="AW88" s="149"/>
      <c r="AX88" s="150"/>
      <c r="AY88" s="151"/>
      <c r="AZ88" s="149"/>
      <c r="BA88" s="149"/>
      <c r="BB88" s="149"/>
      <c r="BC88" s="149"/>
      <c r="BD88" s="152"/>
      <c r="BE88" s="146"/>
      <c r="BH88" s="154"/>
      <c r="BI88" s="154"/>
      <c r="BJ88" s="155"/>
      <c r="BK88" s="154"/>
      <c r="BL88" s="154"/>
      <c r="BM88" s="154"/>
      <c r="BN88" s="154"/>
      <c r="BO88" s="154"/>
      <c r="BP88" s="154"/>
      <c r="BQ88" s="154"/>
      <c r="BR88" s="154"/>
      <c r="BS88" s="154"/>
      <c r="BT88" s="154"/>
      <c r="BU88" s="154"/>
    </row>
    <row r="89" spans="1:73" s="153" customFormat="1" ht="15" customHeight="1" x14ac:dyDescent="0.35">
      <c r="A89" s="157"/>
      <c r="B89" s="134"/>
      <c r="C89" s="135"/>
      <c r="D89" s="136"/>
      <c r="E89" s="136"/>
      <c r="F89" s="134"/>
      <c r="G89" s="158"/>
      <c r="H89" s="134"/>
      <c r="I89" s="136"/>
      <c r="J89" s="138"/>
      <c r="K89" s="138"/>
      <c r="L89" s="135"/>
      <c r="M89" s="135"/>
      <c r="N89" s="139"/>
      <c r="O89" s="135"/>
      <c r="P89" s="140"/>
      <c r="Q89" s="140"/>
      <c r="R89" s="141"/>
      <c r="S89" s="142"/>
      <c r="T89" s="143"/>
      <c r="U89" s="140"/>
      <c r="V89" s="140"/>
      <c r="W89" s="140"/>
      <c r="X89" s="140"/>
      <c r="Y89" s="138"/>
      <c r="Z89" s="138"/>
      <c r="AA89" s="138"/>
      <c r="AB89" s="144"/>
      <c r="AC89" s="145"/>
      <c r="AD89" s="145"/>
      <c r="AE89" s="145"/>
      <c r="AF89" s="140"/>
      <c r="AG89" s="146"/>
      <c r="AH89" s="146"/>
      <c r="AI89" s="138"/>
      <c r="AJ89" s="138"/>
      <c r="AK89" s="138"/>
      <c r="AL89" s="138"/>
      <c r="AM89" s="147"/>
      <c r="AN89" s="148"/>
      <c r="AO89" s="149"/>
      <c r="AP89" s="149"/>
      <c r="AQ89" s="149"/>
      <c r="AR89" s="150"/>
      <c r="AS89" s="150"/>
      <c r="AT89" s="148"/>
      <c r="AU89" s="149"/>
      <c r="AV89" s="149"/>
      <c r="AW89" s="149"/>
      <c r="AX89" s="150"/>
      <c r="AY89" s="151"/>
      <c r="AZ89" s="149"/>
      <c r="BA89" s="149"/>
      <c r="BB89" s="149"/>
      <c r="BC89" s="149"/>
      <c r="BD89" s="152"/>
      <c r="BE89" s="146"/>
      <c r="BH89" s="154"/>
      <c r="BI89" s="154"/>
      <c r="BJ89" s="155"/>
      <c r="BK89" s="154"/>
      <c r="BL89" s="154"/>
      <c r="BM89" s="154"/>
      <c r="BN89" s="154"/>
      <c r="BO89" s="154"/>
      <c r="BP89" s="154"/>
      <c r="BQ89" s="154"/>
      <c r="BR89" s="154"/>
      <c r="BS89" s="154"/>
      <c r="BT89" s="154"/>
      <c r="BU89" s="154"/>
    </row>
    <row r="90" spans="1:73" s="153" customFormat="1" ht="15" customHeight="1" x14ac:dyDescent="0.35">
      <c r="A90" s="157"/>
      <c r="B90" s="134"/>
      <c r="C90" s="135"/>
      <c r="D90" s="136"/>
      <c r="E90" s="136"/>
      <c r="F90" s="134"/>
      <c r="G90" s="158"/>
      <c r="H90" s="134"/>
      <c r="I90" s="136"/>
      <c r="J90" s="138"/>
      <c r="K90" s="138"/>
      <c r="L90" s="135"/>
      <c r="M90" s="135"/>
      <c r="N90" s="139"/>
      <c r="O90" s="135"/>
      <c r="P90" s="140"/>
      <c r="Q90" s="140"/>
      <c r="R90" s="141"/>
      <c r="S90" s="142"/>
      <c r="T90" s="143"/>
      <c r="U90" s="140"/>
      <c r="V90" s="140"/>
      <c r="W90" s="140"/>
      <c r="X90" s="140"/>
      <c r="Y90" s="138"/>
      <c r="Z90" s="138"/>
      <c r="AA90" s="138"/>
      <c r="AB90" s="144"/>
      <c r="AC90" s="145"/>
      <c r="AD90" s="145"/>
      <c r="AE90" s="145"/>
      <c r="AF90" s="140"/>
      <c r="AG90" s="146"/>
      <c r="AH90" s="146"/>
      <c r="AI90" s="138"/>
      <c r="AJ90" s="138"/>
      <c r="AK90" s="138"/>
      <c r="AL90" s="138"/>
      <c r="AM90" s="147"/>
      <c r="AN90" s="148"/>
      <c r="AO90" s="149"/>
      <c r="AP90" s="149"/>
      <c r="AQ90" s="149"/>
      <c r="AR90" s="150"/>
      <c r="AS90" s="150"/>
      <c r="AT90" s="148"/>
      <c r="AU90" s="149"/>
      <c r="AV90" s="149"/>
      <c r="AW90" s="149"/>
      <c r="AX90" s="150"/>
      <c r="AY90" s="151"/>
      <c r="AZ90" s="149"/>
      <c r="BA90" s="149"/>
      <c r="BB90" s="149"/>
      <c r="BC90" s="149"/>
      <c r="BD90" s="152"/>
      <c r="BE90" s="146"/>
      <c r="BH90" s="154"/>
      <c r="BI90" s="154"/>
      <c r="BJ90" s="155"/>
      <c r="BK90" s="154"/>
      <c r="BL90" s="154"/>
      <c r="BM90" s="154"/>
      <c r="BN90" s="154"/>
      <c r="BO90" s="154"/>
      <c r="BP90" s="154"/>
      <c r="BQ90" s="154"/>
      <c r="BR90" s="154"/>
      <c r="BS90" s="154"/>
      <c r="BT90" s="154"/>
      <c r="BU90" s="154"/>
    </row>
    <row r="91" spans="1:73" s="153" customFormat="1" ht="15" customHeight="1" x14ac:dyDescent="0.35">
      <c r="A91" s="157"/>
      <c r="B91" s="134"/>
      <c r="C91" s="135"/>
      <c r="D91" s="136"/>
      <c r="E91" s="136"/>
      <c r="F91" s="134"/>
      <c r="G91" s="158"/>
      <c r="H91" s="134"/>
      <c r="I91" s="136"/>
      <c r="J91" s="138"/>
      <c r="K91" s="138"/>
      <c r="L91" s="135"/>
      <c r="M91" s="135"/>
      <c r="N91" s="139"/>
      <c r="O91" s="135"/>
      <c r="P91" s="140"/>
      <c r="Q91" s="140"/>
      <c r="R91" s="141"/>
      <c r="S91" s="142"/>
      <c r="T91" s="143"/>
      <c r="U91" s="140"/>
      <c r="V91" s="140"/>
      <c r="W91" s="140"/>
      <c r="X91" s="140"/>
      <c r="Y91" s="138"/>
      <c r="Z91" s="138"/>
      <c r="AA91" s="138"/>
      <c r="AB91" s="144"/>
      <c r="AC91" s="145"/>
      <c r="AD91" s="145"/>
      <c r="AE91" s="145"/>
      <c r="AF91" s="140"/>
      <c r="AG91" s="146"/>
      <c r="AH91" s="146"/>
      <c r="AI91" s="138"/>
      <c r="AJ91" s="138"/>
      <c r="AK91" s="138"/>
      <c r="AL91" s="138"/>
      <c r="AM91" s="147"/>
      <c r="AN91" s="148"/>
      <c r="AO91" s="149"/>
      <c r="AP91" s="149"/>
      <c r="AQ91" s="149"/>
      <c r="AR91" s="150"/>
      <c r="AS91" s="150"/>
      <c r="AT91" s="148"/>
      <c r="AU91" s="149"/>
      <c r="AV91" s="149"/>
      <c r="AW91" s="149"/>
      <c r="AX91" s="150"/>
      <c r="AY91" s="151"/>
      <c r="AZ91" s="149"/>
      <c r="BA91" s="149"/>
      <c r="BB91" s="149"/>
      <c r="BC91" s="149"/>
      <c r="BD91" s="152"/>
      <c r="BE91" s="146"/>
      <c r="BH91" s="154"/>
      <c r="BI91" s="154"/>
      <c r="BJ91" s="155"/>
      <c r="BK91" s="154"/>
      <c r="BL91" s="154"/>
      <c r="BM91" s="154"/>
      <c r="BN91" s="154"/>
      <c r="BO91" s="154"/>
      <c r="BP91" s="154"/>
      <c r="BQ91" s="154"/>
      <c r="BR91" s="154"/>
      <c r="BS91" s="154"/>
      <c r="BT91" s="154"/>
      <c r="BU91" s="154"/>
    </row>
    <row r="92" spans="1:73" s="153" customFormat="1" ht="15" customHeight="1" x14ac:dyDescent="0.35">
      <c r="A92" s="157"/>
      <c r="B92" s="134"/>
      <c r="C92" s="135"/>
      <c r="D92" s="136"/>
      <c r="E92" s="136"/>
      <c r="F92" s="134"/>
      <c r="G92" s="158"/>
      <c r="H92" s="134"/>
      <c r="I92" s="136"/>
      <c r="J92" s="138"/>
      <c r="K92" s="138"/>
      <c r="L92" s="135"/>
      <c r="M92" s="135"/>
      <c r="N92" s="139"/>
      <c r="O92" s="135"/>
      <c r="P92" s="140"/>
      <c r="Q92" s="140"/>
      <c r="R92" s="141"/>
      <c r="S92" s="142"/>
      <c r="T92" s="143"/>
      <c r="U92" s="140"/>
      <c r="V92" s="140"/>
      <c r="W92" s="140"/>
      <c r="X92" s="140"/>
      <c r="Y92" s="138"/>
      <c r="Z92" s="138"/>
      <c r="AA92" s="138"/>
      <c r="AB92" s="144"/>
      <c r="AC92" s="145"/>
      <c r="AD92" s="145"/>
      <c r="AE92" s="145"/>
      <c r="AF92" s="140"/>
      <c r="AG92" s="146"/>
      <c r="AH92" s="146"/>
      <c r="AI92" s="138"/>
      <c r="AJ92" s="138"/>
      <c r="AK92" s="138"/>
      <c r="AL92" s="138"/>
      <c r="AM92" s="147"/>
      <c r="AN92" s="148"/>
      <c r="AO92" s="149"/>
      <c r="AP92" s="149"/>
      <c r="AQ92" s="149"/>
      <c r="AR92" s="150"/>
      <c r="AS92" s="150"/>
      <c r="AT92" s="148"/>
      <c r="AU92" s="149"/>
      <c r="AV92" s="149"/>
      <c r="AW92" s="149"/>
      <c r="AX92" s="150"/>
      <c r="AY92" s="151"/>
      <c r="AZ92" s="149"/>
      <c r="BA92" s="149"/>
      <c r="BB92" s="149"/>
      <c r="BC92" s="149"/>
      <c r="BD92" s="152"/>
      <c r="BE92" s="146"/>
      <c r="BH92" s="154"/>
      <c r="BI92" s="154"/>
      <c r="BJ92" s="155"/>
      <c r="BK92" s="154"/>
      <c r="BL92" s="154"/>
      <c r="BM92" s="154"/>
      <c r="BN92" s="154"/>
      <c r="BO92" s="154"/>
      <c r="BP92" s="154"/>
      <c r="BQ92" s="154"/>
      <c r="BR92" s="154"/>
      <c r="BS92" s="154"/>
      <c r="BT92" s="154"/>
      <c r="BU92" s="154"/>
    </row>
    <row r="93" spans="1:73" s="153" customFormat="1" ht="15" customHeight="1" x14ac:dyDescent="0.35">
      <c r="A93" s="157"/>
      <c r="B93" s="134"/>
      <c r="C93" s="135"/>
      <c r="D93" s="136"/>
      <c r="E93" s="136"/>
      <c r="F93" s="134"/>
      <c r="G93" s="158"/>
      <c r="H93" s="134"/>
      <c r="I93" s="136"/>
      <c r="J93" s="138"/>
      <c r="K93" s="138"/>
      <c r="L93" s="135"/>
      <c r="M93" s="135"/>
      <c r="N93" s="139"/>
      <c r="O93" s="135"/>
      <c r="P93" s="140"/>
      <c r="Q93" s="140"/>
      <c r="R93" s="141"/>
      <c r="S93" s="142"/>
      <c r="T93" s="143"/>
      <c r="U93" s="140"/>
      <c r="V93" s="140"/>
      <c r="W93" s="140"/>
      <c r="X93" s="140"/>
      <c r="Y93" s="138"/>
      <c r="Z93" s="138"/>
      <c r="AA93" s="138"/>
      <c r="AB93" s="144"/>
      <c r="AC93" s="145"/>
      <c r="AD93" s="145"/>
      <c r="AE93" s="145"/>
      <c r="AF93" s="140"/>
      <c r="AG93" s="146"/>
      <c r="AH93" s="146"/>
      <c r="AI93" s="138"/>
      <c r="AJ93" s="138"/>
      <c r="AK93" s="138"/>
      <c r="AL93" s="138"/>
      <c r="AM93" s="147"/>
      <c r="AN93" s="148"/>
      <c r="AO93" s="149"/>
      <c r="AP93" s="149"/>
      <c r="AQ93" s="149"/>
      <c r="AR93" s="150"/>
      <c r="AS93" s="150"/>
      <c r="AT93" s="148"/>
      <c r="AU93" s="149"/>
      <c r="AV93" s="149"/>
      <c r="AW93" s="149"/>
      <c r="AX93" s="150"/>
      <c r="AY93" s="151"/>
      <c r="AZ93" s="149"/>
      <c r="BA93" s="149"/>
      <c r="BB93" s="149"/>
      <c r="BC93" s="149"/>
      <c r="BD93" s="152"/>
      <c r="BE93" s="146"/>
      <c r="BH93" s="154"/>
      <c r="BI93" s="154"/>
      <c r="BJ93" s="155"/>
      <c r="BK93" s="154"/>
      <c r="BL93" s="154"/>
      <c r="BM93" s="154"/>
      <c r="BN93" s="154"/>
      <c r="BO93" s="154"/>
      <c r="BP93" s="154"/>
      <c r="BQ93" s="154"/>
      <c r="BR93" s="154"/>
      <c r="BS93" s="154"/>
      <c r="BT93" s="154"/>
      <c r="BU93" s="154"/>
    </row>
    <row r="94" spans="1:73" s="153" customFormat="1" ht="15" customHeight="1" x14ac:dyDescent="0.35">
      <c r="A94" s="157"/>
      <c r="B94" s="134"/>
      <c r="C94" s="135"/>
      <c r="D94" s="136"/>
      <c r="E94" s="136"/>
      <c r="F94" s="134"/>
      <c r="G94" s="158"/>
      <c r="H94" s="134"/>
      <c r="I94" s="136"/>
      <c r="J94" s="138"/>
      <c r="K94" s="138"/>
      <c r="L94" s="135"/>
      <c r="M94" s="135"/>
      <c r="N94" s="139"/>
      <c r="O94" s="135"/>
      <c r="P94" s="140"/>
      <c r="Q94" s="140"/>
      <c r="R94" s="141"/>
      <c r="S94" s="142"/>
      <c r="T94" s="143"/>
      <c r="U94" s="140"/>
      <c r="V94" s="140"/>
      <c r="W94" s="140"/>
      <c r="X94" s="140"/>
      <c r="Y94" s="138"/>
      <c r="Z94" s="138"/>
      <c r="AA94" s="138"/>
      <c r="AB94" s="144"/>
      <c r="AC94" s="145"/>
      <c r="AD94" s="145"/>
      <c r="AE94" s="145"/>
      <c r="AF94" s="140"/>
      <c r="AG94" s="146"/>
      <c r="AH94" s="146"/>
      <c r="AI94" s="138"/>
      <c r="AJ94" s="138"/>
      <c r="AK94" s="138"/>
      <c r="AL94" s="138"/>
      <c r="AM94" s="147"/>
      <c r="AN94" s="148"/>
      <c r="AO94" s="149"/>
      <c r="AP94" s="149"/>
      <c r="AQ94" s="149"/>
      <c r="AR94" s="150"/>
      <c r="AS94" s="150"/>
      <c r="AT94" s="148"/>
      <c r="AU94" s="149"/>
      <c r="AV94" s="149"/>
      <c r="AW94" s="149"/>
      <c r="AX94" s="150"/>
      <c r="AY94" s="151"/>
      <c r="AZ94" s="149"/>
      <c r="BA94" s="149"/>
      <c r="BB94" s="149"/>
      <c r="BC94" s="149"/>
      <c r="BD94" s="152"/>
      <c r="BE94" s="146"/>
      <c r="BH94" s="154"/>
      <c r="BI94" s="154"/>
      <c r="BJ94" s="155"/>
      <c r="BK94" s="154"/>
      <c r="BL94" s="154"/>
      <c r="BM94" s="154"/>
      <c r="BN94" s="154"/>
      <c r="BO94" s="154"/>
      <c r="BP94" s="154"/>
      <c r="BQ94" s="154"/>
      <c r="BR94" s="154"/>
      <c r="BS94" s="154"/>
      <c r="BT94" s="154"/>
      <c r="BU94" s="154"/>
    </row>
    <row r="95" spans="1:73" s="153" customFormat="1" ht="15" customHeight="1" x14ac:dyDescent="0.35">
      <c r="A95" s="157"/>
      <c r="B95" s="134"/>
      <c r="C95" s="135"/>
      <c r="D95" s="136"/>
      <c r="E95" s="136"/>
      <c r="F95" s="134"/>
      <c r="G95" s="158"/>
      <c r="H95" s="134"/>
      <c r="I95" s="136"/>
      <c r="J95" s="138"/>
      <c r="K95" s="138"/>
      <c r="L95" s="135"/>
      <c r="M95" s="135"/>
      <c r="N95" s="139"/>
      <c r="O95" s="135"/>
      <c r="P95" s="140"/>
      <c r="Q95" s="140"/>
      <c r="R95" s="141"/>
      <c r="S95" s="142"/>
      <c r="T95" s="143"/>
      <c r="U95" s="140"/>
      <c r="V95" s="140"/>
      <c r="W95" s="140"/>
      <c r="X95" s="140"/>
      <c r="Y95" s="138"/>
      <c r="Z95" s="138"/>
      <c r="AA95" s="138"/>
      <c r="AB95" s="144"/>
      <c r="AC95" s="145"/>
      <c r="AD95" s="145"/>
      <c r="AE95" s="145"/>
      <c r="AF95" s="140"/>
      <c r="AG95" s="146"/>
      <c r="AH95" s="146"/>
      <c r="AI95" s="138"/>
      <c r="AJ95" s="138"/>
      <c r="AK95" s="138"/>
      <c r="AL95" s="138"/>
      <c r="AM95" s="147"/>
      <c r="AN95" s="148"/>
      <c r="AO95" s="149"/>
      <c r="AP95" s="149"/>
      <c r="AQ95" s="149"/>
      <c r="AR95" s="150"/>
      <c r="AS95" s="150"/>
      <c r="AT95" s="148"/>
      <c r="AU95" s="149"/>
      <c r="AV95" s="149"/>
      <c r="AW95" s="149"/>
      <c r="AX95" s="150"/>
      <c r="AY95" s="151"/>
      <c r="AZ95" s="149"/>
      <c r="BA95" s="149"/>
      <c r="BB95" s="149"/>
      <c r="BC95" s="149"/>
      <c r="BD95" s="152"/>
      <c r="BE95" s="146"/>
      <c r="BH95" s="154"/>
      <c r="BI95" s="154"/>
      <c r="BJ95" s="155"/>
      <c r="BK95" s="154"/>
      <c r="BL95" s="154"/>
      <c r="BM95" s="154"/>
      <c r="BN95" s="154"/>
      <c r="BO95" s="154"/>
      <c r="BP95" s="154"/>
      <c r="BQ95" s="154"/>
      <c r="BR95" s="154"/>
      <c r="BS95" s="154"/>
      <c r="BT95" s="154"/>
      <c r="BU95" s="154"/>
    </row>
    <row r="96" spans="1:73" s="153" customFormat="1" ht="15" customHeight="1" x14ac:dyDescent="0.35">
      <c r="A96" s="157"/>
      <c r="B96" s="134"/>
      <c r="C96" s="135"/>
      <c r="D96" s="136"/>
      <c r="E96" s="136"/>
      <c r="F96" s="134"/>
      <c r="G96" s="158"/>
      <c r="H96" s="134"/>
      <c r="I96" s="136"/>
      <c r="J96" s="138"/>
      <c r="K96" s="138"/>
      <c r="L96" s="135"/>
      <c r="M96" s="135"/>
      <c r="N96" s="139"/>
      <c r="O96" s="135"/>
      <c r="P96" s="140"/>
      <c r="Q96" s="140"/>
      <c r="R96" s="141"/>
      <c r="S96" s="142"/>
      <c r="T96" s="143"/>
      <c r="U96" s="140"/>
      <c r="V96" s="140"/>
      <c r="W96" s="140"/>
      <c r="X96" s="140"/>
      <c r="Y96" s="138"/>
      <c r="Z96" s="138"/>
      <c r="AA96" s="138"/>
      <c r="AB96" s="144"/>
      <c r="AC96" s="145"/>
      <c r="AD96" s="145"/>
      <c r="AE96" s="145"/>
      <c r="AF96" s="140"/>
      <c r="AG96" s="146"/>
      <c r="AH96" s="146"/>
      <c r="AI96" s="138"/>
      <c r="AJ96" s="138"/>
      <c r="AK96" s="138"/>
      <c r="AL96" s="138"/>
      <c r="AM96" s="147"/>
      <c r="AN96" s="148"/>
      <c r="AO96" s="149"/>
      <c r="AP96" s="149"/>
      <c r="AQ96" s="149"/>
      <c r="AR96" s="150"/>
      <c r="AS96" s="150"/>
      <c r="AT96" s="148"/>
      <c r="AU96" s="149"/>
      <c r="AV96" s="149"/>
      <c r="AW96" s="149"/>
      <c r="AX96" s="150"/>
      <c r="AY96" s="151"/>
      <c r="AZ96" s="149"/>
      <c r="BA96" s="149"/>
      <c r="BB96" s="149"/>
      <c r="BC96" s="149"/>
      <c r="BD96" s="152"/>
      <c r="BE96" s="146"/>
      <c r="BH96" s="154"/>
      <c r="BI96" s="154"/>
      <c r="BJ96" s="155"/>
      <c r="BK96" s="154"/>
      <c r="BL96" s="154"/>
      <c r="BM96" s="154"/>
      <c r="BN96" s="154"/>
      <c r="BO96" s="154"/>
      <c r="BP96" s="154"/>
      <c r="BQ96" s="154"/>
      <c r="BR96" s="154"/>
      <c r="BS96" s="154"/>
      <c r="BT96" s="154"/>
      <c r="BU96" s="154"/>
    </row>
    <row r="97" spans="1:73" s="153" customFormat="1" ht="15" customHeight="1" x14ac:dyDescent="0.35">
      <c r="A97" s="157"/>
      <c r="B97" s="134"/>
      <c r="C97" s="135"/>
      <c r="D97" s="136"/>
      <c r="E97" s="136"/>
      <c r="F97" s="134"/>
      <c r="G97" s="158"/>
      <c r="H97" s="134"/>
      <c r="I97" s="136"/>
      <c r="J97" s="138"/>
      <c r="K97" s="138"/>
      <c r="L97" s="135"/>
      <c r="M97" s="135"/>
      <c r="N97" s="139"/>
      <c r="O97" s="135"/>
      <c r="P97" s="140"/>
      <c r="Q97" s="140"/>
      <c r="R97" s="141"/>
      <c r="S97" s="142"/>
      <c r="T97" s="143"/>
      <c r="U97" s="140"/>
      <c r="V97" s="140"/>
      <c r="W97" s="140"/>
      <c r="X97" s="140"/>
      <c r="Y97" s="138"/>
      <c r="Z97" s="138"/>
      <c r="AA97" s="138"/>
      <c r="AB97" s="144"/>
      <c r="AC97" s="145"/>
      <c r="AD97" s="145"/>
      <c r="AE97" s="145"/>
      <c r="AF97" s="140"/>
      <c r="AG97" s="146"/>
      <c r="AH97" s="146"/>
      <c r="AI97" s="138"/>
      <c r="AJ97" s="138"/>
      <c r="AK97" s="138"/>
      <c r="AL97" s="138"/>
      <c r="AM97" s="147"/>
      <c r="AN97" s="148"/>
      <c r="AO97" s="149"/>
      <c r="AP97" s="149"/>
      <c r="AQ97" s="149"/>
      <c r="AR97" s="150"/>
      <c r="AS97" s="150"/>
      <c r="AT97" s="148"/>
      <c r="AU97" s="149"/>
      <c r="AV97" s="149"/>
      <c r="AW97" s="149"/>
      <c r="AX97" s="150"/>
      <c r="AY97" s="151"/>
      <c r="AZ97" s="149"/>
      <c r="BA97" s="149"/>
      <c r="BB97" s="149"/>
      <c r="BC97" s="149"/>
      <c r="BD97" s="152"/>
      <c r="BE97" s="146"/>
      <c r="BH97" s="154"/>
      <c r="BI97" s="154"/>
      <c r="BJ97" s="155"/>
      <c r="BK97" s="154"/>
      <c r="BL97" s="154"/>
      <c r="BM97" s="154"/>
      <c r="BN97" s="154"/>
      <c r="BO97" s="154"/>
      <c r="BP97" s="154"/>
      <c r="BQ97" s="154"/>
      <c r="BR97" s="154"/>
      <c r="BS97" s="154"/>
      <c r="BT97" s="154"/>
      <c r="BU97" s="154"/>
    </row>
    <row r="98" spans="1:73" s="153" customFormat="1" ht="15" customHeight="1" x14ac:dyDescent="0.35">
      <c r="A98" s="157"/>
      <c r="B98" s="134"/>
      <c r="C98" s="135"/>
      <c r="D98" s="136"/>
      <c r="E98" s="136"/>
      <c r="F98" s="134"/>
      <c r="G98" s="158"/>
      <c r="H98" s="134"/>
      <c r="I98" s="136"/>
      <c r="J98" s="138"/>
      <c r="K98" s="138"/>
      <c r="L98" s="135"/>
      <c r="M98" s="135"/>
      <c r="N98" s="139"/>
      <c r="O98" s="135"/>
      <c r="P98" s="140"/>
      <c r="Q98" s="140"/>
      <c r="R98" s="141"/>
      <c r="S98" s="142"/>
      <c r="T98" s="143"/>
      <c r="U98" s="140"/>
      <c r="V98" s="140"/>
      <c r="W98" s="140"/>
      <c r="X98" s="140"/>
      <c r="Y98" s="138"/>
      <c r="Z98" s="138"/>
      <c r="AA98" s="138"/>
      <c r="AB98" s="144"/>
      <c r="AC98" s="145"/>
      <c r="AD98" s="145"/>
      <c r="AE98" s="145"/>
      <c r="AF98" s="140"/>
      <c r="AG98" s="146"/>
      <c r="AH98" s="146"/>
      <c r="AI98" s="138"/>
      <c r="AJ98" s="138"/>
      <c r="AK98" s="138"/>
      <c r="AL98" s="138"/>
      <c r="AM98" s="147"/>
      <c r="AN98" s="148"/>
      <c r="AO98" s="149"/>
      <c r="AP98" s="149"/>
      <c r="AQ98" s="149"/>
      <c r="AR98" s="150"/>
      <c r="AS98" s="150"/>
      <c r="AT98" s="148"/>
      <c r="AU98" s="149"/>
      <c r="AV98" s="149"/>
      <c r="AW98" s="149"/>
      <c r="AX98" s="150"/>
      <c r="AY98" s="151"/>
      <c r="AZ98" s="149"/>
      <c r="BA98" s="149"/>
      <c r="BB98" s="149"/>
      <c r="BC98" s="149"/>
      <c r="BD98" s="152"/>
      <c r="BE98" s="146"/>
      <c r="BH98" s="154"/>
      <c r="BI98" s="154"/>
      <c r="BJ98" s="155"/>
      <c r="BK98" s="154"/>
      <c r="BL98" s="154"/>
      <c r="BM98" s="154"/>
      <c r="BN98" s="154"/>
      <c r="BO98" s="154"/>
      <c r="BP98" s="154"/>
      <c r="BQ98" s="154"/>
      <c r="BR98" s="154"/>
      <c r="BS98" s="154"/>
      <c r="BT98" s="154"/>
      <c r="BU98" s="154"/>
    </row>
    <row r="99" spans="1:73" s="153" customFormat="1" ht="15" customHeight="1" x14ac:dyDescent="0.35">
      <c r="A99" s="157"/>
      <c r="B99" s="134"/>
      <c r="C99" s="135"/>
      <c r="D99" s="136"/>
      <c r="E99" s="136"/>
      <c r="F99" s="134"/>
      <c r="G99" s="158"/>
      <c r="H99" s="134"/>
      <c r="I99" s="136"/>
      <c r="J99" s="138"/>
      <c r="K99" s="138"/>
      <c r="L99" s="135"/>
      <c r="M99" s="135"/>
      <c r="N99" s="139"/>
      <c r="O99" s="135"/>
      <c r="P99" s="140"/>
      <c r="Q99" s="140"/>
      <c r="R99" s="141"/>
      <c r="S99" s="142"/>
      <c r="T99" s="143"/>
      <c r="U99" s="140"/>
      <c r="V99" s="140"/>
      <c r="W99" s="140"/>
      <c r="X99" s="140"/>
      <c r="Y99" s="138"/>
      <c r="Z99" s="138"/>
      <c r="AA99" s="138"/>
      <c r="AB99" s="144"/>
      <c r="AC99" s="145"/>
      <c r="AD99" s="145"/>
      <c r="AE99" s="145"/>
      <c r="AF99" s="140"/>
      <c r="AG99" s="146"/>
      <c r="AH99" s="146"/>
      <c r="AI99" s="138"/>
      <c r="AJ99" s="138"/>
      <c r="AK99" s="138"/>
      <c r="AL99" s="138"/>
      <c r="AM99" s="147"/>
      <c r="AN99" s="148"/>
      <c r="AO99" s="149"/>
      <c r="AP99" s="149"/>
      <c r="AQ99" s="149"/>
      <c r="AR99" s="150"/>
      <c r="AS99" s="150"/>
      <c r="AT99" s="148"/>
      <c r="AU99" s="149"/>
      <c r="AV99" s="149"/>
      <c r="AW99" s="149"/>
      <c r="AX99" s="150"/>
      <c r="AY99" s="151"/>
      <c r="AZ99" s="149"/>
      <c r="BA99" s="149"/>
      <c r="BB99" s="149"/>
      <c r="BC99" s="149"/>
      <c r="BD99" s="152"/>
      <c r="BE99" s="146"/>
      <c r="BH99" s="154"/>
      <c r="BI99" s="154"/>
      <c r="BJ99" s="155"/>
      <c r="BK99" s="154"/>
      <c r="BL99" s="154"/>
      <c r="BM99" s="154"/>
      <c r="BN99" s="154"/>
      <c r="BO99" s="154"/>
      <c r="BP99" s="154"/>
      <c r="BQ99" s="154"/>
      <c r="BR99" s="154"/>
      <c r="BS99" s="154"/>
      <c r="BT99" s="154"/>
      <c r="BU99" s="154"/>
    </row>
    <row r="100" spans="1:73" s="153" customFormat="1" ht="15" customHeight="1" x14ac:dyDescent="0.35">
      <c r="A100" s="157"/>
      <c r="B100" s="134"/>
      <c r="C100" s="135"/>
      <c r="D100" s="136"/>
      <c r="E100" s="136"/>
      <c r="F100" s="134"/>
      <c r="G100" s="158"/>
      <c r="H100" s="134"/>
      <c r="I100" s="136"/>
      <c r="J100" s="138"/>
      <c r="K100" s="138"/>
      <c r="L100" s="135"/>
      <c r="M100" s="135"/>
      <c r="N100" s="139"/>
      <c r="O100" s="135"/>
      <c r="P100" s="140"/>
      <c r="Q100" s="140"/>
      <c r="R100" s="141"/>
      <c r="S100" s="142"/>
      <c r="T100" s="143"/>
      <c r="U100" s="140"/>
      <c r="V100" s="140"/>
      <c r="W100" s="140"/>
      <c r="X100" s="140"/>
      <c r="Y100" s="138"/>
      <c r="Z100" s="138"/>
      <c r="AA100" s="138"/>
      <c r="AB100" s="144"/>
      <c r="AC100" s="145"/>
      <c r="AD100" s="145"/>
      <c r="AE100" s="145"/>
      <c r="AF100" s="140"/>
      <c r="AG100" s="146"/>
      <c r="AH100" s="146"/>
      <c r="AI100" s="138"/>
      <c r="AJ100" s="138"/>
      <c r="AK100" s="138"/>
      <c r="AL100" s="138"/>
      <c r="AM100" s="147"/>
      <c r="AN100" s="148"/>
      <c r="AO100" s="149"/>
      <c r="AP100" s="149"/>
      <c r="AQ100" s="149"/>
      <c r="AR100" s="150"/>
      <c r="AS100" s="150"/>
      <c r="AT100" s="148"/>
      <c r="AU100" s="149"/>
      <c r="AV100" s="149"/>
      <c r="AW100" s="149"/>
      <c r="AX100" s="150"/>
      <c r="AY100" s="151"/>
      <c r="AZ100" s="149"/>
      <c r="BA100" s="149"/>
      <c r="BB100" s="149"/>
      <c r="BC100" s="149"/>
      <c r="BD100" s="152"/>
      <c r="BE100" s="146"/>
      <c r="BH100" s="154"/>
      <c r="BI100" s="154"/>
      <c r="BJ100" s="155"/>
      <c r="BK100" s="154"/>
      <c r="BL100" s="154"/>
      <c r="BM100" s="154"/>
      <c r="BN100" s="154"/>
      <c r="BO100" s="154"/>
      <c r="BP100" s="154"/>
      <c r="BQ100" s="154"/>
      <c r="BR100" s="154"/>
      <c r="BS100" s="154"/>
      <c r="BT100" s="154"/>
      <c r="BU100" s="154"/>
    </row>
    <row r="101" spans="1:73" s="153" customFormat="1" ht="15" customHeight="1" x14ac:dyDescent="0.35">
      <c r="A101" s="157"/>
      <c r="B101" s="134"/>
      <c r="C101" s="135"/>
      <c r="D101" s="136"/>
      <c r="E101" s="136"/>
      <c r="F101" s="134"/>
      <c r="G101" s="158"/>
      <c r="H101" s="134"/>
      <c r="I101" s="136"/>
      <c r="J101" s="138"/>
      <c r="K101" s="138"/>
      <c r="L101" s="135"/>
      <c r="M101" s="135"/>
      <c r="N101" s="139"/>
      <c r="O101" s="135"/>
      <c r="P101" s="140"/>
      <c r="Q101" s="140"/>
      <c r="R101" s="141"/>
      <c r="S101" s="142"/>
      <c r="T101" s="143"/>
      <c r="U101" s="140"/>
      <c r="V101" s="140"/>
      <c r="W101" s="140"/>
      <c r="X101" s="140"/>
      <c r="Y101" s="138"/>
      <c r="Z101" s="138"/>
      <c r="AA101" s="138"/>
      <c r="AB101" s="144"/>
      <c r="AC101" s="145"/>
      <c r="AD101" s="145"/>
      <c r="AE101" s="145"/>
      <c r="AF101" s="140"/>
      <c r="AG101" s="146"/>
      <c r="AH101" s="146"/>
      <c r="AI101" s="138"/>
      <c r="AJ101" s="138"/>
      <c r="AK101" s="138"/>
      <c r="AL101" s="138"/>
      <c r="AM101" s="147"/>
      <c r="AN101" s="148"/>
      <c r="AO101" s="149"/>
      <c r="AP101" s="149"/>
      <c r="AQ101" s="149"/>
      <c r="AR101" s="150"/>
      <c r="AS101" s="150"/>
      <c r="AT101" s="148"/>
      <c r="AU101" s="149"/>
      <c r="AV101" s="149"/>
      <c r="AW101" s="149"/>
      <c r="AX101" s="150"/>
      <c r="AY101" s="151"/>
      <c r="AZ101" s="149"/>
      <c r="BA101" s="149"/>
      <c r="BB101" s="149"/>
      <c r="BC101" s="149"/>
      <c r="BD101" s="152"/>
      <c r="BE101" s="146"/>
      <c r="BH101" s="154"/>
      <c r="BI101" s="154"/>
      <c r="BJ101" s="155"/>
      <c r="BK101" s="154"/>
      <c r="BL101" s="154"/>
      <c r="BM101" s="154"/>
      <c r="BN101" s="154"/>
      <c r="BO101" s="154"/>
      <c r="BP101" s="154"/>
      <c r="BQ101" s="154"/>
      <c r="BR101" s="154"/>
      <c r="BS101" s="154"/>
      <c r="BT101" s="154"/>
      <c r="BU101" s="154"/>
    </row>
    <row r="102" spans="1:73" s="153" customFormat="1" ht="15" customHeight="1" x14ac:dyDescent="0.35">
      <c r="A102" s="157"/>
      <c r="B102" s="134"/>
      <c r="C102" s="135"/>
      <c r="D102" s="136"/>
      <c r="E102" s="136"/>
      <c r="F102" s="134"/>
      <c r="G102" s="158"/>
      <c r="H102" s="134"/>
      <c r="I102" s="136"/>
      <c r="J102" s="138"/>
      <c r="K102" s="138"/>
      <c r="L102" s="135"/>
      <c r="M102" s="135"/>
      <c r="N102" s="139"/>
      <c r="O102" s="135"/>
      <c r="P102" s="140"/>
      <c r="Q102" s="140"/>
      <c r="R102" s="141"/>
      <c r="S102" s="142"/>
      <c r="T102" s="143"/>
      <c r="U102" s="140"/>
      <c r="V102" s="140"/>
      <c r="W102" s="140"/>
      <c r="X102" s="140"/>
      <c r="Y102" s="138"/>
      <c r="Z102" s="138"/>
      <c r="AA102" s="138"/>
      <c r="AB102" s="144"/>
      <c r="AC102" s="145"/>
      <c r="AD102" s="145"/>
      <c r="AE102" s="145"/>
      <c r="AF102" s="140"/>
      <c r="AG102" s="146"/>
      <c r="AH102" s="146"/>
      <c r="AI102" s="138"/>
      <c r="AJ102" s="138"/>
      <c r="AK102" s="138"/>
      <c r="AL102" s="138"/>
      <c r="AM102" s="147"/>
      <c r="AN102" s="148"/>
      <c r="AO102" s="149"/>
      <c r="AP102" s="149"/>
      <c r="AQ102" s="149"/>
      <c r="AR102" s="150"/>
      <c r="AS102" s="150"/>
      <c r="AT102" s="148"/>
      <c r="AU102" s="149"/>
      <c r="AV102" s="149"/>
      <c r="AW102" s="149"/>
      <c r="AX102" s="150"/>
      <c r="AY102" s="151"/>
      <c r="AZ102" s="149"/>
      <c r="BA102" s="149"/>
      <c r="BB102" s="149"/>
      <c r="BC102" s="149"/>
      <c r="BD102" s="152"/>
      <c r="BE102" s="146"/>
      <c r="BH102" s="154"/>
      <c r="BI102" s="154"/>
      <c r="BJ102" s="155"/>
      <c r="BK102" s="154"/>
      <c r="BL102" s="154"/>
      <c r="BM102" s="154"/>
      <c r="BN102" s="154"/>
      <c r="BO102" s="154"/>
      <c r="BP102" s="154"/>
      <c r="BQ102" s="154"/>
      <c r="BR102" s="154"/>
      <c r="BS102" s="154"/>
      <c r="BT102" s="154"/>
      <c r="BU102" s="154"/>
    </row>
    <row r="103" spans="1:73" s="153" customFormat="1" ht="15" customHeight="1" x14ac:dyDescent="0.35">
      <c r="A103" s="157"/>
      <c r="B103" s="134"/>
      <c r="C103" s="135"/>
      <c r="D103" s="136"/>
      <c r="E103" s="136"/>
      <c r="F103" s="134"/>
      <c r="G103" s="158"/>
      <c r="H103" s="134"/>
      <c r="I103" s="136"/>
      <c r="J103" s="138"/>
      <c r="K103" s="138"/>
      <c r="L103" s="135"/>
      <c r="M103" s="135"/>
      <c r="N103" s="139"/>
      <c r="O103" s="135"/>
      <c r="P103" s="140"/>
      <c r="Q103" s="140"/>
      <c r="R103" s="141"/>
      <c r="S103" s="142"/>
      <c r="T103" s="143"/>
      <c r="U103" s="140"/>
      <c r="V103" s="140"/>
      <c r="W103" s="140"/>
      <c r="X103" s="140"/>
      <c r="Y103" s="138"/>
      <c r="Z103" s="138"/>
      <c r="AA103" s="138"/>
      <c r="AB103" s="144"/>
      <c r="AC103" s="145"/>
      <c r="AD103" s="145"/>
      <c r="AE103" s="145"/>
      <c r="AF103" s="140"/>
      <c r="AG103" s="146"/>
      <c r="AH103" s="146"/>
      <c r="AI103" s="138"/>
      <c r="AJ103" s="138"/>
      <c r="AK103" s="138"/>
      <c r="AL103" s="138"/>
      <c r="AM103" s="147"/>
      <c r="AN103" s="148"/>
      <c r="AO103" s="149"/>
      <c r="AP103" s="149"/>
      <c r="AQ103" s="149"/>
      <c r="AR103" s="150"/>
      <c r="AS103" s="150"/>
      <c r="AT103" s="148"/>
      <c r="AU103" s="149"/>
      <c r="AV103" s="149"/>
      <c r="AW103" s="149"/>
      <c r="AX103" s="150"/>
      <c r="AY103" s="151"/>
      <c r="AZ103" s="149"/>
      <c r="BA103" s="149"/>
      <c r="BB103" s="149"/>
      <c r="BC103" s="149"/>
      <c r="BD103" s="152"/>
      <c r="BE103" s="146"/>
      <c r="BH103" s="154"/>
      <c r="BI103" s="154"/>
      <c r="BJ103" s="155"/>
      <c r="BK103" s="154"/>
      <c r="BL103" s="154"/>
      <c r="BM103" s="154"/>
      <c r="BN103" s="154"/>
      <c r="BO103" s="154"/>
      <c r="BP103" s="154"/>
      <c r="BQ103" s="154"/>
      <c r="BR103" s="154"/>
      <c r="BS103" s="154"/>
      <c r="BT103" s="154"/>
      <c r="BU103" s="154"/>
    </row>
    <row r="104" spans="1:73" s="153" customFormat="1" ht="15" customHeight="1" x14ac:dyDescent="0.35">
      <c r="A104" s="157"/>
      <c r="B104" s="134"/>
      <c r="C104" s="135"/>
      <c r="D104" s="136"/>
      <c r="E104" s="136"/>
      <c r="F104" s="134"/>
      <c r="G104" s="158"/>
      <c r="H104" s="134"/>
      <c r="I104" s="136"/>
      <c r="J104" s="138"/>
      <c r="K104" s="138"/>
      <c r="L104" s="135"/>
      <c r="M104" s="135"/>
      <c r="N104" s="139"/>
      <c r="O104" s="135"/>
      <c r="P104" s="140"/>
      <c r="Q104" s="140"/>
      <c r="R104" s="141"/>
      <c r="S104" s="142"/>
      <c r="T104" s="143"/>
      <c r="U104" s="140"/>
      <c r="V104" s="140"/>
      <c r="W104" s="140"/>
      <c r="X104" s="140"/>
      <c r="Y104" s="138"/>
      <c r="Z104" s="138"/>
      <c r="AA104" s="138"/>
      <c r="AB104" s="144"/>
      <c r="AC104" s="145"/>
      <c r="AD104" s="145"/>
      <c r="AE104" s="145"/>
      <c r="AF104" s="140"/>
      <c r="AG104" s="146"/>
      <c r="AH104" s="146"/>
      <c r="AI104" s="138"/>
      <c r="AJ104" s="138"/>
      <c r="AK104" s="138"/>
      <c r="AL104" s="138"/>
      <c r="AM104" s="147"/>
      <c r="AN104" s="148"/>
      <c r="AO104" s="149"/>
      <c r="AP104" s="149"/>
      <c r="AQ104" s="149"/>
      <c r="AR104" s="150"/>
      <c r="AS104" s="150"/>
      <c r="AT104" s="148"/>
      <c r="AU104" s="149"/>
      <c r="AV104" s="149"/>
      <c r="AW104" s="149"/>
      <c r="AX104" s="150"/>
      <c r="AY104" s="151"/>
      <c r="AZ104" s="149"/>
      <c r="BA104" s="149"/>
      <c r="BB104" s="149"/>
      <c r="BC104" s="149"/>
      <c r="BD104" s="152"/>
      <c r="BE104" s="146"/>
      <c r="BH104" s="154"/>
      <c r="BI104" s="154"/>
      <c r="BJ104" s="155"/>
      <c r="BK104" s="154"/>
      <c r="BL104" s="154"/>
      <c r="BM104" s="154"/>
      <c r="BN104" s="154"/>
      <c r="BO104" s="154"/>
      <c r="BP104" s="154"/>
      <c r="BQ104" s="154"/>
      <c r="BR104" s="154"/>
      <c r="BS104" s="154"/>
      <c r="BT104" s="154"/>
      <c r="BU104" s="154"/>
    </row>
    <row r="105" spans="1:73" s="153" customFormat="1" ht="15" customHeight="1" x14ac:dyDescent="0.35">
      <c r="A105" s="157"/>
      <c r="B105" s="134"/>
      <c r="C105" s="135"/>
      <c r="D105" s="136"/>
      <c r="E105" s="136"/>
      <c r="F105" s="134"/>
      <c r="G105" s="158"/>
      <c r="H105" s="134"/>
      <c r="I105" s="136"/>
      <c r="J105" s="138"/>
      <c r="K105" s="138"/>
      <c r="L105" s="135"/>
      <c r="M105" s="135"/>
      <c r="N105" s="139"/>
      <c r="O105" s="135"/>
      <c r="P105" s="140"/>
      <c r="Q105" s="140"/>
      <c r="R105" s="141"/>
      <c r="S105" s="142"/>
      <c r="T105" s="143"/>
      <c r="U105" s="140"/>
      <c r="V105" s="140"/>
      <c r="W105" s="140"/>
      <c r="X105" s="140"/>
      <c r="Y105" s="138"/>
      <c r="Z105" s="138"/>
      <c r="AA105" s="138"/>
      <c r="AB105" s="144"/>
      <c r="AC105" s="145"/>
      <c r="AD105" s="145"/>
      <c r="AE105" s="145"/>
      <c r="AF105" s="140"/>
      <c r="AG105" s="146"/>
      <c r="AH105" s="146"/>
      <c r="AI105" s="138"/>
      <c r="AJ105" s="138"/>
      <c r="AK105" s="138"/>
      <c r="AL105" s="138"/>
      <c r="AM105" s="147"/>
      <c r="AN105" s="148"/>
      <c r="AO105" s="149"/>
      <c r="AP105" s="149"/>
      <c r="AQ105" s="149"/>
      <c r="AR105" s="150"/>
      <c r="AS105" s="150"/>
      <c r="AT105" s="148"/>
      <c r="AU105" s="149"/>
      <c r="AV105" s="149"/>
      <c r="AW105" s="149"/>
      <c r="AX105" s="150"/>
      <c r="AY105" s="151"/>
      <c r="AZ105" s="149"/>
      <c r="BA105" s="149"/>
      <c r="BB105" s="149"/>
      <c r="BC105" s="149"/>
      <c r="BD105" s="152"/>
      <c r="BE105" s="146"/>
      <c r="BH105" s="154"/>
      <c r="BI105" s="154"/>
      <c r="BJ105" s="155"/>
      <c r="BK105" s="154"/>
      <c r="BL105" s="154"/>
      <c r="BM105" s="154"/>
      <c r="BN105" s="154"/>
      <c r="BO105" s="154"/>
      <c r="BP105" s="154"/>
      <c r="BQ105" s="154"/>
      <c r="BR105" s="154"/>
      <c r="BS105" s="154"/>
      <c r="BT105" s="154"/>
      <c r="BU105" s="154"/>
    </row>
    <row r="106" spans="1:73" s="153" customFormat="1" ht="15" customHeight="1" x14ac:dyDescent="0.35">
      <c r="A106" s="157"/>
      <c r="B106" s="134"/>
      <c r="C106" s="135"/>
      <c r="D106" s="136"/>
      <c r="E106" s="136"/>
      <c r="F106" s="134"/>
      <c r="G106" s="158"/>
      <c r="H106" s="134"/>
      <c r="I106" s="136"/>
      <c r="J106" s="138"/>
      <c r="K106" s="138"/>
      <c r="L106" s="135"/>
      <c r="M106" s="135"/>
      <c r="N106" s="139"/>
      <c r="O106" s="135"/>
      <c r="P106" s="140"/>
      <c r="Q106" s="140"/>
      <c r="R106" s="141"/>
      <c r="S106" s="142"/>
      <c r="T106" s="143"/>
      <c r="U106" s="140"/>
      <c r="V106" s="140"/>
      <c r="W106" s="140"/>
      <c r="X106" s="140"/>
      <c r="Y106" s="138"/>
      <c r="Z106" s="138"/>
      <c r="AA106" s="138"/>
      <c r="AB106" s="144"/>
      <c r="AC106" s="145"/>
      <c r="AD106" s="145"/>
      <c r="AE106" s="145"/>
      <c r="AF106" s="140"/>
      <c r="AG106" s="146"/>
      <c r="AH106" s="146"/>
      <c r="AI106" s="138"/>
      <c r="AJ106" s="138"/>
      <c r="AK106" s="138"/>
      <c r="AL106" s="138"/>
      <c r="AM106" s="147"/>
      <c r="AN106" s="148"/>
      <c r="AO106" s="149"/>
      <c r="AP106" s="149"/>
      <c r="AQ106" s="149"/>
      <c r="AR106" s="150"/>
      <c r="AS106" s="150"/>
      <c r="AT106" s="148"/>
      <c r="AU106" s="149"/>
      <c r="AV106" s="149"/>
      <c r="AW106" s="149"/>
      <c r="AX106" s="150"/>
      <c r="AY106" s="151"/>
      <c r="AZ106" s="149"/>
      <c r="BA106" s="149"/>
      <c r="BB106" s="149"/>
      <c r="BC106" s="149"/>
      <c r="BD106" s="152"/>
      <c r="BE106" s="146"/>
      <c r="BH106" s="154"/>
      <c r="BI106" s="154"/>
      <c r="BJ106" s="155"/>
      <c r="BK106" s="154"/>
      <c r="BL106" s="154"/>
      <c r="BM106" s="154"/>
      <c r="BN106" s="154"/>
      <c r="BO106" s="154"/>
      <c r="BP106" s="154"/>
      <c r="BQ106" s="154"/>
      <c r="BR106" s="154"/>
      <c r="BS106" s="154"/>
      <c r="BT106" s="154"/>
      <c r="BU106" s="154"/>
    </row>
    <row r="107" spans="1:73" s="153" customFormat="1" ht="15" customHeight="1" x14ac:dyDescent="0.35">
      <c r="A107" s="157"/>
      <c r="B107" s="134"/>
      <c r="C107" s="135"/>
      <c r="D107" s="136"/>
      <c r="E107" s="136"/>
      <c r="F107" s="134"/>
      <c r="G107" s="158"/>
      <c r="H107" s="134"/>
      <c r="I107" s="136"/>
      <c r="J107" s="138"/>
      <c r="K107" s="138"/>
      <c r="L107" s="135"/>
      <c r="M107" s="135"/>
      <c r="N107" s="139"/>
      <c r="O107" s="135"/>
      <c r="P107" s="140"/>
      <c r="Q107" s="140"/>
      <c r="R107" s="141"/>
      <c r="S107" s="142"/>
      <c r="T107" s="143"/>
      <c r="U107" s="140"/>
      <c r="V107" s="140"/>
      <c r="W107" s="140"/>
      <c r="X107" s="140"/>
      <c r="Y107" s="138"/>
      <c r="Z107" s="138"/>
      <c r="AA107" s="138"/>
      <c r="AB107" s="144"/>
      <c r="AC107" s="145"/>
      <c r="AD107" s="145"/>
      <c r="AE107" s="145"/>
      <c r="AF107" s="140"/>
      <c r="AG107" s="146"/>
      <c r="AH107" s="146"/>
      <c r="AI107" s="138"/>
      <c r="AJ107" s="138"/>
      <c r="AK107" s="138"/>
      <c r="AL107" s="138"/>
      <c r="AM107" s="147"/>
      <c r="AN107" s="148"/>
      <c r="AO107" s="149"/>
      <c r="AP107" s="149"/>
      <c r="AQ107" s="149"/>
      <c r="AR107" s="150"/>
      <c r="AS107" s="150"/>
      <c r="AT107" s="148"/>
      <c r="AU107" s="149"/>
      <c r="AV107" s="149"/>
      <c r="AW107" s="149"/>
      <c r="AX107" s="150"/>
      <c r="AY107" s="151"/>
      <c r="AZ107" s="149"/>
      <c r="BA107" s="149"/>
      <c r="BB107" s="149"/>
      <c r="BC107" s="149"/>
      <c r="BD107" s="152"/>
      <c r="BE107" s="146"/>
      <c r="BH107" s="154"/>
      <c r="BI107" s="154"/>
      <c r="BJ107" s="155"/>
      <c r="BK107" s="154"/>
      <c r="BL107" s="154"/>
      <c r="BM107" s="154"/>
      <c r="BN107" s="154"/>
      <c r="BO107" s="154"/>
      <c r="BP107" s="154"/>
      <c r="BQ107" s="154"/>
      <c r="BR107" s="154"/>
      <c r="BS107" s="154"/>
      <c r="BT107" s="154"/>
      <c r="BU107" s="154"/>
    </row>
    <row r="108" spans="1:73" s="153" customFormat="1" ht="15" customHeight="1" x14ac:dyDescent="0.35">
      <c r="A108" s="157"/>
      <c r="B108" s="134"/>
      <c r="C108" s="135"/>
      <c r="D108" s="136"/>
      <c r="E108" s="136"/>
      <c r="F108" s="134"/>
      <c r="G108" s="158"/>
      <c r="H108" s="134"/>
      <c r="I108" s="136"/>
      <c r="J108" s="138"/>
      <c r="K108" s="138"/>
      <c r="L108" s="135"/>
      <c r="M108" s="135"/>
      <c r="N108" s="139"/>
      <c r="O108" s="135"/>
      <c r="P108" s="140"/>
      <c r="Q108" s="140"/>
      <c r="R108" s="141"/>
      <c r="S108" s="142"/>
      <c r="T108" s="143"/>
      <c r="U108" s="140"/>
      <c r="V108" s="140"/>
      <c r="W108" s="140"/>
      <c r="X108" s="140"/>
      <c r="Y108" s="138"/>
      <c r="Z108" s="138"/>
      <c r="AA108" s="138"/>
      <c r="AB108" s="144"/>
      <c r="AC108" s="145"/>
      <c r="AD108" s="145"/>
      <c r="AE108" s="145"/>
      <c r="AF108" s="140"/>
      <c r="AG108" s="146"/>
      <c r="AH108" s="146"/>
      <c r="AI108" s="138"/>
      <c r="AJ108" s="138"/>
      <c r="AK108" s="138"/>
      <c r="AL108" s="138"/>
      <c r="AM108" s="147"/>
      <c r="AN108" s="148"/>
      <c r="AO108" s="149"/>
      <c r="AP108" s="149"/>
      <c r="AQ108" s="149"/>
      <c r="AR108" s="150"/>
      <c r="AS108" s="150"/>
      <c r="AT108" s="148"/>
      <c r="AU108" s="149"/>
      <c r="AV108" s="149"/>
      <c r="AW108" s="149"/>
      <c r="AX108" s="150"/>
      <c r="AY108" s="151"/>
      <c r="AZ108" s="149"/>
      <c r="BA108" s="149"/>
      <c r="BB108" s="149"/>
      <c r="BC108" s="149"/>
      <c r="BD108" s="152"/>
      <c r="BE108" s="146"/>
      <c r="BH108" s="154"/>
      <c r="BI108" s="154"/>
      <c r="BJ108" s="155"/>
      <c r="BK108" s="154"/>
      <c r="BL108" s="154"/>
      <c r="BM108" s="154"/>
      <c r="BN108" s="154"/>
      <c r="BO108" s="154"/>
      <c r="BP108" s="154"/>
      <c r="BQ108" s="154"/>
      <c r="BR108" s="154"/>
      <c r="BS108" s="154"/>
      <c r="BT108" s="154"/>
      <c r="BU108" s="154"/>
    </row>
    <row r="109" spans="1:73" s="153" customFormat="1" ht="15" customHeight="1" x14ac:dyDescent="0.35">
      <c r="A109" s="157"/>
      <c r="B109" s="134"/>
      <c r="C109" s="135"/>
      <c r="D109" s="136"/>
      <c r="E109" s="136"/>
      <c r="F109" s="134"/>
      <c r="G109" s="158"/>
      <c r="H109" s="134"/>
      <c r="I109" s="136"/>
      <c r="J109" s="138"/>
      <c r="K109" s="138"/>
      <c r="L109" s="135"/>
      <c r="M109" s="135"/>
      <c r="N109" s="139"/>
      <c r="O109" s="135"/>
      <c r="P109" s="140"/>
      <c r="Q109" s="140"/>
      <c r="R109" s="141"/>
      <c r="S109" s="142"/>
      <c r="T109" s="143"/>
      <c r="U109" s="140"/>
      <c r="V109" s="140"/>
      <c r="W109" s="140"/>
      <c r="X109" s="140"/>
      <c r="Y109" s="138"/>
      <c r="Z109" s="138"/>
      <c r="AA109" s="138"/>
      <c r="AB109" s="144"/>
      <c r="AC109" s="145"/>
      <c r="AD109" s="145"/>
      <c r="AE109" s="145"/>
      <c r="AF109" s="140"/>
      <c r="AG109" s="146"/>
      <c r="AH109" s="146"/>
      <c r="AI109" s="138"/>
      <c r="AJ109" s="138"/>
      <c r="AK109" s="138"/>
      <c r="AL109" s="138"/>
      <c r="AM109" s="147"/>
      <c r="AN109" s="148"/>
      <c r="AO109" s="149"/>
      <c r="AP109" s="149"/>
      <c r="AQ109" s="149"/>
      <c r="AR109" s="150"/>
      <c r="AS109" s="150"/>
      <c r="AT109" s="148"/>
      <c r="AU109" s="149"/>
      <c r="AV109" s="149"/>
      <c r="AW109" s="149"/>
      <c r="AX109" s="150"/>
      <c r="AY109" s="151"/>
      <c r="AZ109" s="149"/>
      <c r="BA109" s="149"/>
      <c r="BB109" s="149"/>
      <c r="BC109" s="149"/>
      <c r="BD109" s="152"/>
      <c r="BE109" s="146"/>
      <c r="BH109" s="154"/>
      <c r="BI109" s="154"/>
      <c r="BJ109" s="155"/>
      <c r="BK109" s="154"/>
      <c r="BL109" s="154"/>
      <c r="BM109" s="154"/>
      <c r="BN109" s="154"/>
      <c r="BO109" s="154"/>
      <c r="BP109" s="154"/>
      <c r="BQ109" s="154"/>
      <c r="BR109" s="154"/>
      <c r="BS109" s="154"/>
      <c r="BT109" s="154"/>
      <c r="BU109" s="154"/>
    </row>
    <row r="110" spans="1:73" s="153" customFormat="1" ht="15" customHeight="1" x14ac:dyDescent="0.35">
      <c r="A110" s="157"/>
      <c r="B110" s="134"/>
      <c r="C110" s="135"/>
      <c r="D110" s="136"/>
      <c r="E110" s="136"/>
      <c r="F110" s="134"/>
      <c r="G110" s="158"/>
      <c r="H110" s="134"/>
      <c r="I110" s="136"/>
      <c r="J110" s="138"/>
      <c r="K110" s="138"/>
      <c r="L110" s="135"/>
      <c r="M110" s="135"/>
      <c r="N110" s="139"/>
      <c r="O110" s="135"/>
      <c r="P110" s="140"/>
      <c r="Q110" s="140"/>
      <c r="R110" s="141"/>
      <c r="S110" s="142"/>
      <c r="T110" s="143"/>
      <c r="U110" s="140"/>
      <c r="V110" s="140"/>
      <c r="W110" s="140"/>
      <c r="X110" s="140"/>
      <c r="Y110" s="138"/>
      <c r="Z110" s="138"/>
      <c r="AA110" s="138"/>
      <c r="AB110" s="144"/>
      <c r="AC110" s="145"/>
      <c r="AD110" s="145"/>
      <c r="AE110" s="145"/>
      <c r="AF110" s="140"/>
      <c r="AG110" s="146"/>
      <c r="AH110" s="146"/>
      <c r="AI110" s="138"/>
      <c r="AJ110" s="138"/>
      <c r="AK110" s="138"/>
      <c r="AL110" s="138"/>
      <c r="AM110" s="147"/>
      <c r="AN110" s="148"/>
      <c r="AO110" s="149"/>
      <c r="AP110" s="149"/>
      <c r="AQ110" s="149"/>
      <c r="AR110" s="150"/>
      <c r="AS110" s="150"/>
      <c r="AT110" s="148"/>
      <c r="AU110" s="149"/>
      <c r="AV110" s="149"/>
      <c r="AW110" s="149"/>
      <c r="AX110" s="150"/>
      <c r="AY110" s="151"/>
      <c r="AZ110" s="149"/>
      <c r="BA110" s="149"/>
      <c r="BB110" s="149"/>
      <c r="BC110" s="149"/>
      <c r="BD110" s="152"/>
      <c r="BE110" s="146"/>
      <c r="BH110" s="154"/>
      <c r="BI110" s="154"/>
      <c r="BJ110" s="155"/>
      <c r="BK110" s="154"/>
      <c r="BL110" s="154"/>
      <c r="BM110" s="154"/>
      <c r="BN110" s="154"/>
      <c r="BO110" s="154"/>
      <c r="BP110" s="154"/>
      <c r="BQ110" s="154"/>
      <c r="BR110" s="154"/>
      <c r="BS110" s="154"/>
      <c r="BT110" s="154"/>
      <c r="BU110" s="154"/>
    </row>
    <row r="111" spans="1:73" s="153" customFormat="1" ht="15" customHeight="1" x14ac:dyDescent="0.35">
      <c r="A111" s="157"/>
      <c r="B111" s="134"/>
      <c r="C111" s="135"/>
      <c r="D111" s="136"/>
      <c r="E111" s="136"/>
      <c r="F111" s="134"/>
      <c r="G111" s="158"/>
      <c r="H111" s="134"/>
      <c r="I111" s="136"/>
      <c r="J111" s="138"/>
      <c r="K111" s="138"/>
      <c r="L111" s="135"/>
      <c r="M111" s="135"/>
      <c r="N111" s="139"/>
      <c r="O111" s="135"/>
      <c r="P111" s="140"/>
      <c r="Q111" s="140"/>
      <c r="R111" s="141"/>
      <c r="S111" s="142"/>
      <c r="T111" s="143"/>
      <c r="U111" s="140"/>
      <c r="V111" s="140"/>
      <c r="W111" s="140"/>
      <c r="X111" s="140"/>
      <c r="Y111" s="138"/>
      <c r="Z111" s="138"/>
      <c r="AA111" s="138"/>
      <c r="AB111" s="144"/>
      <c r="AC111" s="145"/>
      <c r="AD111" s="145"/>
      <c r="AE111" s="145"/>
      <c r="AF111" s="140"/>
      <c r="AG111" s="146"/>
      <c r="AH111" s="146"/>
      <c r="AI111" s="138"/>
      <c r="AJ111" s="138"/>
      <c r="AK111" s="138"/>
      <c r="AL111" s="138"/>
      <c r="AM111" s="147"/>
      <c r="AN111" s="148"/>
      <c r="AO111" s="149"/>
      <c r="AP111" s="149"/>
      <c r="AQ111" s="149"/>
      <c r="AR111" s="150"/>
      <c r="AS111" s="150"/>
      <c r="AT111" s="148"/>
      <c r="AU111" s="149"/>
      <c r="AV111" s="149"/>
      <c r="AW111" s="149"/>
      <c r="AX111" s="150"/>
      <c r="AY111" s="151"/>
      <c r="AZ111" s="149"/>
      <c r="BA111" s="149"/>
      <c r="BB111" s="149"/>
      <c r="BC111" s="149"/>
      <c r="BD111" s="152"/>
      <c r="BE111" s="146"/>
      <c r="BH111" s="154"/>
      <c r="BI111" s="154"/>
      <c r="BJ111" s="155"/>
      <c r="BK111" s="154"/>
      <c r="BL111" s="154"/>
      <c r="BM111" s="154"/>
      <c r="BN111" s="154"/>
      <c r="BO111" s="154"/>
      <c r="BP111" s="154"/>
      <c r="BQ111" s="154"/>
      <c r="BR111" s="154"/>
      <c r="BS111" s="154"/>
      <c r="BT111" s="154"/>
      <c r="BU111" s="154"/>
    </row>
    <row r="112" spans="1:73" s="153" customFormat="1" ht="15" customHeight="1" x14ac:dyDescent="0.35">
      <c r="A112" s="157"/>
      <c r="B112" s="134"/>
      <c r="C112" s="135"/>
      <c r="D112" s="136"/>
      <c r="E112" s="136"/>
      <c r="F112" s="134"/>
      <c r="G112" s="158"/>
      <c r="H112" s="134"/>
      <c r="I112" s="136"/>
      <c r="J112" s="138"/>
      <c r="K112" s="138"/>
      <c r="L112" s="135"/>
      <c r="M112" s="135"/>
      <c r="N112" s="139"/>
      <c r="O112" s="135"/>
      <c r="P112" s="140"/>
      <c r="Q112" s="140"/>
      <c r="R112" s="141"/>
      <c r="S112" s="142"/>
      <c r="T112" s="143"/>
      <c r="U112" s="140"/>
      <c r="V112" s="140"/>
      <c r="W112" s="140"/>
      <c r="X112" s="140"/>
      <c r="Y112" s="138"/>
      <c r="Z112" s="138"/>
      <c r="AA112" s="138"/>
      <c r="AB112" s="144"/>
      <c r="AC112" s="145"/>
      <c r="AD112" s="145"/>
      <c r="AE112" s="145"/>
      <c r="AF112" s="140"/>
      <c r="AG112" s="146"/>
      <c r="AH112" s="146"/>
      <c r="AI112" s="138"/>
      <c r="AJ112" s="138"/>
      <c r="AK112" s="138"/>
      <c r="AL112" s="138"/>
      <c r="AM112" s="147"/>
      <c r="AN112" s="148"/>
      <c r="AO112" s="149"/>
      <c r="AP112" s="149"/>
      <c r="AQ112" s="149"/>
      <c r="AR112" s="150"/>
      <c r="AS112" s="150"/>
      <c r="AT112" s="148"/>
      <c r="AU112" s="149"/>
      <c r="AV112" s="149"/>
      <c r="AW112" s="149"/>
      <c r="AX112" s="150"/>
      <c r="AY112" s="151"/>
      <c r="AZ112" s="149"/>
      <c r="BA112" s="149"/>
      <c r="BB112" s="149"/>
      <c r="BC112" s="149"/>
      <c r="BD112" s="152"/>
      <c r="BE112" s="146"/>
      <c r="BH112" s="154"/>
      <c r="BI112" s="154"/>
      <c r="BJ112" s="155"/>
      <c r="BK112" s="154"/>
      <c r="BL112" s="154"/>
      <c r="BM112" s="154"/>
      <c r="BN112" s="154"/>
      <c r="BO112" s="154"/>
      <c r="BP112" s="154"/>
      <c r="BQ112" s="154"/>
      <c r="BR112" s="154"/>
      <c r="BS112" s="154"/>
      <c r="BT112" s="154"/>
      <c r="BU112" s="154"/>
    </row>
    <row r="113" spans="1:73" s="153" customFormat="1" ht="15" customHeight="1" x14ac:dyDescent="0.35">
      <c r="A113" s="157"/>
      <c r="B113" s="134"/>
      <c r="C113" s="135"/>
      <c r="D113" s="136"/>
      <c r="E113" s="136"/>
      <c r="F113" s="134"/>
      <c r="G113" s="158"/>
      <c r="H113" s="134"/>
      <c r="I113" s="136"/>
      <c r="J113" s="138"/>
      <c r="K113" s="138"/>
      <c r="L113" s="135"/>
      <c r="M113" s="135"/>
      <c r="N113" s="139"/>
      <c r="O113" s="135"/>
      <c r="P113" s="140"/>
      <c r="Q113" s="140"/>
      <c r="R113" s="141"/>
      <c r="S113" s="142"/>
      <c r="T113" s="143"/>
      <c r="U113" s="140"/>
      <c r="V113" s="140"/>
      <c r="W113" s="140"/>
      <c r="X113" s="140"/>
      <c r="Y113" s="138"/>
      <c r="Z113" s="138"/>
      <c r="AA113" s="138"/>
      <c r="AB113" s="144"/>
      <c r="AC113" s="145"/>
      <c r="AD113" s="145"/>
      <c r="AE113" s="145"/>
      <c r="AF113" s="140"/>
      <c r="AG113" s="146"/>
      <c r="AH113" s="146"/>
      <c r="AI113" s="138"/>
      <c r="AJ113" s="138"/>
      <c r="AK113" s="138"/>
      <c r="AL113" s="138"/>
      <c r="AM113" s="147"/>
      <c r="AN113" s="148"/>
      <c r="AO113" s="149"/>
      <c r="AP113" s="149"/>
      <c r="AQ113" s="149"/>
      <c r="AR113" s="150"/>
      <c r="AS113" s="150"/>
      <c r="AT113" s="148"/>
      <c r="AU113" s="149"/>
      <c r="AV113" s="149"/>
      <c r="AW113" s="149"/>
      <c r="AX113" s="150"/>
      <c r="AY113" s="151"/>
      <c r="AZ113" s="149"/>
      <c r="BA113" s="149"/>
      <c r="BB113" s="149"/>
      <c r="BC113" s="149"/>
      <c r="BD113" s="152"/>
      <c r="BE113" s="146"/>
      <c r="BH113" s="154"/>
      <c r="BI113" s="154"/>
      <c r="BJ113" s="155"/>
      <c r="BK113" s="154"/>
      <c r="BL113" s="154"/>
      <c r="BM113" s="154"/>
      <c r="BN113" s="154"/>
      <c r="BO113" s="154"/>
      <c r="BP113" s="154"/>
      <c r="BQ113" s="154"/>
      <c r="BR113" s="154"/>
      <c r="BS113" s="154"/>
      <c r="BT113" s="154"/>
      <c r="BU113" s="154"/>
    </row>
    <row r="114" spans="1:73" s="153" customFormat="1" ht="15" customHeight="1" x14ac:dyDescent="0.35">
      <c r="A114" s="157"/>
      <c r="B114" s="134"/>
      <c r="C114" s="135"/>
      <c r="D114" s="136"/>
      <c r="E114" s="136"/>
      <c r="F114" s="134"/>
      <c r="G114" s="158"/>
      <c r="H114" s="134"/>
      <c r="I114" s="136"/>
      <c r="J114" s="138"/>
      <c r="K114" s="138"/>
      <c r="L114" s="135"/>
      <c r="M114" s="135"/>
      <c r="N114" s="139"/>
      <c r="O114" s="135"/>
      <c r="P114" s="140"/>
      <c r="Q114" s="140"/>
      <c r="R114" s="141"/>
      <c r="S114" s="142"/>
      <c r="T114" s="143"/>
      <c r="U114" s="140"/>
      <c r="V114" s="140"/>
      <c r="W114" s="140"/>
      <c r="X114" s="140"/>
      <c r="Y114" s="138"/>
      <c r="Z114" s="138"/>
      <c r="AA114" s="138"/>
      <c r="AB114" s="144"/>
      <c r="AC114" s="145"/>
      <c r="AD114" s="145"/>
      <c r="AE114" s="145"/>
      <c r="AF114" s="140"/>
      <c r="AG114" s="146"/>
      <c r="AH114" s="146"/>
      <c r="AI114" s="138"/>
      <c r="AJ114" s="138"/>
      <c r="AK114" s="138"/>
      <c r="AL114" s="138"/>
      <c r="AM114" s="147"/>
      <c r="AN114" s="148"/>
      <c r="AO114" s="149"/>
      <c r="AP114" s="149"/>
      <c r="AQ114" s="149"/>
      <c r="AR114" s="150"/>
      <c r="AS114" s="150"/>
      <c r="AT114" s="148"/>
      <c r="AU114" s="149"/>
      <c r="AV114" s="149"/>
      <c r="AW114" s="149"/>
      <c r="AX114" s="150"/>
      <c r="AY114" s="151"/>
      <c r="AZ114" s="149"/>
      <c r="BA114" s="149"/>
      <c r="BB114" s="149"/>
      <c r="BC114" s="149"/>
      <c r="BD114" s="152"/>
      <c r="BE114" s="146"/>
      <c r="BH114" s="154"/>
      <c r="BI114" s="154"/>
      <c r="BJ114" s="155"/>
      <c r="BK114" s="154"/>
      <c r="BL114" s="154"/>
      <c r="BM114" s="154"/>
      <c r="BN114" s="154"/>
      <c r="BO114" s="154"/>
      <c r="BP114" s="154"/>
      <c r="BQ114" s="154"/>
      <c r="BR114" s="154"/>
      <c r="BS114" s="154"/>
      <c r="BT114" s="154"/>
      <c r="BU114" s="154"/>
    </row>
    <row r="115" spans="1:73" s="153" customFormat="1" ht="15" customHeight="1" x14ac:dyDescent="0.35">
      <c r="A115" s="157"/>
      <c r="B115" s="134"/>
      <c r="C115" s="135"/>
      <c r="D115" s="136"/>
      <c r="E115" s="136"/>
      <c r="F115" s="134"/>
      <c r="G115" s="158"/>
      <c r="H115" s="134"/>
      <c r="I115" s="136"/>
      <c r="J115" s="138"/>
      <c r="K115" s="138"/>
      <c r="L115" s="135"/>
      <c r="M115" s="135"/>
      <c r="N115" s="139"/>
      <c r="O115" s="135"/>
      <c r="P115" s="140"/>
      <c r="Q115" s="140"/>
      <c r="R115" s="141"/>
      <c r="S115" s="142"/>
      <c r="T115" s="143"/>
      <c r="U115" s="140"/>
      <c r="V115" s="140"/>
      <c r="W115" s="140"/>
      <c r="X115" s="140"/>
      <c r="Y115" s="138"/>
      <c r="Z115" s="138"/>
      <c r="AA115" s="138"/>
      <c r="AB115" s="144"/>
      <c r="AC115" s="145"/>
      <c r="AD115" s="145"/>
      <c r="AE115" s="145"/>
      <c r="AF115" s="140"/>
      <c r="AG115" s="146"/>
      <c r="AH115" s="146"/>
      <c r="AI115" s="138"/>
      <c r="AJ115" s="138"/>
      <c r="AK115" s="138"/>
      <c r="AL115" s="138"/>
      <c r="AM115" s="147"/>
      <c r="AN115" s="148"/>
      <c r="AO115" s="149"/>
      <c r="AP115" s="149"/>
      <c r="AQ115" s="149"/>
      <c r="AR115" s="150"/>
      <c r="AS115" s="150"/>
      <c r="AT115" s="148"/>
      <c r="AU115" s="149"/>
      <c r="AV115" s="149"/>
      <c r="AW115" s="149"/>
      <c r="AX115" s="150"/>
      <c r="AY115" s="151"/>
      <c r="AZ115" s="149"/>
      <c r="BA115" s="149"/>
      <c r="BB115" s="149"/>
      <c r="BC115" s="149"/>
      <c r="BD115" s="152"/>
      <c r="BE115" s="146"/>
      <c r="BH115" s="154"/>
      <c r="BI115" s="154"/>
      <c r="BJ115" s="155"/>
      <c r="BK115" s="154"/>
      <c r="BL115" s="154"/>
      <c r="BM115" s="154"/>
      <c r="BN115" s="154"/>
      <c r="BO115" s="154"/>
      <c r="BP115" s="154"/>
      <c r="BQ115" s="154"/>
      <c r="BR115" s="154"/>
      <c r="BS115" s="154"/>
      <c r="BT115" s="154"/>
      <c r="BU115" s="154"/>
    </row>
    <row r="116" spans="1:73" s="153" customFormat="1" ht="15" customHeight="1" x14ac:dyDescent="0.35">
      <c r="A116" s="157"/>
      <c r="B116" s="134"/>
      <c r="C116" s="135"/>
      <c r="D116" s="136"/>
      <c r="E116" s="136"/>
      <c r="F116" s="134"/>
      <c r="G116" s="158"/>
      <c r="H116" s="134"/>
      <c r="I116" s="136"/>
      <c r="J116" s="138"/>
      <c r="K116" s="138"/>
      <c r="L116" s="135"/>
      <c r="M116" s="135"/>
      <c r="N116" s="139"/>
      <c r="O116" s="135"/>
      <c r="P116" s="140"/>
      <c r="Q116" s="140"/>
      <c r="R116" s="141"/>
      <c r="S116" s="142"/>
      <c r="T116" s="143"/>
      <c r="U116" s="140"/>
      <c r="V116" s="140"/>
      <c r="W116" s="140"/>
      <c r="X116" s="140"/>
      <c r="Y116" s="138"/>
      <c r="Z116" s="138"/>
      <c r="AA116" s="138"/>
      <c r="AB116" s="144"/>
      <c r="AC116" s="145"/>
      <c r="AD116" s="145"/>
      <c r="AE116" s="145"/>
      <c r="AF116" s="140"/>
      <c r="AG116" s="146"/>
      <c r="AH116" s="146"/>
      <c r="AI116" s="138"/>
      <c r="AJ116" s="138"/>
      <c r="AK116" s="138"/>
      <c r="AL116" s="138"/>
      <c r="AM116" s="147"/>
      <c r="AN116" s="148"/>
      <c r="AO116" s="149"/>
      <c r="AP116" s="149"/>
      <c r="AQ116" s="149"/>
      <c r="AR116" s="150"/>
      <c r="AS116" s="150"/>
      <c r="AT116" s="148"/>
      <c r="AU116" s="149"/>
      <c r="AV116" s="149"/>
      <c r="AW116" s="149"/>
      <c r="AX116" s="150"/>
      <c r="AY116" s="151"/>
      <c r="AZ116" s="149"/>
      <c r="BA116" s="149"/>
      <c r="BB116" s="149"/>
      <c r="BC116" s="149"/>
      <c r="BD116" s="152"/>
      <c r="BE116" s="146"/>
      <c r="BH116" s="154"/>
      <c r="BI116" s="154"/>
      <c r="BJ116" s="155"/>
      <c r="BK116" s="154"/>
      <c r="BL116" s="154"/>
      <c r="BM116" s="154"/>
      <c r="BN116" s="154"/>
      <c r="BO116" s="154"/>
      <c r="BP116" s="154"/>
      <c r="BQ116" s="154"/>
      <c r="BR116" s="154"/>
      <c r="BS116" s="154"/>
      <c r="BT116" s="154"/>
      <c r="BU116" s="154"/>
    </row>
    <row r="117" spans="1:73" s="153" customFormat="1" ht="15" customHeight="1" x14ac:dyDescent="0.35">
      <c r="A117" s="157"/>
      <c r="B117" s="134"/>
      <c r="C117" s="135"/>
      <c r="D117" s="136"/>
      <c r="E117" s="136"/>
      <c r="F117" s="134"/>
      <c r="G117" s="158"/>
      <c r="H117" s="134"/>
      <c r="I117" s="136"/>
      <c r="J117" s="138"/>
      <c r="K117" s="138"/>
      <c r="L117" s="135"/>
      <c r="M117" s="135"/>
      <c r="N117" s="139"/>
      <c r="O117" s="135"/>
      <c r="P117" s="140"/>
      <c r="Q117" s="140"/>
      <c r="R117" s="141"/>
      <c r="S117" s="142"/>
      <c r="T117" s="143"/>
      <c r="U117" s="140"/>
      <c r="V117" s="140"/>
      <c r="W117" s="140"/>
      <c r="X117" s="140"/>
      <c r="Y117" s="138"/>
      <c r="Z117" s="138"/>
      <c r="AA117" s="138"/>
      <c r="AB117" s="144"/>
      <c r="AC117" s="145"/>
      <c r="AD117" s="145"/>
      <c r="AE117" s="145"/>
      <c r="AF117" s="140"/>
      <c r="AG117" s="146"/>
      <c r="AH117" s="146"/>
      <c r="AI117" s="138"/>
      <c r="AJ117" s="138"/>
      <c r="AK117" s="138"/>
      <c r="AL117" s="138"/>
      <c r="AM117" s="147"/>
      <c r="AN117" s="148"/>
      <c r="AO117" s="149"/>
      <c r="AP117" s="149"/>
      <c r="AQ117" s="149"/>
      <c r="AR117" s="150"/>
      <c r="AS117" s="150"/>
      <c r="AT117" s="148"/>
      <c r="AU117" s="149"/>
      <c r="AV117" s="149"/>
      <c r="AW117" s="149"/>
      <c r="AX117" s="150"/>
      <c r="AY117" s="151"/>
      <c r="AZ117" s="149"/>
      <c r="BA117" s="149"/>
      <c r="BB117" s="149"/>
      <c r="BC117" s="149"/>
      <c r="BD117" s="152"/>
      <c r="BE117" s="146"/>
      <c r="BH117" s="154"/>
      <c r="BI117" s="154"/>
      <c r="BJ117" s="155"/>
      <c r="BK117" s="154"/>
      <c r="BL117" s="154"/>
      <c r="BM117" s="154"/>
      <c r="BN117" s="154"/>
      <c r="BO117" s="154"/>
      <c r="BP117" s="154"/>
      <c r="BQ117" s="154"/>
      <c r="BR117" s="154"/>
      <c r="BS117" s="154"/>
      <c r="BT117" s="154"/>
      <c r="BU117" s="154"/>
    </row>
    <row r="118" spans="1:73" s="153" customFormat="1" ht="15" customHeight="1" x14ac:dyDescent="0.35">
      <c r="A118" s="157"/>
      <c r="B118" s="134"/>
      <c r="C118" s="135"/>
      <c r="D118" s="136"/>
      <c r="E118" s="136"/>
      <c r="F118" s="134"/>
      <c r="G118" s="158"/>
      <c r="H118" s="134"/>
      <c r="I118" s="136"/>
      <c r="J118" s="138"/>
      <c r="K118" s="138"/>
      <c r="L118" s="135"/>
      <c r="M118" s="135"/>
      <c r="N118" s="139"/>
      <c r="O118" s="135"/>
      <c r="P118" s="140"/>
      <c r="Q118" s="140"/>
      <c r="R118" s="141"/>
      <c r="S118" s="142"/>
      <c r="T118" s="143"/>
      <c r="U118" s="140"/>
      <c r="V118" s="140"/>
      <c r="W118" s="140"/>
      <c r="X118" s="140"/>
      <c r="Y118" s="138"/>
      <c r="Z118" s="138"/>
      <c r="AA118" s="138"/>
      <c r="AB118" s="144"/>
      <c r="AC118" s="145"/>
      <c r="AD118" s="145"/>
      <c r="AE118" s="145"/>
      <c r="AF118" s="140"/>
      <c r="AG118" s="146"/>
      <c r="AH118" s="146"/>
      <c r="AI118" s="138"/>
      <c r="AJ118" s="138"/>
      <c r="AK118" s="138"/>
      <c r="AL118" s="138"/>
      <c r="AM118" s="147"/>
      <c r="AN118" s="148"/>
      <c r="AO118" s="149"/>
      <c r="AP118" s="149"/>
      <c r="AQ118" s="149"/>
      <c r="AR118" s="150"/>
      <c r="AS118" s="150"/>
      <c r="AT118" s="148"/>
      <c r="AU118" s="149"/>
      <c r="AV118" s="149"/>
      <c r="AW118" s="149"/>
      <c r="AX118" s="150"/>
      <c r="AY118" s="151"/>
      <c r="AZ118" s="149"/>
      <c r="BA118" s="149"/>
      <c r="BB118" s="149"/>
      <c r="BC118" s="149"/>
      <c r="BD118" s="152"/>
      <c r="BE118" s="146"/>
      <c r="BH118" s="154"/>
      <c r="BI118" s="154"/>
      <c r="BJ118" s="155"/>
      <c r="BK118" s="154"/>
      <c r="BL118" s="154"/>
      <c r="BM118" s="154"/>
      <c r="BN118" s="154"/>
      <c r="BO118" s="154"/>
      <c r="BP118" s="154"/>
      <c r="BQ118" s="154"/>
      <c r="BR118" s="154"/>
      <c r="BS118" s="154"/>
      <c r="BT118" s="154"/>
      <c r="BU118" s="154"/>
    </row>
    <row r="119" spans="1:73" s="153" customFormat="1" ht="15" customHeight="1" x14ac:dyDescent="0.35">
      <c r="A119" s="157"/>
      <c r="B119" s="134"/>
      <c r="C119" s="135"/>
      <c r="D119" s="136"/>
      <c r="E119" s="136"/>
      <c r="F119" s="134"/>
      <c r="G119" s="158"/>
      <c r="H119" s="134"/>
      <c r="I119" s="136"/>
      <c r="J119" s="138"/>
      <c r="K119" s="138"/>
      <c r="L119" s="135"/>
      <c r="M119" s="135"/>
      <c r="N119" s="139"/>
      <c r="O119" s="135"/>
      <c r="P119" s="140"/>
      <c r="Q119" s="140"/>
      <c r="R119" s="141"/>
      <c r="S119" s="142"/>
      <c r="T119" s="143"/>
      <c r="U119" s="140"/>
      <c r="V119" s="140"/>
      <c r="W119" s="140"/>
      <c r="X119" s="140"/>
      <c r="Y119" s="138"/>
      <c r="Z119" s="138"/>
      <c r="AA119" s="138"/>
      <c r="AB119" s="144"/>
      <c r="AC119" s="145"/>
      <c r="AD119" s="145"/>
      <c r="AE119" s="145"/>
      <c r="AF119" s="140"/>
      <c r="AG119" s="146"/>
      <c r="AH119" s="146"/>
      <c r="AI119" s="138"/>
      <c r="AJ119" s="138"/>
      <c r="AK119" s="138"/>
      <c r="AL119" s="138"/>
      <c r="AM119" s="147"/>
      <c r="AN119" s="148"/>
      <c r="AO119" s="149"/>
      <c r="AP119" s="149"/>
      <c r="AQ119" s="149"/>
      <c r="AR119" s="150"/>
      <c r="AS119" s="150"/>
      <c r="AT119" s="148"/>
      <c r="AU119" s="149"/>
      <c r="AV119" s="149"/>
      <c r="AW119" s="149"/>
      <c r="AX119" s="150"/>
      <c r="AY119" s="151"/>
      <c r="AZ119" s="149"/>
      <c r="BA119" s="149"/>
      <c r="BB119" s="149"/>
      <c r="BC119" s="149"/>
      <c r="BD119" s="152"/>
      <c r="BE119" s="146"/>
      <c r="BH119" s="154"/>
      <c r="BI119" s="154"/>
      <c r="BJ119" s="155"/>
      <c r="BK119" s="154"/>
      <c r="BL119" s="154"/>
      <c r="BM119" s="154"/>
      <c r="BN119" s="154"/>
      <c r="BO119" s="154"/>
      <c r="BP119" s="154"/>
      <c r="BQ119" s="154"/>
      <c r="BR119" s="154"/>
      <c r="BS119" s="154"/>
      <c r="BT119" s="154"/>
      <c r="BU119" s="154"/>
    </row>
    <row r="120" spans="1:73" s="153" customFormat="1" ht="15" customHeight="1" x14ac:dyDescent="0.35">
      <c r="A120" s="157"/>
      <c r="B120" s="134"/>
      <c r="C120" s="135"/>
      <c r="D120" s="136"/>
      <c r="E120" s="136"/>
      <c r="F120" s="134"/>
      <c r="G120" s="158"/>
      <c r="H120" s="134"/>
      <c r="I120" s="136"/>
      <c r="J120" s="138"/>
      <c r="K120" s="138"/>
      <c r="L120" s="135"/>
      <c r="M120" s="135"/>
      <c r="N120" s="139"/>
      <c r="O120" s="135"/>
      <c r="P120" s="140"/>
      <c r="Q120" s="140"/>
      <c r="R120" s="141"/>
      <c r="S120" s="142"/>
      <c r="T120" s="143"/>
      <c r="U120" s="140"/>
      <c r="V120" s="140"/>
      <c r="W120" s="140"/>
      <c r="X120" s="140"/>
      <c r="Y120" s="138"/>
      <c r="Z120" s="138"/>
      <c r="AA120" s="138"/>
      <c r="AB120" s="144"/>
      <c r="AC120" s="145"/>
      <c r="AD120" s="145"/>
      <c r="AE120" s="145"/>
      <c r="AF120" s="140"/>
      <c r="AG120" s="146"/>
      <c r="AH120" s="146"/>
      <c r="AI120" s="138"/>
      <c r="AJ120" s="138"/>
      <c r="AK120" s="138"/>
      <c r="AL120" s="138"/>
      <c r="AM120" s="147"/>
      <c r="AN120" s="148"/>
      <c r="AO120" s="149"/>
      <c r="AP120" s="149"/>
      <c r="AQ120" s="149"/>
      <c r="AR120" s="150"/>
      <c r="AS120" s="150"/>
      <c r="AT120" s="148"/>
      <c r="AU120" s="149"/>
      <c r="AV120" s="149"/>
      <c r="AW120" s="149"/>
      <c r="AX120" s="150"/>
      <c r="AY120" s="151"/>
      <c r="AZ120" s="149"/>
      <c r="BA120" s="149"/>
      <c r="BB120" s="149"/>
      <c r="BC120" s="149"/>
      <c r="BD120" s="152"/>
      <c r="BE120" s="146"/>
      <c r="BH120" s="154"/>
      <c r="BI120" s="154"/>
      <c r="BJ120" s="155"/>
      <c r="BK120" s="154"/>
      <c r="BL120" s="154"/>
      <c r="BM120" s="154"/>
      <c r="BN120" s="154"/>
      <c r="BO120" s="154"/>
      <c r="BP120" s="154"/>
      <c r="BQ120" s="154"/>
      <c r="BR120" s="154"/>
      <c r="BS120" s="154"/>
      <c r="BT120" s="154"/>
      <c r="BU120" s="154"/>
    </row>
    <row r="121" spans="1:73" s="153" customFormat="1" ht="15" customHeight="1" x14ac:dyDescent="0.35">
      <c r="A121" s="157"/>
      <c r="B121" s="134"/>
      <c r="C121" s="135"/>
      <c r="D121" s="136"/>
      <c r="E121" s="136"/>
      <c r="F121" s="134"/>
      <c r="G121" s="158"/>
      <c r="H121" s="134"/>
      <c r="I121" s="136"/>
      <c r="J121" s="138"/>
      <c r="K121" s="138"/>
      <c r="L121" s="135"/>
      <c r="M121" s="135"/>
      <c r="N121" s="139"/>
      <c r="O121" s="135"/>
      <c r="P121" s="140"/>
      <c r="Q121" s="140"/>
      <c r="R121" s="141"/>
      <c r="S121" s="142"/>
      <c r="T121" s="143"/>
      <c r="U121" s="140"/>
      <c r="V121" s="140"/>
      <c r="W121" s="140"/>
      <c r="X121" s="140"/>
      <c r="Y121" s="138"/>
      <c r="Z121" s="138"/>
      <c r="AA121" s="138"/>
      <c r="AB121" s="144"/>
      <c r="AC121" s="145"/>
      <c r="AD121" s="145"/>
      <c r="AE121" s="145"/>
      <c r="AF121" s="140"/>
      <c r="AG121" s="146"/>
      <c r="AH121" s="146"/>
      <c r="AI121" s="138"/>
      <c r="AJ121" s="138"/>
      <c r="AK121" s="138"/>
      <c r="AL121" s="138"/>
      <c r="AM121" s="147"/>
      <c r="AN121" s="148"/>
      <c r="AO121" s="149"/>
      <c r="AP121" s="149"/>
      <c r="AQ121" s="149"/>
      <c r="AR121" s="150"/>
      <c r="AS121" s="150"/>
      <c r="AT121" s="148"/>
      <c r="AU121" s="149"/>
      <c r="AV121" s="149"/>
      <c r="AW121" s="149"/>
      <c r="AX121" s="150"/>
      <c r="AY121" s="151"/>
      <c r="AZ121" s="149"/>
      <c r="BA121" s="149"/>
      <c r="BB121" s="149"/>
      <c r="BC121" s="149"/>
      <c r="BD121" s="152"/>
      <c r="BE121" s="146"/>
      <c r="BH121" s="154"/>
      <c r="BI121" s="154"/>
      <c r="BJ121" s="155"/>
      <c r="BK121" s="154"/>
      <c r="BL121" s="154"/>
      <c r="BM121" s="154"/>
      <c r="BN121" s="154"/>
      <c r="BO121" s="154"/>
      <c r="BP121" s="154"/>
      <c r="BQ121" s="154"/>
      <c r="BR121" s="154"/>
      <c r="BS121" s="154"/>
      <c r="BT121" s="154"/>
      <c r="BU121" s="154"/>
    </row>
    <row r="122" spans="1:73" s="153" customFormat="1" ht="15" customHeight="1" x14ac:dyDescent="0.35">
      <c r="A122" s="157"/>
      <c r="B122" s="134"/>
      <c r="C122" s="135"/>
      <c r="D122" s="136"/>
      <c r="E122" s="136"/>
      <c r="F122" s="134"/>
      <c r="G122" s="158"/>
      <c r="H122" s="134"/>
      <c r="I122" s="136"/>
      <c r="J122" s="138"/>
      <c r="K122" s="138"/>
      <c r="L122" s="135"/>
      <c r="M122" s="135"/>
      <c r="N122" s="139"/>
      <c r="O122" s="135"/>
      <c r="P122" s="140"/>
      <c r="Q122" s="140"/>
      <c r="R122" s="141"/>
      <c r="S122" s="142"/>
      <c r="T122" s="143"/>
      <c r="U122" s="140"/>
      <c r="V122" s="140"/>
      <c r="W122" s="140"/>
      <c r="X122" s="140"/>
      <c r="Y122" s="138"/>
      <c r="Z122" s="138"/>
      <c r="AA122" s="138"/>
      <c r="AB122" s="144"/>
      <c r="AC122" s="145"/>
      <c r="AD122" s="145"/>
      <c r="AE122" s="145"/>
      <c r="AF122" s="140"/>
      <c r="AG122" s="146"/>
      <c r="AH122" s="146"/>
      <c r="AI122" s="138"/>
      <c r="AJ122" s="138"/>
      <c r="AK122" s="138"/>
      <c r="AL122" s="138"/>
      <c r="AM122" s="147"/>
      <c r="AN122" s="148"/>
      <c r="AO122" s="149"/>
      <c r="AP122" s="149"/>
      <c r="AQ122" s="149"/>
      <c r="AR122" s="150"/>
      <c r="AS122" s="150"/>
      <c r="AT122" s="148"/>
      <c r="AU122" s="149"/>
      <c r="AV122" s="149"/>
      <c r="AW122" s="149"/>
      <c r="AX122" s="150"/>
      <c r="AY122" s="151"/>
      <c r="AZ122" s="149"/>
      <c r="BA122" s="149"/>
      <c r="BB122" s="149"/>
      <c r="BC122" s="149"/>
      <c r="BD122" s="152"/>
      <c r="BE122" s="146"/>
      <c r="BH122" s="154"/>
      <c r="BI122" s="154"/>
      <c r="BJ122" s="155"/>
      <c r="BK122" s="154"/>
      <c r="BL122" s="154"/>
      <c r="BM122" s="154"/>
      <c r="BN122" s="154"/>
      <c r="BO122" s="154"/>
      <c r="BP122" s="154"/>
      <c r="BQ122" s="154"/>
      <c r="BR122" s="154"/>
      <c r="BS122" s="154"/>
      <c r="BT122" s="154"/>
      <c r="BU122" s="154"/>
    </row>
    <row r="123" spans="1:73" s="153" customFormat="1" ht="15" customHeight="1" x14ac:dyDescent="0.35">
      <c r="A123" s="157"/>
      <c r="B123" s="134"/>
      <c r="C123" s="135"/>
      <c r="D123" s="136"/>
      <c r="E123" s="136"/>
      <c r="F123" s="134"/>
      <c r="G123" s="158"/>
      <c r="H123" s="134"/>
      <c r="I123" s="136"/>
      <c r="J123" s="138"/>
      <c r="K123" s="138"/>
      <c r="L123" s="135"/>
      <c r="M123" s="135"/>
      <c r="N123" s="139"/>
      <c r="O123" s="135"/>
      <c r="P123" s="140"/>
      <c r="Q123" s="140"/>
      <c r="R123" s="141"/>
      <c r="S123" s="142"/>
      <c r="T123" s="143"/>
      <c r="U123" s="140"/>
      <c r="V123" s="140"/>
      <c r="W123" s="140"/>
      <c r="X123" s="140"/>
      <c r="Y123" s="138"/>
      <c r="Z123" s="138"/>
      <c r="AA123" s="138"/>
      <c r="AB123" s="144"/>
      <c r="AC123" s="145"/>
      <c r="AD123" s="145"/>
      <c r="AE123" s="145"/>
      <c r="AF123" s="140"/>
      <c r="AG123" s="146"/>
      <c r="AH123" s="146"/>
      <c r="AI123" s="138"/>
      <c r="AJ123" s="138"/>
      <c r="AK123" s="138"/>
      <c r="AL123" s="138"/>
      <c r="AM123" s="147"/>
      <c r="AN123" s="148"/>
      <c r="AO123" s="149"/>
      <c r="AP123" s="149"/>
      <c r="AQ123" s="149"/>
      <c r="AR123" s="150"/>
      <c r="AS123" s="150"/>
      <c r="AT123" s="148"/>
      <c r="AU123" s="149"/>
      <c r="AV123" s="149"/>
      <c r="AW123" s="149"/>
      <c r="AX123" s="150"/>
      <c r="AY123" s="151"/>
      <c r="AZ123" s="149"/>
      <c r="BA123" s="149"/>
      <c r="BB123" s="149"/>
      <c r="BC123" s="149"/>
      <c r="BD123" s="152"/>
      <c r="BE123" s="146"/>
      <c r="BH123" s="154"/>
      <c r="BI123" s="154"/>
      <c r="BJ123" s="155"/>
      <c r="BK123" s="154"/>
      <c r="BL123" s="154"/>
      <c r="BM123" s="154"/>
      <c r="BN123" s="154"/>
      <c r="BO123" s="154"/>
      <c r="BP123" s="154"/>
      <c r="BQ123" s="154"/>
      <c r="BR123" s="154"/>
      <c r="BS123" s="154"/>
      <c r="BT123" s="154"/>
      <c r="BU123" s="154"/>
    </row>
    <row r="124" spans="1:73" s="153" customFormat="1" ht="15" customHeight="1" x14ac:dyDescent="0.35">
      <c r="A124" s="157"/>
      <c r="B124" s="134"/>
      <c r="C124" s="135"/>
      <c r="D124" s="136"/>
      <c r="E124" s="136"/>
      <c r="F124" s="134"/>
      <c r="G124" s="158"/>
      <c r="H124" s="134"/>
      <c r="I124" s="136"/>
      <c r="J124" s="138"/>
      <c r="K124" s="138"/>
      <c r="L124" s="135"/>
      <c r="M124" s="135"/>
      <c r="N124" s="139"/>
      <c r="O124" s="135"/>
      <c r="P124" s="140"/>
      <c r="Q124" s="140"/>
      <c r="R124" s="141"/>
      <c r="S124" s="142"/>
      <c r="T124" s="143"/>
      <c r="U124" s="140"/>
      <c r="V124" s="140"/>
      <c r="W124" s="140"/>
      <c r="X124" s="140"/>
      <c r="Y124" s="138"/>
      <c r="Z124" s="138"/>
      <c r="AA124" s="138"/>
      <c r="AB124" s="144"/>
      <c r="AC124" s="145"/>
      <c r="AD124" s="145"/>
      <c r="AE124" s="145"/>
      <c r="AF124" s="140"/>
      <c r="AG124" s="146"/>
      <c r="AH124" s="146"/>
      <c r="AI124" s="138"/>
      <c r="AJ124" s="138"/>
      <c r="AK124" s="138"/>
      <c r="AL124" s="138"/>
      <c r="AM124" s="147"/>
      <c r="AN124" s="148"/>
      <c r="AO124" s="149"/>
      <c r="AP124" s="149"/>
      <c r="AQ124" s="149"/>
      <c r="AR124" s="150"/>
      <c r="AS124" s="150"/>
      <c r="AT124" s="148"/>
      <c r="AU124" s="149"/>
      <c r="AV124" s="149"/>
      <c r="AW124" s="149"/>
      <c r="AX124" s="150"/>
      <c r="AY124" s="151"/>
      <c r="AZ124" s="149"/>
      <c r="BA124" s="149"/>
      <c r="BB124" s="149"/>
      <c r="BC124" s="149"/>
      <c r="BD124" s="152"/>
      <c r="BE124" s="146"/>
      <c r="BH124" s="154"/>
      <c r="BI124" s="154"/>
      <c r="BJ124" s="155"/>
      <c r="BK124" s="154"/>
      <c r="BL124" s="154"/>
      <c r="BM124" s="154"/>
      <c r="BN124" s="154"/>
      <c r="BO124" s="154"/>
      <c r="BP124" s="154"/>
      <c r="BQ124" s="154"/>
      <c r="BR124" s="154"/>
      <c r="BS124" s="154"/>
      <c r="BT124" s="154"/>
      <c r="BU124" s="154"/>
    </row>
    <row r="125" spans="1:73" s="153" customFormat="1" ht="15" customHeight="1" x14ac:dyDescent="0.35">
      <c r="A125" s="157"/>
      <c r="B125" s="134"/>
      <c r="C125" s="135"/>
      <c r="D125" s="136"/>
      <c r="E125" s="136"/>
      <c r="F125" s="134"/>
      <c r="G125" s="158"/>
      <c r="H125" s="134"/>
      <c r="I125" s="136"/>
      <c r="J125" s="138"/>
      <c r="K125" s="138"/>
      <c r="L125" s="135"/>
      <c r="M125" s="135"/>
      <c r="N125" s="139"/>
      <c r="O125" s="135"/>
      <c r="P125" s="140"/>
      <c r="Q125" s="140"/>
      <c r="R125" s="141"/>
      <c r="S125" s="142"/>
      <c r="T125" s="143"/>
      <c r="U125" s="140"/>
      <c r="V125" s="140"/>
      <c r="W125" s="140"/>
      <c r="X125" s="140"/>
      <c r="Y125" s="138"/>
      <c r="Z125" s="138"/>
      <c r="AA125" s="138"/>
      <c r="AB125" s="144"/>
      <c r="AC125" s="145"/>
      <c r="AD125" s="145"/>
      <c r="AE125" s="145"/>
      <c r="AF125" s="140"/>
      <c r="AG125" s="146"/>
      <c r="AH125" s="146"/>
      <c r="AI125" s="138"/>
      <c r="AJ125" s="138"/>
      <c r="AK125" s="138"/>
      <c r="AL125" s="138"/>
      <c r="AM125" s="147"/>
      <c r="AN125" s="148"/>
      <c r="AO125" s="149"/>
      <c r="AP125" s="149"/>
      <c r="AQ125" s="149"/>
      <c r="AR125" s="150"/>
      <c r="AS125" s="150"/>
      <c r="AT125" s="148"/>
      <c r="AU125" s="149"/>
      <c r="AV125" s="149"/>
      <c r="AW125" s="149"/>
      <c r="AX125" s="150"/>
      <c r="AY125" s="151"/>
      <c r="AZ125" s="149"/>
      <c r="BA125" s="149"/>
      <c r="BB125" s="149"/>
      <c r="BC125" s="149"/>
      <c r="BD125" s="152"/>
      <c r="BE125" s="146"/>
      <c r="BH125" s="154"/>
      <c r="BI125" s="154"/>
      <c r="BJ125" s="155"/>
      <c r="BK125" s="154"/>
      <c r="BL125" s="154"/>
      <c r="BM125" s="154"/>
      <c r="BN125" s="154"/>
      <c r="BO125" s="154"/>
      <c r="BP125" s="154"/>
      <c r="BQ125" s="154"/>
      <c r="BR125" s="154"/>
      <c r="BS125" s="154"/>
      <c r="BT125" s="154"/>
      <c r="BU125" s="154"/>
    </row>
    <row r="126" spans="1:73" s="153" customFormat="1" ht="15" customHeight="1" x14ac:dyDescent="0.35">
      <c r="A126" s="157"/>
      <c r="B126" s="134"/>
      <c r="C126" s="135"/>
      <c r="D126" s="136"/>
      <c r="E126" s="136"/>
      <c r="F126" s="134"/>
      <c r="G126" s="158"/>
      <c r="H126" s="134"/>
      <c r="I126" s="136"/>
      <c r="J126" s="138"/>
      <c r="K126" s="138"/>
      <c r="L126" s="135"/>
      <c r="M126" s="135"/>
      <c r="N126" s="139"/>
      <c r="O126" s="135"/>
      <c r="P126" s="140"/>
      <c r="Q126" s="140"/>
      <c r="R126" s="141"/>
      <c r="S126" s="142"/>
      <c r="T126" s="143"/>
      <c r="U126" s="140"/>
      <c r="V126" s="140"/>
      <c r="W126" s="140"/>
      <c r="X126" s="140"/>
      <c r="Y126" s="138"/>
      <c r="Z126" s="138"/>
      <c r="AA126" s="138"/>
      <c r="AB126" s="144"/>
      <c r="AC126" s="145"/>
      <c r="AD126" s="145"/>
      <c r="AE126" s="145"/>
      <c r="AF126" s="140"/>
      <c r="AG126" s="146"/>
      <c r="AH126" s="146"/>
      <c r="AI126" s="138"/>
      <c r="AJ126" s="138"/>
      <c r="AK126" s="138"/>
      <c r="AL126" s="138"/>
      <c r="AM126" s="147"/>
      <c r="AN126" s="148"/>
      <c r="AO126" s="149"/>
      <c r="AP126" s="149"/>
      <c r="AQ126" s="149"/>
      <c r="AR126" s="150"/>
      <c r="AS126" s="150"/>
      <c r="AT126" s="148"/>
      <c r="AU126" s="149"/>
      <c r="AV126" s="149"/>
      <c r="AW126" s="149"/>
      <c r="AX126" s="150"/>
      <c r="AY126" s="151"/>
      <c r="AZ126" s="149"/>
      <c r="BA126" s="149"/>
      <c r="BB126" s="149"/>
      <c r="BC126" s="149"/>
      <c r="BD126" s="152"/>
      <c r="BE126" s="146"/>
      <c r="BH126" s="154"/>
      <c r="BI126" s="154"/>
      <c r="BJ126" s="155"/>
      <c r="BK126" s="154"/>
      <c r="BL126" s="154"/>
      <c r="BM126" s="154"/>
      <c r="BN126" s="154"/>
      <c r="BO126" s="154"/>
      <c r="BP126" s="154"/>
      <c r="BQ126" s="154"/>
      <c r="BR126" s="154"/>
      <c r="BS126" s="154"/>
      <c r="BT126" s="154"/>
      <c r="BU126" s="154"/>
    </row>
    <row r="127" spans="1:73" s="153" customFormat="1" ht="15" customHeight="1" x14ac:dyDescent="0.35">
      <c r="A127" s="157"/>
      <c r="B127" s="134"/>
      <c r="C127" s="135"/>
      <c r="D127" s="136"/>
      <c r="E127" s="136"/>
      <c r="F127" s="134"/>
      <c r="G127" s="158"/>
      <c r="H127" s="134"/>
      <c r="I127" s="136"/>
      <c r="J127" s="138"/>
      <c r="K127" s="138"/>
      <c r="L127" s="135"/>
      <c r="M127" s="135"/>
      <c r="N127" s="139"/>
      <c r="O127" s="135"/>
      <c r="P127" s="140"/>
      <c r="Q127" s="140"/>
      <c r="R127" s="141"/>
      <c r="S127" s="142"/>
      <c r="T127" s="143"/>
      <c r="U127" s="140"/>
      <c r="V127" s="140"/>
      <c r="W127" s="140"/>
      <c r="X127" s="140"/>
      <c r="Y127" s="138"/>
      <c r="Z127" s="138"/>
      <c r="AA127" s="138"/>
      <c r="AB127" s="144"/>
      <c r="AC127" s="145"/>
      <c r="AD127" s="145"/>
      <c r="AE127" s="145"/>
      <c r="AF127" s="140"/>
      <c r="AG127" s="146"/>
      <c r="AH127" s="146"/>
      <c r="AI127" s="138"/>
      <c r="AJ127" s="138"/>
      <c r="AK127" s="138"/>
      <c r="AL127" s="138"/>
      <c r="AM127" s="147"/>
      <c r="AN127" s="148"/>
      <c r="AO127" s="149"/>
      <c r="AP127" s="149"/>
      <c r="AQ127" s="149"/>
      <c r="AR127" s="150"/>
      <c r="AS127" s="150"/>
      <c r="AT127" s="148"/>
      <c r="AU127" s="149"/>
      <c r="AV127" s="149"/>
      <c r="AW127" s="149"/>
      <c r="AX127" s="150"/>
      <c r="AY127" s="151"/>
      <c r="AZ127" s="149"/>
      <c r="BA127" s="149"/>
      <c r="BB127" s="149"/>
      <c r="BC127" s="149"/>
      <c r="BD127" s="152"/>
      <c r="BE127" s="146"/>
      <c r="BH127" s="154"/>
      <c r="BI127" s="154"/>
      <c r="BJ127" s="155"/>
      <c r="BK127" s="154"/>
      <c r="BL127" s="154"/>
      <c r="BM127" s="154"/>
      <c r="BN127" s="154"/>
      <c r="BO127" s="154"/>
      <c r="BP127" s="154"/>
      <c r="BQ127" s="154"/>
      <c r="BR127" s="154"/>
      <c r="BS127" s="154"/>
      <c r="BT127" s="154"/>
      <c r="BU127" s="154"/>
    </row>
    <row r="128" spans="1:73" s="153" customFormat="1" ht="15" customHeight="1" x14ac:dyDescent="0.35">
      <c r="A128" s="157"/>
      <c r="B128" s="134"/>
      <c r="C128" s="135"/>
      <c r="D128" s="136"/>
      <c r="E128" s="136"/>
      <c r="F128" s="134"/>
      <c r="G128" s="158"/>
      <c r="H128" s="134"/>
      <c r="I128" s="136"/>
      <c r="J128" s="138"/>
      <c r="K128" s="138"/>
      <c r="L128" s="135"/>
      <c r="M128" s="135"/>
      <c r="N128" s="139"/>
      <c r="O128" s="135"/>
      <c r="P128" s="140"/>
      <c r="Q128" s="140"/>
      <c r="R128" s="141"/>
      <c r="S128" s="142"/>
      <c r="T128" s="143"/>
      <c r="U128" s="140"/>
      <c r="V128" s="140"/>
      <c r="W128" s="140"/>
      <c r="X128" s="140"/>
      <c r="Y128" s="138"/>
      <c r="Z128" s="138"/>
      <c r="AA128" s="138"/>
      <c r="AB128" s="144"/>
      <c r="AC128" s="145"/>
      <c r="AD128" s="145"/>
      <c r="AE128" s="145"/>
      <c r="AF128" s="140"/>
      <c r="AG128" s="146"/>
      <c r="AH128" s="146"/>
      <c r="AI128" s="138"/>
      <c r="AJ128" s="138"/>
      <c r="AK128" s="138"/>
      <c r="AL128" s="138"/>
      <c r="AM128" s="147"/>
      <c r="AN128" s="148"/>
      <c r="AO128" s="149"/>
      <c r="AP128" s="149"/>
      <c r="AQ128" s="149"/>
      <c r="AR128" s="150"/>
      <c r="AS128" s="150"/>
      <c r="AT128" s="148"/>
      <c r="AU128" s="149"/>
      <c r="AV128" s="149"/>
      <c r="AW128" s="149"/>
      <c r="AX128" s="150"/>
      <c r="AY128" s="151"/>
      <c r="AZ128" s="149"/>
      <c r="BA128" s="149"/>
      <c r="BB128" s="149"/>
      <c r="BC128" s="149"/>
      <c r="BD128" s="152"/>
      <c r="BE128" s="146"/>
      <c r="BH128" s="154"/>
      <c r="BI128" s="154"/>
      <c r="BJ128" s="155"/>
      <c r="BK128" s="154"/>
      <c r="BL128" s="154"/>
      <c r="BM128" s="154"/>
      <c r="BN128" s="154"/>
      <c r="BO128" s="154"/>
      <c r="BP128" s="154"/>
      <c r="BQ128" s="154"/>
      <c r="BR128" s="154"/>
      <c r="BS128" s="154"/>
      <c r="BT128" s="154"/>
      <c r="BU128" s="154"/>
    </row>
    <row r="129" spans="1:73" s="153" customFormat="1" ht="15" customHeight="1" x14ac:dyDescent="0.35">
      <c r="A129" s="157"/>
      <c r="B129" s="134"/>
      <c r="C129" s="135"/>
      <c r="D129" s="136"/>
      <c r="E129" s="136"/>
      <c r="F129" s="134"/>
      <c r="G129" s="158"/>
      <c r="H129" s="134"/>
      <c r="I129" s="136"/>
      <c r="J129" s="138"/>
      <c r="K129" s="138"/>
      <c r="L129" s="135"/>
      <c r="M129" s="135"/>
      <c r="N129" s="139"/>
      <c r="O129" s="135"/>
      <c r="P129" s="140"/>
      <c r="Q129" s="140"/>
      <c r="R129" s="141"/>
      <c r="S129" s="142"/>
      <c r="T129" s="143"/>
      <c r="U129" s="140"/>
      <c r="V129" s="140"/>
      <c r="W129" s="140"/>
      <c r="X129" s="140"/>
      <c r="Y129" s="138"/>
      <c r="Z129" s="138"/>
      <c r="AA129" s="138"/>
      <c r="AB129" s="144"/>
      <c r="AC129" s="145"/>
      <c r="AD129" s="145"/>
      <c r="AE129" s="145"/>
      <c r="AF129" s="140"/>
      <c r="AG129" s="146"/>
      <c r="AH129" s="146"/>
      <c r="AI129" s="138"/>
      <c r="AJ129" s="138"/>
      <c r="AK129" s="138"/>
      <c r="AL129" s="138"/>
      <c r="AM129" s="147"/>
      <c r="AN129" s="148"/>
      <c r="AO129" s="149"/>
      <c r="AP129" s="149"/>
      <c r="AQ129" s="149"/>
      <c r="AR129" s="150"/>
      <c r="AS129" s="150"/>
      <c r="AT129" s="148"/>
      <c r="AU129" s="149"/>
      <c r="AV129" s="149"/>
      <c r="AW129" s="149"/>
      <c r="AX129" s="150"/>
      <c r="AY129" s="151"/>
      <c r="AZ129" s="149"/>
      <c r="BA129" s="149"/>
      <c r="BB129" s="149"/>
      <c r="BC129" s="149"/>
      <c r="BD129" s="152"/>
      <c r="BE129" s="146"/>
      <c r="BH129" s="154"/>
      <c r="BI129" s="154"/>
      <c r="BJ129" s="155"/>
      <c r="BK129" s="154"/>
      <c r="BL129" s="154"/>
      <c r="BM129" s="154"/>
      <c r="BN129" s="154"/>
      <c r="BO129" s="154"/>
      <c r="BP129" s="154"/>
      <c r="BQ129" s="154"/>
      <c r="BR129" s="154"/>
      <c r="BS129" s="154"/>
      <c r="BT129" s="154"/>
      <c r="BU129" s="154"/>
    </row>
    <row r="130" spans="1:73" s="153" customFormat="1" ht="15" customHeight="1" x14ac:dyDescent="0.35">
      <c r="A130" s="157"/>
      <c r="B130" s="134"/>
      <c r="C130" s="135"/>
      <c r="D130" s="136"/>
      <c r="E130" s="136"/>
      <c r="F130" s="134"/>
      <c r="G130" s="158"/>
      <c r="H130" s="134"/>
      <c r="I130" s="136"/>
      <c r="J130" s="138"/>
      <c r="K130" s="138"/>
      <c r="L130" s="135"/>
      <c r="M130" s="135"/>
      <c r="N130" s="139"/>
      <c r="O130" s="135"/>
      <c r="P130" s="140"/>
      <c r="Q130" s="140"/>
      <c r="R130" s="141"/>
      <c r="S130" s="142"/>
      <c r="T130" s="143"/>
      <c r="U130" s="140"/>
      <c r="V130" s="140"/>
      <c r="W130" s="140"/>
      <c r="X130" s="140"/>
      <c r="Y130" s="138"/>
      <c r="Z130" s="138"/>
      <c r="AA130" s="138"/>
      <c r="AB130" s="144"/>
      <c r="AC130" s="145"/>
      <c r="AD130" s="145"/>
      <c r="AE130" s="145"/>
      <c r="AF130" s="140"/>
      <c r="AG130" s="146"/>
      <c r="AH130" s="146"/>
      <c r="AI130" s="138"/>
      <c r="AJ130" s="138"/>
      <c r="AK130" s="138"/>
      <c r="AL130" s="138"/>
      <c r="AM130" s="147"/>
      <c r="AN130" s="148"/>
      <c r="AO130" s="149"/>
      <c r="AP130" s="149"/>
      <c r="AQ130" s="149"/>
      <c r="AR130" s="150"/>
      <c r="AS130" s="150"/>
      <c r="AT130" s="148"/>
      <c r="AU130" s="149"/>
      <c r="AV130" s="149"/>
      <c r="AW130" s="149"/>
      <c r="AX130" s="150"/>
      <c r="AY130" s="151"/>
      <c r="AZ130" s="149"/>
      <c r="BA130" s="149"/>
      <c r="BB130" s="149"/>
      <c r="BC130" s="149"/>
      <c r="BD130" s="152"/>
      <c r="BE130" s="146"/>
      <c r="BH130" s="154"/>
      <c r="BI130" s="154"/>
      <c r="BJ130" s="155"/>
      <c r="BK130" s="154"/>
      <c r="BL130" s="154"/>
      <c r="BM130" s="154"/>
      <c r="BN130" s="154"/>
      <c r="BO130" s="154"/>
      <c r="BP130" s="154"/>
      <c r="BQ130" s="154"/>
      <c r="BR130" s="154"/>
      <c r="BS130" s="154"/>
      <c r="BT130" s="154"/>
      <c r="BU130" s="154"/>
    </row>
    <row r="131" spans="1:73" s="153" customFormat="1" ht="15" customHeight="1" x14ac:dyDescent="0.35">
      <c r="A131" s="157"/>
      <c r="B131" s="134"/>
      <c r="C131" s="135"/>
      <c r="D131" s="136"/>
      <c r="E131" s="136"/>
      <c r="F131" s="134"/>
      <c r="G131" s="158"/>
      <c r="H131" s="134"/>
      <c r="I131" s="136"/>
      <c r="J131" s="138"/>
      <c r="K131" s="138"/>
      <c r="L131" s="135"/>
      <c r="M131" s="135"/>
      <c r="N131" s="139"/>
      <c r="O131" s="135"/>
      <c r="P131" s="140"/>
      <c r="Q131" s="140"/>
      <c r="R131" s="141"/>
      <c r="S131" s="142"/>
      <c r="T131" s="143"/>
      <c r="U131" s="140"/>
      <c r="V131" s="140"/>
      <c r="W131" s="140"/>
      <c r="X131" s="140"/>
      <c r="Y131" s="138"/>
      <c r="Z131" s="138"/>
      <c r="AA131" s="138"/>
      <c r="AB131" s="144"/>
      <c r="AC131" s="145"/>
      <c r="AD131" s="145"/>
      <c r="AE131" s="145"/>
      <c r="AF131" s="140"/>
      <c r="AG131" s="146"/>
      <c r="AH131" s="146"/>
      <c r="AI131" s="138"/>
      <c r="AJ131" s="138"/>
      <c r="AK131" s="138"/>
      <c r="AL131" s="138"/>
      <c r="AM131" s="147"/>
      <c r="AN131" s="148"/>
      <c r="AO131" s="149"/>
      <c r="AP131" s="149"/>
      <c r="AQ131" s="149"/>
      <c r="AR131" s="150"/>
      <c r="AS131" s="150"/>
      <c r="AT131" s="148"/>
      <c r="AU131" s="149"/>
      <c r="AV131" s="149"/>
      <c r="AW131" s="149"/>
      <c r="AX131" s="150"/>
      <c r="AY131" s="151"/>
      <c r="AZ131" s="149"/>
      <c r="BA131" s="149"/>
      <c r="BB131" s="149"/>
      <c r="BC131" s="149"/>
      <c r="BD131" s="152"/>
      <c r="BE131" s="146"/>
      <c r="BH131" s="154"/>
      <c r="BI131" s="154"/>
      <c r="BJ131" s="155"/>
      <c r="BK131" s="154"/>
      <c r="BL131" s="154"/>
      <c r="BM131" s="154"/>
      <c r="BN131" s="154"/>
      <c r="BO131" s="154"/>
      <c r="BP131" s="154"/>
      <c r="BQ131" s="154"/>
      <c r="BR131" s="154"/>
      <c r="BS131" s="154"/>
      <c r="BT131" s="154"/>
      <c r="BU131" s="154"/>
    </row>
    <row r="132" spans="1:73" s="153" customFormat="1" ht="15" customHeight="1" x14ac:dyDescent="0.35">
      <c r="A132" s="157"/>
      <c r="B132" s="134"/>
      <c r="C132" s="135"/>
      <c r="D132" s="136"/>
      <c r="E132" s="136"/>
      <c r="F132" s="134"/>
      <c r="G132" s="158"/>
      <c r="H132" s="134"/>
      <c r="I132" s="136"/>
      <c r="J132" s="138"/>
      <c r="K132" s="138"/>
      <c r="L132" s="135"/>
      <c r="M132" s="135"/>
      <c r="N132" s="139"/>
      <c r="O132" s="135"/>
      <c r="P132" s="140"/>
      <c r="Q132" s="140"/>
      <c r="R132" s="141"/>
      <c r="S132" s="142"/>
      <c r="T132" s="143"/>
      <c r="U132" s="140"/>
      <c r="V132" s="140"/>
      <c r="W132" s="140"/>
      <c r="X132" s="140"/>
      <c r="Y132" s="138"/>
      <c r="Z132" s="138"/>
      <c r="AA132" s="138"/>
      <c r="AB132" s="144"/>
      <c r="AC132" s="145"/>
      <c r="AD132" s="145"/>
      <c r="AE132" s="145"/>
      <c r="AF132" s="140"/>
      <c r="AG132" s="146"/>
      <c r="AH132" s="146"/>
      <c r="AI132" s="138"/>
      <c r="AJ132" s="138"/>
      <c r="AK132" s="138"/>
      <c r="AL132" s="138"/>
      <c r="AM132" s="147"/>
      <c r="AN132" s="148"/>
      <c r="AO132" s="149"/>
      <c r="AP132" s="149"/>
      <c r="AQ132" s="149"/>
      <c r="AR132" s="150"/>
      <c r="AS132" s="150"/>
      <c r="AT132" s="148"/>
      <c r="AU132" s="149"/>
      <c r="AV132" s="149"/>
      <c r="AW132" s="149"/>
      <c r="AX132" s="150"/>
      <c r="AY132" s="151"/>
      <c r="AZ132" s="149"/>
      <c r="BA132" s="149"/>
      <c r="BB132" s="149"/>
      <c r="BC132" s="149"/>
      <c r="BD132" s="152"/>
      <c r="BE132" s="146"/>
      <c r="BH132" s="154"/>
      <c r="BI132" s="154"/>
      <c r="BJ132" s="155"/>
      <c r="BK132" s="154"/>
      <c r="BL132" s="154"/>
      <c r="BM132" s="154"/>
      <c r="BN132" s="154"/>
      <c r="BO132" s="154"/>
      <c r="BP132" s="154"/>
      <c r="BQ132" s="154"/>
      <c r="BR132" s="154"/>
      <c r="BS132" s="154"/>
      <c r="BT132" s="154"/>
      <c r="BU132" s="154"/>
    </row>
    <row r="133" spans="1:73" s="153" customFormat="1" ht="15" customHeight="1" x14ac:dyDescent="0.35">
      <c r="A133" s="157"/>
      <c r="B133" s="134"/>
      <c r="C133" s="135"/>
      <c r="D133" s="136"/>
      <c r="E133" s="136"/>
      <c r="F133" s="134"/>
      <c r="G133" s="158"/>
      <c r="H133" s="134"/>
      <c r="I133" s="136"/>
      <c r="J133" s="138"/>
      <c r="K133" s="138"/>
      <c r="L133" s="135"/>
      <c r="M133" s="135"/>
      <c r="N133" s="139"/>
      <c r="O133" s="135"/>
      <c r="P133" s="140"/>
      <c r="Q133" s="140"/>
      <c r="R133" s="141"/>
      <c r="S133" s="142"/>
      <c r="T133" s="143"/>
      <c r="U133" s="140"/>
      <c r="V133" s="140"/>
      <c r="W133" s="140"/>
      <c r="X133" s="140"/>
      <c r="Y133" s="138"/>
      <c r="Z133" s="138"/>
      <c r="AA133" s="138"/>
      <c r="AB133" s="144"/>
      <c r="AC133" s="145"/>
      <c r="AD133" s="145"/>
      <c r="AE133" s="145"/>
      <c r="AF133" s="140"/>
      <c r="AG133" s="146"/>
      <c r="AH133" s="146"/>
      <c r="AI133" s="138"/>
      <c r="AJ133" s="138"/>
      <c r="AK133" s="138"/>
      <c r="AL133" s="138"/>
      <c r="AM133" s="147"/>
      <c r="AN133" s="148"/>
      <c r="AO133" s="149"/>
      <c r="AP133" s="149"/>
      <c r="AQ133" s="149"/>
      <c r="AR133" s="150"/>
      <c r="AS133" s="150"/>
      <c r="AT133" s="148"/>
      <c r="AU133" s="149"/>
      <c r="AV133" s="149"/>
      <c r="AW133" s="149"/>
      <c r="AX133" s="150"/>
      <c r="AY133" s="151"/>
      <c r="AZ133" s="149"/>
      <c r="BA133" s="149"/>
      <c r="BB133" s="149"/>
      <c r="BC133" s="149"/>
      <c r="BD133" s="152"/>
      <c r="BE133" s="146"/>
      <c r="BH133" s="154"/>
      <c r="BI133" s="154"/>
      <c r="BJ133" s="155"/>
      <c r="BK133" s="154"/>
      <c r="BL133" s="154"/>
      <c r="BM133" s="154"/>
      <c r="BN133" s="154"/>
      <c r="BO133" s="154"/>
      <c r="BP133" s="154"/>
      <c r="BQ133" s="154"/>
      <c r="BR133" s="154"/>
      <c r="BS133" s="154"/>
      <c r="BT133" s="154"/>
      <c r="BU133" s="154"/>
    </row>
    <row r="134" spans="1:73" s="153" customFormat="1" ht="15" customHeight="1" x14ac:dyDescent="0.35">
      <c r="A134" s="157"/>
      <c r="B134" s="134"/>
      <c r="C134" s="135"/>
      <c r="D134" s="136"/>
      <c r="E134" s="136"/>
      <c r="F134" s="134"/>
      <c r="G134" s="158"/>
      <c r="H134" s="134"/>
      <c r="I134" s="136"/>
      <c r="J134" s="138"/>
      <c r="K134" s="138"/>
      <c r="L134" s="135"/>
      <c r="M134" s="135"/>
      <c r="N134" s="139"/>
      <c r="O134" s="135"/>
      <c r="P134" s="140"/>
      <c r="Q134" s="140"/>
      <c r="R134" s="141"/>
      <c r="S134" s="142"/>
      <c r="T134" s="143"/>
      <c r="U134" s="140"/>
      <c r="V134" s="140"/>
      <c r="W134" s="140"/>
      <c r="X134" s="140"/>
      <c r="Y134" s="138"/>
      <c r="Z134" s="138"/>
      <c r="AA134" s="138"/>
      <c r="AB134" s="144"/>
      <c r="AC134" s="145"/>
      <c r="AD134" s="145"/>
      <c r="AE134" s="145"/>
      <c r="AF134" s="140"/>
      <c r="AG134" s="146"/>
      <c r="AH134" s="146"/>
      <c r="AI134" s="138"/>
      <c r="AJ134" s="138"/>
      <c r="AK134" s="138"/>
      <c r="AL134" s="138"/>
      <c r="AM134" s="147"/>
      <c r="AN134" s="148"/>
      <c r="AO134" s="149"/>
      <c r="AP134" s="149"/>
      <c r="AQ134" s="149"/>
      <c r="AR134" s="150"/>
      <c r="AS134" s="150"/>
      <c r="AT134" s="148"/>
      <c r="AU134" s="149"/>
      <c r="AV134" s="149"/>
      <c r="AW134" s="149"/>
      <c r="AX134" s="150"/>
      <c r="AY134" s="151"/>
      <c r="AZ134" s="149"/>
      <c r="BA134" s="149"/>
      <c r="BB134" s="149"/>
      <c r="BC134" s="149"/>
      <c r="BD134" s="152"/>
      <c r="BE134" s="146"/>
      <c r="BH134" s="154"/>
      <c r="BI134" s="154"/>
      <c r="BJ134" s="155"/>
      <c r="BK134" s="154"/>
      <c r="BL134" s="154"/>
      <c r="BM134" s="154"/>
      <c r="BN134" s="154"/>
      <c r="BO134" s="154"/>
      <c r="BP134" s="154"/>
      <c r="BQ134" s="154"/>
      <c r="BR134" s="154"/>
      <c r="BS134" s="154"/>
      <c r="BT134" s="154"/>
      <c r="BU134" s="154"/>
    </row>
    <row r="135" spans="1:73" s="153" customFormat="1" ht="15" customHeight="1" x14ac:dyDescent="0.35">
      <c r="A135" s="157"/>
      <c r="B135" s="134"/>
      <c r="C135" s="135"/>
      <c r="D135" s="136"/>
      <c r="E135" s="136"/>
      <c r="F135" s="134"/>
      <c r="G135" s="158"/>
      <c r="H135" s="134"/>
      <c r="I135" s="136"/>
      <c r="J135" s="138"/>
      <c r="K135" s="138"/>
      <c r="L135" s="135"/>
      <c r="M135" s="135"/>
      <c r="N135" s="139"/>
      <c r="O135" s="135"/>
      <c r="P135" s="140"/>
      <c r="Q135" s="140"/>
      <c r="R135" s="141"/>
      <c r="S135" s="142"/>
      <c r="T135" s="143"/>
      <c r="U135" s="140"/>
      <c r="V135" s="140"/>
      <c r="W135" s="140"/>
      <c r="X135" s="140"/>
      <c r="Y135" s="138"/>
      <c r="Z135" s="138"/>
      <c r="AA135" s="138"/>
      <c r="AB135" s="144"/>
      <c r="AC135" s="145"/>
      <c r="AD135" s="145"/>
      <c r="AE135" s="145"/>
      <c r="AF135" s="140"/>
      <c r="AG135" s="146"/>
      <c r="AH135" s="146"/>
      <c r="AI135" s="138"/>
      <c r="AJ135" s="138"/>
      <c r="AK135" s="138"/>
      <c r="AL135" s="138"/>
      <c r="AM135" s="147"/>
      <c r="AN135" s="148"/>
      <c r="AO135" s="149"/>
      <c r="AP135" s="149"/>
      <c r="AQ135" s="149"/>
      <c r="AR135" s="150"/>
      <c r="AS135" s="150"/>
      <c r="AT135" s="148"/>
      <c r="AU135" s="149"/>
      <c r="AV135" s="149"/>
      <c r="AW135" s="149"/>
      <c r="AX135" s="150"/>
      <c r="AY135" s="151"/>
      <c r="AZ135" s="149"/>
      <c r="BA135" s="149"/>
      <c r="BB135" s="149"/>
      <c r="BC135" s="149"/>
      <c r="BD135" s="152"/>
      <c r="BE135" s="146"/>
      <c r="BH135" s="154"/>
      <c r="BI135" s="154"/>
      <c r="BJ135" s="155"/>
      <c r="BK135" s="154"/>
      <c r="BL135" s="154"/>
      <c r="BM135" s="154"/>
      <c r="BN135" s="154"/>
      <c r="BO135" s="154"/>
      <c r="BP135" s="154"/>
      <c r="BQ135" s="154"/>
      <c r="BR135" s="154"/>
      <c r="BS135" s="154"/>
      <c r="BT135" s="154"/>
      <c r="BU135" s="154"/>
    </row>
    <row r="136" spans="1:73" s="153" customFormat="1" ht="15" customHeight="1" x14ac:dyDescent="0.35">
      <c r="A136" s="157"/>
      <c r="B136" s="134"/>
      <c r="C136" s="135"/>
      <c r="D136" s="136"/>
      <c r="E136" s="136"/>
      <c r="F136" s="134"/>
      <c r="G136" s="158"/>
      <c r="H136" s="134"/>
      <c r="I136" s="136"/>
      <c r="J136" s="138"/>
      <c r="K136" s="138"/>
      <c r="L136" s="135"/>
      <c r="M136" s="135"/>
      <c r="N136" s="139"/>
      <c r="O136" s="135"/>
      <c r="P136" s="140"/>
      <c r="Q136" s="140"/>
      <c r="R136" s="141"/>
      <c r="S136" s="142"/>
      <c r="T136" s="143"/>
      <c r="U136" s="140"/>
      <c r="V136" s="140"/>
      <c r="W136" s="140"/>
      <c r="X136" s="140"/>
      <c r="Y136" s="138"/>
      <c r="Z136" s="138"/>
      <c r="AA136" s="138"/>
      <c r="AB136" s="144"/>
      <c r="AC136" s="145"/>
      <c r="AD136" s="145"/>
      <c r="AE136" s="145"/>
      <c r="AF136" s="140"/>
      <c r="AG136" s="146"/>
      <c r="AH136" s="146"/>
      <c r="AI136" s="138"/>
      <c r="AJ136" s="138"/>
      <c r="AK136" s="138"/>
      <c r="AL136" s="138"/>
      <c r="AM136" s="147"/>
      <c r="AN136" s="148"/>
      <c r="AO136" s="149"/>
      <c r="AP136" s="149"/>
      <c r="AQ136" s="149"/>
      <c r="AR136" s="150"/>
      <c r="AS136" s="150"/>
      <c r="AT136" s="148"/>
      <c r="AU136" s="149"/>
      <c r="AV136" s="149"/>
      <c r="AW136" s="149"/>
      <c r="AX136" s="150"/>
      <c r="AY136" s="151"/>
      <c r="AZ136" s="149"/>
      <c r="BA136" s="149"/>
      <c r="BB136" s="149"/>
      <c r="BC136" s="149"/>
      <c r="BD136" s="152"/>
      <c r="BE136" s="146"/>
      <c r="BH136" s="154"/>
      <c r="BI136" s="154"/>
      <c r="BJ136" s="155"/>
      <c r="BK136" s="154"/>
      <c r="BL136" s="154"/>
      <c r="BM136" s="154"/>
      <c r="BN136" s="154"/>
      <c r="BO136" s="154"/>
      <c r="BP136" s="154"/>
      <c r="BQ136" s="154"/>
      <c r="BR136" s="154"/>
      <c r="BS136" s="154"/>
      <c r="BT136" s="154"/>
      <c r="BU136" s="154"/>
    </row>
    <row r="137" spans="1:73" s="153" customFormat="1" ht="15" customHeight="1" x14ac:dyDescent="0.35">
      <c r="A137" s="157"/>
      <c r="B137" s="134"/>
      <c r="C137" s="135"/>
      <c r="D137" s="136"/>
      <c r="E137" s="136"/>
      <c r="F137" s="134"/>
      <c r="G137" s="158"/>
      <c r="H137" s="134"/>
      <c r="I137" s="136"/>
      <c r="J137" s="138"/>
      <c r="K137" s="138"/>
      <c r="L137" s="135"/>
      <c r="M137" s="135"/>
      <c r="N137" s="139"/>
      <c r="O137" s="135"/>
      <c r="P137" s="140"/>
      <c r="Q137" s="140"/>
      <c r="R137" s="141"/>
      <c r="S137" s="142"/>
      <c r="T137" s="143"/>
      <c r="U137" s="140"/>
      <c r="V137" s="140"/>
      <c r="W137" s="140"/>
      <c r="X137" s="140"/>
      <c r="Y137" s="138"/>
      <c r="Z137" s="138"/>
      <c r="AA137" s="138"/>
      <c r="AB137" s="144"/>
      <c r="AC137" s="145"/>
      <c r="AD137" s="145"/>
      <c r="AE137" s="145"/>
      <c r="AF137" s="140"/>
      <c r="AG137" s="146"/>
      <c r="AH137" s="146"/>
      <c r="AI137" s="138"/>
      <c r="AJ137" s="138"/>
      <c r="AK137" s="138"/>
      <c r="AL137" s="138"/>
      <c r="AM137" s="147"/>
      <c r="AN137" s="148"/>
      <c r="AO137" s="149"/>
      <c r="AP137" s="149"/>
      <c r="AQ137" s="149"/>
      <c r="AR137" s="150"/>
      <c r="AS137" s="150"/>
      <c r="AT137" s="148"/>
      <c r="AU137" s="149"/>
      <c r="AV137" s="149"/>
      <c r="AW137" s="149"/>
      <c r="AX137" s="150"/>
      <c r="AY137" s="151"/>
      <c r="AZ137" s="149"/>
      <c r="BA137" s="149"/>
      <c r="BB137" s="149"/>
      <c r="BC137" s="149"/>
      <c r="BD137" s="152"/>
      <c r="BE137" s="146"/>
      <c r="BH137" s="154"/>
      <c r="BI137" s="154"/>
      <c r="BJ137" s="155"/>
      <c r="BK137" s="154"/>
      <c r="BL137" s="154"/>
      <c r="BM137" s="154"/>
      <c r="BN137" s="154"/>
      <c r="BO137" s="154"/>
      <c r="BP137" s="154"/>
      <c r="BQ137" s="154"/>
      <c r="BR137" s="154"/>
      <c r="BS137" s="154"/>
      <c r="BT137" s="154"/>
      <c r="BU137" s="154"/>
    </row>
    <row r="138" spans="1:73" s="153" customFormat="1" ht="15" customHeight="1" x14ac:dyDescent="0.35">
      <c r="A138" s="157"/>
      <c r="B138" s="134"/>
      <c r="C138" s="135"/>
      <c r="D138" s="136"/>
      <c r="E138" s="136"/>
      <c r="F138" s="134"/>
      <c r="G138" s="158"/>
      <c r="H138" s="134"/>
      <c r="I138" s="136"/>
      <c r="J138" s="138"/>
      <c r="K138" s="138"/>
      <c r="L138" s="135"/>
      <c r="M138" s="135"/>
      <c r="N138" s="139"/>
      <c r="O138" s="135"/>
      <c r="P138" s="140"/>
      <c r="Q138" s="140"/>
      <c r="R138" s="141"/>
      <c r="S138" s="142"/>
      <c r="T138" s="143"/>
      <c r="U138" s="140"/>
      <c r="V138" s="140"/>
      <c r="W138" s="140"/>
      <c r="X138" s="140"/>
      <c r="Y138" s="138"/>
      <c r="Z138" s="138"/>
      <c r="AA138" s="138"/>
      <c r="AB138" s="144"/>
      <c r="AC138" s="145"/>
      <c r="AD138" s="145"/>
      <c r="AE138" s="145"/>
      <c r="AF138" s="140"/>
      <c r="AG138" s="146"/>
      <c r="AH138" s="146"/>
      <c r="AI138" s="138"/>
      <c r="AJ138" s="138"/>
      <c r="AK138" s="138"/>
      <c r="AL138" s="138"/>
      <c r="AM138" s="147"/>
      <c r="AN138" s="148"/>
      <c r="AO138" s="149"/>
      <c r="AP138" s="149"/>
      <c r="AQ138" s="149"/>
      <c r="AR138" s="150"/>
      <c r="AS138" s="150"/>
      <c r="AT138" s="148"/>
      <c r="AU138" s="149"/>
      <c r="AV138" s="149"/>
      <c r="AW138" s="149"/>
      <c r="AX138" s="150"/>
      <c r="AY138" s="151"/>
      <c r="AZ138" s="149"/>
      <c r="BA138" s="149"/>
      <c r="BB138" s="149"/>
      <c r="BC138" s="149"/>
      <c r="BD138" s="152"/>
      <c r="BE138" s="146"/>
      <c r="BH138" s="154"/>
      <c r="BI138" s="154"/>
      <c r="BJ138" s="155"/>
      <c r="BK138" s="154"/>
      <c r="BL138" s="154"/>
      <c r="BM138" s="154"/>
      <c r="BN138" s="154"/>
      <c r="BO138" s="154"/>
      <c r="BP138" s="154"/>
      <c r="BQ138" s="154"/>
      <c r="BR138" s="154"/>
      <c r="BS138" s="154"/>
      <c r="BT138" s="154"/>
      <c r="BU138" s="154"/>
    </row>
    <row r="139" spans="1:73" s="153" customFormat="1" ht="15" customHeight="1" x14ac:dyDescent="0.35">
      <c r="A139" s="157"/>
      <c r="B139" s="134"/>
      <c r="C139" s="135"/>
      <c r="D139" s="136"/>
      <c r="E139" s="136"/>
      <c r="F139" s="134"/>
      <c r="G139" s="158"/>
      <c r="H139" s="134"/>
      <c r="I139" s="136"/>
      <c r="J139" s="138"/>
      <c r="K139" s="138"/>
      <c r="L139" s="135"/>
      <c r="M139" s="135"/>
      <c r="N139" s="139"/>
      <c r="O139" s="135"/>
      <c r="P139" s="140"/>
      <c r="Q139" s="140"/>
      <c r="R139" s="141"/>
      <c r="S139" s="142"/>
      <c r="T139" s="143"/>
      <c r="U139" s="140"/>
      <c r="V139" s="140"/>
      <c r="W139" s="140"/>
      <c r="X139" s="140"/>
      <c r="Y139" s="138"/>
      <c r="Z139" s="138"/>
      <c r="AA139" s="138"/>
      <c r="AB139" s="144"/>
      <c r="AC139" s="145"/>
      <c r="AD139" s="145"/>
      <c r="AE139" s="145"/>
      <c r="AF139" s="140"/>
      <c r="AG139" s="146"/>
      <c r="AH139" s="146"/>
      <c r="AI139" s="138"/>
      <c r="AJ139" s="138"/>
      <c r="AK139" s="138"/>
      <c r="AL139" s="138"/>
      <c r="AM139" s="147"/>
      <c r="AN139" s="148"/>
      <c r="AO139" s="149"/>
      <c r="AP139" s="149"/>
      <c r="AQ139" s="149"/>
      <c r="AR139" s="150"/>
      <c r="AS139" s="150"/>
      <c r="AT139" s="148"/>
      <c r="AU139" s="149"/>
      <c r="AV139" s="149"/>
      <c r="AW139" s="149"/>
      <c r="AX139" s="150"/>
      <c r="AY139" s="151"/>
      <c r="AZ139" s="149"/>
      <c r="BA139" s="149"/>
      <c r="BB139" s="149"/>
      <c r="BC139" s="149"/>
      <c r="BD139" s="152"/>
      <c r="BE139" s="146"/>
      <c r="BH139" s="154"/>
      <c r="BI139" s="154"/>
      <c r="BJ139" s="155"/>
      <c r="BK139" s="154"/>
      <c r="BL139" s="154"/>
      <c r="BM139" s="154"/>
      <c r="BN139" s="154"/>
      <c r="BO139" s="154"/>
      <c r="BP139" s="154"/>
      <c r="BQ139" s="154"/>
      <c r="BR139" s="154"/>
      <c r="BS139" s="154"/>
      <c r="BT139" s="154"/>
      <c r="BU139" s="154"/>
    </row>
    <row r="140" spans="1:73" s="153" customFormat="1" ht="15" customHeight="1" x14ac:dyDescent="0.35">
      <c r="A140" s="157"/>
      <c r="B140" s="134"/>
      <c r="C140" s="135"/>
      <c r="D140" s="136"/>
      <c r="E140" s="136"/>
      <c r="F140" s="134"/>
      <c r="G140" s="158"/>
      <c r="H140" s="134"/>
      <c r="I140" s="136"/>
      <c r="J140" s="138"/>
      <c r="K140" s="138"/>
      <c r="L140" s="135"/>
      <c r="M140" s="135"/>
      <c r="N140" s="139"/>
      <c r="O140" s="135"/>
      <c r="P140" s="140"/>
      <c r="Q140" s="140"/>
      <c r="R140" s="141"/>
      <c r="S140" s="142"/>
      <c r="T140" s="143"/>
      <c r="U140" s="140"/>
      <c r="V140" s="140"/>
      <c r="W140" s="140"/>
      <c r="X140" s="140"/>
      <c r="Y140" s="138"/>
      <c r="Z140" s="138"/>
      <c r="AA140" s="138"/>
      <c r="AB140" s="144"/>
      <c r="AC140" s="145"/>
      <c r="AD140" s="145"/>
      <c r="AE140" s="145"/>
      <c r="AF140" s="140"/>
      <c r="AG140" s="146"/>
      <c r="AH140" s="146"/>
      <c r="AI140" s="138"/>
      <c r="AJ140" s="138"/>
      <c r="AK140" s="138"/>
      <c r="AL140" s="138"/>
      <c r="AM140" s="147"/>
      <c r="AN140" s="148"/>
      <c r="AO140" s="149"/>
      <c r="AP140" s="149"/>
      <c r="AQ140" s="149"/>
      <c r="AR140" s="150"/>
      <c r="AS140" s="150"/>
      <c r="AT140" s="148"/>
      <c r="AU140" s="149"/>
      <c r="AV140" s="149"/>
      <c r="AW140" s="149"/>
      <c r="AX140" s="150"/>
      <c r="AY140" s="151"/>
      <c r="AZ140" s="149"/>
      <c r="BA140" s="149"/>
      <c r="BB140" s="149"/>
      <c r="BC140" s="149"/>
      <c r="BD140" s="152"/>
      <c r="BE140" s="146"/>
      <c r="BH140" s="154"/>
      <c r="BI140" s="154"/>
      <c r="BJ140" s="155"/>
      <c r="BK140" s="154"/>
      <c r="BL140" s="154"/>
      <c r="BM140" s="154"/>
      <c r="BN140" s="154"/>
      <c r="BO140" s="154"/>
      <c r="BP140" s="154"/>
      <c r="BQ140" s="154"/>
      <c r="BR140" s="154"/>
      <c r="BS140" s="154"/>
      <c r="BT140" s="154"/>
      <c r="BU140" s="154"/>
    </row>
    <row r="141" spans="1:73" s="153" customFormat="1" ht="15" customHeight="1" x14ac:dyDescent="0.35">
      <c r="A141" s="157"/>
      <c r="B141" s="134"/>
      <c r="C141" s="135"/>
      <c r="D141" s="136"/>
      <c r="E141" s="136"/>
      <c r="F141" s="134"/>
      <c r="G141" s="158"/>
      <c r="H141" s="134"/>
      <c r="I141" s="136"/>
      <c r="J141" s="138"/>
      <c r="K141" s="138"/>
      <c r="L141" s="135"/>
      <c r="M141" s="135"/>
      <c r="N141" s="139"/>
      <c r="O141" s="135"/>
      <c r="P141" s="140"/>
      <c r="Q141" s="140"/>
      <c r="R141" s="141"/>
      <c r="S141" s="142"/>
      <c r="T141" s="143"/>
      <c r="U141" s="140"/>
      <c r="V141" s="140"/>
      <c r="W141" s="140"/>
      <c r="X141" s="140"/>
      <c r="Y141" s="138"/>
      <c r="Z141" s="138"/>
      <c r="AA141" s="138"/>
      <c r="AB141" s="144"/>
      <c r="AC141" s="145"/>
      <c r="AD141" s="145"/>
      <c r="AE141" s="145"/>
      <c r="AF141" s="140"/>
      <c r="AG141" s="146"/>
      <c r="AH141" s="146"/>
      <c r="AI141" s="138"/>
      <c r="AJ141" s="138"/>
      <c r="AK141" s="138"/>
      <c r="AL141" s="138"/>
      <c r="AM141" s="147"/>
      <c r="AN141" s="148"/>
      <c r="AO141" s="149"/>
      <c r="AP141" s="149"/>
      <c r="AQ141" s="149"/>
      <c r="AR141" s="150"/>
      <c r="AS141" s="150"/>
      <c r="AT141" s="148"/>
      <c r="AU141" s="149"/>
      <c r="AV141" s="149"/>
      <c r="AW141" s="149"/>
      <c r="AX141" s="150"/>
      <c r="AY141" s="151"/>
      <c r="AZ141" s="149"/>
      <c r="BA141" s="149"/>
      <c r="BB141" s="149"/>
      <c r="BC141" s="149"/>
      <c r="BD141" s="152"/>
      <c r="BE141" s="146"/>
      <c r="BH141" s="154"/>
      <c r="BI141" s="154"/>
      <c r="BJ141" s="155"/>
      <c r="BK141" s="154"/>
      <c r="BL141" s="154"/>
      <c r="BM141" s="154"/>
      <c r="BN141" s="154"/>
      <c r="BO141" s="154"/>
      <c r="BP141" s="154"/>
      <c r="BQ141" s="154"/>
      <c r="BR141" s="154"/>
      <c r="BS141" s="154"/>
      <c r="BT141" s="154"/>
      <c r="BU141" s="154"/>
    </row>
    <row r="142" spans="1:73" s="153" customFormat="1" ht="15" customHeight="1" x14ac:dyDescent="0.35">
      <c r="A142" s="157"/>
      <c r="B142" s="134"/>
      <c r="C142" s="135"/>
      <c r="D142" s="136"/>
      <c r="E142" s="136"/>
      <c r="F142" s="134"/>
      <c r="G142" s="158"/>
      <c r="H142" s="134"/>
      <c r="I142" s="136"/>
      <c r="J142" s="138"/>
      <c r="K142" s="138"/>
      <c r="L142" s="135"/>
      <c r="M142" s="135"/>
      <c r="N142" s="139"/>
      <c r="O142" s="135"/>
      <c r="P142" s="140"/>
      <c r="Q142" s="140"/>
      <c r="R142" s="141"/>
      <c r="S142" s="142"/>
      <c r="T142" s="143"/>
      <c r="U142" s="140"/>
      <c r="V142" s="140"/>
      <c r="W142" s="140"/>
      <c r="X142" s="140"/>
      <c r="Y142" s="138"/>
      <c r="Z142" s="138"/>
      <c r="AA142" s="138"/>
      <c r="AB142" s="144"/>
      <c r="AC142" s="145"/>
      <c r="AD142" s="145"/>
      <c r="AE142" s="145"/>
      <c r="AF142" s="140"/>
      <c r="AG142" s="146"/>
      <c r="AH142" s="146"/>
      <c r="AI142" s="138"/>
      <c r="AJ142" s="138"/>
      <c r="AK142" s="138"/>
      <c r="AL142" s="138"/>
      <c r="AM142" s="147"/>
      <c r="AN142" s="148"/>
      <c r="AO142" s="149"/>
      <c r="AP142" s="149"/>
      <c r="AQ142" s="149"/>
      <c r="AR142" s="150"/>
      <c r="AS142" s="150"/>
      <c r="AT142" s="148"/>
      <c r="AU142" s="149"/>
      <c r="AV142" s="149"/>
      <c r="AW142" s="149"/>
      <c r="AX142" s="150"/>
      <c r="AY142" s="151"/>
      <c r="AZ142" s="149"/>
      <c r="BA142" s="149"/>
      <c r="BB142" s="149"/>
      <c r="BC142" s="149"/>
      <c r="BD142" s="152"/>
      <c r="BE142" s="146"/>
      <c r="BH142" s="154"/>
      <c r="BI142" s="154"/>
      <c r="BJ142" s="155"/>
      <c r="BK142" s="154"/>
      <c r="BL142" s="154"/>
      <c r="BM142" s="154"/>
      <c r="BN142" s="154"/>
      <c r="BO142" s="154"/>
      <c r="BP142" s="154"/>
      <c r="BQ142" s="154"/>
      <c r="BR142" s="154"/>
      <c r="BS142" s="154"/>
      <c r="BT142" s="154"/>
      <c r="BU142" s="154"/>
    </row>
    <row r="143" spans="1:73" s="153" customFormat="1" ht="15" customHeight="1" x14ac:dyDescent="0.35">
      <c r="A143" s="157"/>
      <c r="B143" s="134"/>
      <c r="C143" s="135"/>
      <c r="D143" s="136"/>
      <c r="E143" s="136"/>
      <c r="F143" s="134"/>
      <c r="G143" s="158"/>
      <c r="H143" s="134"/>
      <c r="I143" s="136"/>
      <c r="J143" s="138"/>
      <c r="K143" s="138"/>
      <c r="L143" s="135"/>
      <c r="M143" s="135"/>
      <c r="N143" s="139"/>
      <c r="O143" s="135"/>
      <c r="P143" s="140"/>
      <c r="Q143" s="140"/>
      <c r="R143" s="141"/>
      <c r="S143" s="142"/>
      <c r="T143" s="143"/>
      <c r="U143" s="140"/>
      <c r="V143" s="140"/>
      <c r="W143" s="140"/>
      <c r="X143" s="140"/>
      <c r="Y143" s="138"/>
      <c r="Z143" s="138"/>
      <c r="AA143" s="138"/>
      <c r="AB143" s="144"/>
      <c r="AC143" s="145"/>
      <c r="AD143" s="145"/>
      <c r="AE143" s="145"/>
      <c r="AF143" s="140"/>
      <c r="AG143" s="146"/>
      <c r="AH143" s="146"/>
      <c r="AI143" s="138"/>
      <c r="AJ143" s="138"/>
      <c r="AK143" s="138"/>
      <c r="AL143" s="138"/>
      <c r="AM143" s="147"/>
      <c r="AN143" s="148"/>
      <c r="AO143" s="149"/>
      <c r="AP143" s="149"/>
      <c r="AQ143" s="149"/>
      <c r="AR143" s="150"/>
      <c r="AS143" s="150"/>
      <c r="AT143" s="148"/>
      <c r="AU143" s="149"/>
      <c r="AV143" s="149"/>
      <c r="AW143" s="149"/>
      <c r="AX143" s="150"/>
      <c r="AY143" s="151"/>
      <c r="AZ143" s="149"/>
      <c r="BA143" s="149"/>
      <c r="BB143" s="149"/>
      <c r="BC143" s="149"/>
      <c r="BD143" s="152"/>
      <c r="BE143" s="146"/>
      <c r="BH143" s="154"/>
      <c r="BI143" s="154"/>
      <c r="BJ143" s="155"/>
      <c r="BK143" s="154"/>
      <c r="BL143" s="154"/>
      <c r="BM143" s="154"/>
      <c r="BN143" s="154"/>
      <c r="BO143" s="154"/>
      <c r="BP143" s="154"/>
      <c r="BQ143" s="154"/>
      <c r="BR143" s="154"/>
      <c r="BS143" s="154"/>
      <c r="BT143" s="154"/>
      <c r="BU143" s="154"/>
    </row>
    <row r="144" spans="1:73" s="153" customFormat="1" ht="15" customHeight="1" x14ac:dyDescent="0.35">
      <c r="A144" s="157"/>
      <c r="B144" s="134"/>
      <c r="C144" s="135"/>
      <c r="D144" s="136"/>
      <c r="E144" s="136"/>
      <c r="F144" s="134"/>
      <c r="G144" s="158"/>
      <c r="H144" s="134"/>
      <c r="I144" s="136"/>
      <c r="J144" s="138"/>
      <c r="K144" s="138"/>
      <c r="L144" s="135"/>
      <c r="M144" s="135"/>
      <c r="N144" s="139"/>
      <c r="O144" s="135"/>
      <c r="P144" s="140"/>
      <c r="Q144" s="140"/>
      <c r="R144" s="141"/>
      <c r="S144" s="142"/>
      <c r="T144" s="143"/>
      <c r="U144" s="140"/>
      <c r="V144" s="140"/>
      <c r="W144" s="140"/>
      <c r="X144" s="140"/>
      <c r="Y144" s="138"/>
      <c r="Z144" s="138"/>
      <c r="AA144" s="138"/>
      <c r="AB144" s="144"/>
      <c r="AC144" s="145"/>
      <c r="AD144" s="145"/>
      <c r="AE144" s="145"/>
      <c r="AF144" s="140"/>
      <c r="AG144" s="146"/>
      <c r="AH144" s="146"/>
      <c r="AI144" s="138"/>
      <c r="AJ144" s="138"/>
      <c r="AK144" s="138"/>
      <c r="AL144" s="138"/>
      <c r="AM144" s="147"/>
      <c r="AN144" s="148"/>
      <c r="AO144" s="149"/>
      <c r="AP144" s="149"/>
      <c r="AQ144" s="149"/>
      <c r="AR144" s="150"/>
      <c r="AS144" s="150"/>
      <c r="AT144" s="148"/>
      <c r="AU144" s="149"/>
      <c r="AV144" s="149"/>
      <c r="AW144" s="149"/>
      <c r="AX144" s="150"/>
      <c r="AY144" s="151"/>
      <c r="AZ144" s="149"/>
      <c r="BA144" s="149"/>
      <c r="BB144" s="149"/>
      <c r="BC144" s="149"/>
      <c r="BD144" s="152"/>
      <c r="BE144" s="146"/>
      <c r="BH144" s="154"/>
      <c r="BI144" s="154"/>
      <c r="BJ144" s="155"/>
      <c r="BK144" s="154"/>
      <c r="BL144" s="154"/>
      <c r="BM144" s="154"/>
      <c r="BN144" s="154"/>
      <c r="BO144" s="154"/>
      <c r="BP144" s="154"/>
      <c r="BQ144" s="154"/>
      <c r="BR144" s="154"/>
      <c r="BS144" s="154"/>
      <c r="BT144" s="154"/>
      <c r="BU144" s="154"/>
    </row>
    <row r="145" spans="1:73" s="153" customFormat="1" ht="15" customHeight="1" x14ac:dyDescent="0.35">
      <c r="A145" s="157"/>
      <c r="B145" s="134"/>
      <c r="C145" s="135"/>
      <c r="D145" s="136"/>
      <c r="E145" s="136"/>
      <c r="F145" s="134"/>
      <c r="G145" s="158"/>
      <c r="H145" s="134"/>
      <c r="I145" s="136"/>
      <c r="J145" s="138"/>
      <c r="K145" s="138"/>
      <c r="L145" s="135"/>
      <c r="M145" s="135"/>
      <c r="N145" s="139"/>
      <c r="O145" s="135"/>
      <c r="P145" s="140"/>
      <c r="Q145" s="140"/>
      <c r="R145" s="141"/>
      <c r="S145" s="142"/>
      <c r="T145" s="143"/>
      <c r="U145" s="140"/>
      <c r="V145" s="140"/>
      <c r="W145" s="140"/>
      <c r="X145" s="140"/>
      <c r="Y145" s="138"/>
      <c r="Z145" s="138"/>
      <c r="AA145" s="138"/>
      <c r="AB145" s="144"/>
      <c r="AC145" s="145"/>
      <c r="AD145" s="145"/>
      <c r="AE145" s="145"/>
      <c r="AF145" s="140"/>
      <c r="AG145" s="146"/>
      <c r="AH145" s="146"/>
      <c r="AI145" s="138"/>
      <c r="AJ145" s="138"/>
      <c r="AK145" s="138"/>
      <c r="AL145" s="138"/>
      <c r="AM145" s="147"/>
      <c r="AN145" s="148"/>
      <c r="AO145" s="149"/>
      <c r="AP145" s="149"/>
      <c r="AQ145" s="149"/>
      <c r="AR145" s="150"/>
      <c r="AS145" s="150"/>
      <c r="AT145" s="148"/>
      <c r="AU145" s="149"/>
      <c r="AV145" s="149"/>
      <c r="AW145" s="149"/>
      <c r="AX145" s="150"/>
      <c r="AY145" s="151"/>
      <c r="AZ145" s="149"/>
      <c r="BA145" s="149"/>
      <c r="BB145" s="149"/>
      <c r="BC145" s="149"/>
      <c r="BD145" s="152"/>
      <c r="BE145" s="146"/>
      <c r="BH145" s="154"/>
      <c r="BI145" s="154"/>
      <c r="BJ145" s="155"/>
      <c r="BK145" s="154"/>
      <c r="BL145" s="154"/>
      <c r="BM145" s="154"/>
      <c r="BN145" s="154"/>
      <c r="BO145" s="154"/>
      <c r="BP145" s="154"/>
      <c r="BQ145" s="154"/>
      <c r="BR145" s="154"/>
      <c r="BS145" s="154"/>
      <c r="BT145" s="154"/>
      <c r="BU145" s="154"/>
    </row>
    <row r="146" spans="1:73" s="153" customFormat="1" ht="15" customHeight="1" x14ac:dyDescent="0.35">
      <c r="A146" s="157"/>
      <c r="B146" s="134"/>
      <c r="C146" s="135"/>
      <c r="D146" s="136"/>
      <c r="E146" s="136"/>
      <c r="F146" s="134"/>
      <c r="G146" s="158"/>
      <c r="H146" s="134"/>
      <c r="I146" s="136"/>
      <c r="J146" s="138"/>
      <c r="K146" s="138"/>
      <c r="L146" s="135"/>
      <c r="M146" s="135"/>
      <c r="N146" s="139"/>
      <c r="O146" s="135"/>
      <c r="P146" s="140"/>
      <c r="Q146" s="140"/>
      <c r="R146" s="141"/>
      <c r="S146" s="142"/>
      <c r="T146" s="143"/>
      <c r="U146" s="140"/>
      <c r="V146" s="140"/>
      <c r="W146" s="140"/>
      <c r="X146" s="140"/>
      <c r="Y146" s="138"/>
      <c r="Z146" s="138"/>
      <c r="AA146" s="138"/>
      <c r="AB146" s="144"/>
      <c r="AC146" s="145"/>
      <c r="AD146" s="145"/>
      <c r="AE146" s="145"/>
      <c r="AF146" s="140"/>
      <c r="AG146" s="146"/>
      <c r="AH146" s="146"/>
      <c r="AI146" s="138"/>
      <c r="AJ146" s="138"/>
      <c r="AK146" s="138"/>
      <c r="AL146" s="138"/>
      <c r="AM146" s="147"/>
      <c r="AN146" s="148"/>
      <c r="AO146" s="149"/>
      <c r="AP146" s="149"/>
      <c r="AQ146" s="149"/>
      <c r="AR146" s="150"/>
      <c r="AS146" s="150"/>
      <c r="AT146" s="148"/>
      <c r="AU146" s="149"/>
      <c r="AV146" s="149"/>
      <c r="AW146" s="149"/>
      <c r="AX146" s="150"/>
      <c r="AY146" s="151"/>
      <c r="AZ146" s="149"/>
      <c r="BA146" s="149"/>
      <c r="BB146" s="149"/>
      <c r="BC146" s="149"/>
      <c r="BD146" s="152"/>
      <c r="BE146" s="146"/>
      <c r="BH146" s="154"/>
      <c r="BI146" s="154"/>
      <c r="BJ146" s="155"/>
      <c r="BK146" s="154"/>
      <c r="BL146" s="154"/>
      <c r="BM146" s="154"/>
      <c r="BN146" s="154"/>
      <c r="BO146" s="154"/>
      <c r="BP146" s="154"/>
      <c r="BQ146" s="154"/>
      <c r="BR146" s="154"/>
      <c r="BS146" s="154"/>
      <c r="BT146" s="154"/>
      <c r="BU146" s="154"/>
    </row>
    <row r="147" spans="1:73" s="153" customFormat="1" ht="15" customHeight="1" x14ac:dyDescent="0.35">
      <c r="A147" s="157"/>
      <c r="B147" s="134"/>
      <c r="C147" s="135"/>
      <c r="D147" s="136"/>
      <c r="E147" s="136"/>
      <c r="F147" s="134"/>
      <c r="G147" s="158"/>
      <c r="H147" s="134"/>
      <c r="I147" s="136"/>
      <c r="J147" s="138"/>
      <c r="K147" s="138"/>
      <c r="L147" s="135"/>
      <c r="M147" s="135"/>
      <c r="N147" s="139"/>
      <c r="O147" s="135"/>
      <c r="P147" s="140"/>
      <c r="Q147" s="140"/>
      <c r="R147" s="141"/>
      <c r="S147" s="142"/>
      <c r="T147" s="143"/>
      <c r="U147" s="140"/>
      <c r="V147" s="140"/>
      <c r="W147" s="140"/>
      <c r="X147" s="140"/>
      <c r="Y147" s="138"/>
      <c r="Z147" s="138"/>
      <c r="AA147" s="138"/>
      <c r="AB147" s="144"/>
      <c r="AC147" s="145"/>
      <c r="AD147" s="145"/>
      <c r="AE147" s="145"/>
      <c r="AF147" s="140"/>
      <c r="AG147" s="146"/>
      <c r="AH147" s="146"/>
      <c r="AI147" s="138"/>
      <c r="AJ147" s="138"/>
      <c r="AK147" s="138"/>
      <c r="AL147" s="138"/>
      <c r="AM147" s="147"/>
      <c r="AN147" s="148"/>
      <c r="AO147" s="149"/>
      <c r="AP147" s="149"/>
      <c r="AQ147" s="149"/>
      <c r="AR147" s="150"/>
      <c r="AS147" s="150"/>
      <c r="AT147" s="148"/>
      <c r="AU147" s="149"/>
      <c r="AV147" s="149"/>
      <c r="AW147" s="149"/>
      <c r="AX147" s="150"/>
      <c r="AY147" s="151"/>
      <c r="AZ147" s="149"/>
      <c r="BA147" s="149"/>
      <c r="BB147" s="149"/>
      <c r="BC147" s="149"/>
      <c r="BD147" s="152"/>
      <c r="BE147" s="146"/>
      <c r="BH147" s="154"/>
      <c r="BI147" s="154"/>
      <c r="BJ147" s="155"/>
      <c r="BK147" s="154"/>
      <c r="BL147" s="154"/>
      <c r="BM147" s="154"/>
      <c r="BN147" s="154"/>
      <c r="BO147" s="154"/>
      <c r="BP147" s="154"/>
      <c r="BQ147" s="154"/>
      <c r="BR147" s="154"/>
      <c r="BS147" s="154"/>
      <c r="BT147" s="154"/>
      <c r="BU147" s="154"/>
    </row>
    <row r="148" spans="1:73" s="153" customFormat="1" ht="15" customHeight="1" x14ac:dyDescent="0.35">
      <c r="A148" s="157"/>
      <c r="B148" s="134"/>
      <c r="C148" s="135"/>
      <c r="D148" s="136"/>
      <c r="E148" s="136"/>
      <c r="F148" s="134"/>
      <c r="G148" s="158"/>
      <c r="H148" s="134"/>
      <c r="I148" s="136"/>
      <c r="J148" s="138"/>
      <c r="K148" s="138"/>
      <c r="L148" s="135"/>
      <c r="M148" s="135"/>
      <c r="N148" s="139"/>
      <c r="O148" s="135"/>
      <c r="P148" s="140"/>
      <c r="Q148" s="140"/>
      <c r="R148" s="141"/>
      <c r="S148" s="142"/>
      <c r="T148" s="143"/>
      <c r="U148" s="140"/>
      <c r="V148" s="140"/>
      <c r="W148" s="140"/>
      <c r="X148" s="140"/>
      <c r="Y148" s="138"/>
      <c r="Z148" s="138"/>
      <c r="AA148" s="138"/>
      <c r="AB148" s="144"/>
      <c r="AC148" s="145"/>
      <c r="AD148" s="145"/>
      <c r="AE148" s="145"/>
      <c r="AF148" s="140"/>
      <c r="AG148" s="146"/>
      <c r="AH148" s="146"/>
      <c r="AI148" s="138"/>
      <c r="AJ148" s="138"/>
      <c r="AK148" s="138"/>
      <c r="AL148" s="138"/>
      <c r="AM148" s="147"/>
      <c r="AN148" s="148"/>
      <c r="AO148" s="149"/>
      <c r="AP148" s="149"/>
      <c r="AQ148" s="149"/>
      <c r="AR148" s="150"/>
      <c r="AS148" s="150"/>
      <c r="AT148" s="148"/>
      <c r="AU148" s="149"/>
      <c r="AV148" s="149"/>
      <c r="AW148" s="149"/>
      <c r="AX148" s="150"/>
      <c r="AY148" s="151"/>
      <c r="AZ148" s="149"/>
      <c r="BA148" s="149"/>
      <c r="BB148" s="149"/>
      <c r="BC148" s="149"/>
      <c r="BD148" s="152"/>
      <c r="BE148" s="146"/>
      <c r="BH148" s="154"/>
      <c r="BI148" s="154"/>
      <c r="BJ148" s="155"/>
      <c r="BK148" s="154"/>
      <c r="BL148" s="154"/>
      <c r="BM148" s="154"/>
      <c r="BN148" s="154"/>
      <c r="BO148" s="154"/>
      <c r="BP148" s="154"/>
      <c r="BQ148" s="154"/>
      <c r="BR148" s="154"/>
      <c r="BS148" s="154"/>
      <c r="BT148" s="154"/>
      <c r="BU148" s="154"/>
    </row>
    <row r="149" spans="1:73" s="153" customFormat="1" ht="15" customHeight="1" x14ac:dyDescent="0.35">
      <c r="A149" s="157"/>
      <c r="B149" s="134"/>
      <c r="C149" s="135"/>
      <c r="D149" s="136"/>
      <c r="E149" s="136"/>
      <c r="F149" s="134"/>
      <c r="G149" s="158"/>
      <c r="H149" s="134"/>
      <c r="I149" s="136"/>
      <c r="J149" s="138"/>
      <c r="K149" s="138"/>
      <c r="L149" s="135"/>
      <c r="M149" s="135"/>
      <c r="N149" s="139"/>
      <c r="O149" s="135"/>
      <c r="P149" s="140"/>
      <c r="Q149" s="140"/>
      <c r="R149" s="141"/>
      <c r="S149" s="142"/>
      <c r="T149" s="143"/>
      <c r="U149" s="140"/>
      <c r="V149" s="140"/>
      <c r="W149" s="140"/>
      <c r="X149" s="140"/>
      <c r="Y149" s="138"/>
      <c r="Z149" s="138"/>
      <c r="AA149" s="138"/>
      <c r="AB149" s="144"/>
      <c r="AC149" s="145"/>
      <c r="AD149" s="145"/>
      <c r="AE149" s="145"/>
      <c r="AF149" s="140"/>
      <c r="AG149" s="146"/>
      <c r="AH149" s="146"/>
      <c r="AI149" s="138"/>
      <c r="AJ149" s="138"/>
      <c r="AK149" s="138"/>
      <c r="AL149" s="138"/>
      <c r="AM149" s="147"/>
      <c r="AN149" s="148"/>
      <c r="AO149" s="149"/>
      <c r="AP149" s="149"/>
      <c r="AQ149" s="149"/>
      <c r="AR149" s="150"/>
      <c r="AS149" s="150"/>
      <c r="AT149" s="148"/>
      <c r="AU149" s="149"/>
      <c r="AV149" s="149"/>
      <c r="AW149" s="149"/>
      <c r="AX149" s="150"/>
      <c r="AY149" s="151"/>
      <c r="AZ149" s="149"/>
      <c r="BA149" s="149"/>
      <c r="BB149" s="149"/>
      <c r="BC149" s="149"/>
      <c r="BD149" s="152"/>
      <c r="BE149" s="146"/>
      <c r="BH149" s="154"/>
      <c r="BI149" s="154"/>
      <c r="BJ149" s="155"/>
      <c r="BK149" s="154"/>
      <c r="BL149" s="154"/>
      <c r="BM149" s="154"/>
      <c r="BN149" s="154"/>
      <c r="BO149" s="154"/>
      <c r="BP149" s="154"/>
      <c r="BQ149" s="154"/>
      <c r="BR149" s="154"/>
      <c r="BS149" s="154"/>
      <c r="BT149" s="154"/>
      <c r="BU149" s="154"/>
    </row>
    <row r="150" spans="1:73" s="153" customFormat="1" ht="15" customHeight="1" x14ac:dyDescent="0.35">
      <c r="A150" s="157"/>
      <c r="B150" s="134"/>
      <c r="C150" s="135"/>
      <c r="D150" s="136"/>
      <c r="E150" s="136"/>
      <c r="F150" s="134"/>
      <c r="G150" s="158"/>
      <c r="H150" s="134"/>
      <c r="I150" s="136"/>
      <c r="J150" s="138"/>
      <c r="K150" s="138"/>
      <c r="L150" s="135"/>
      <c r="M150" s="135"/>
      <c r="N150" s="139"/>
      <c r="O150" s="135"/>
      <c r="P150" s="140"/>
      <c r="Q150" s="140"/>
      <c r="R150" s="141"/>
      <c r="S150" s="142"/>
      <c r="T150" s="143"/>
      <c r="U150" s="140"/>
      <c r="V150" s="140"/>
      <c r="W150" s="140"/>
      <c r="X150" s="140"/>
      <c r="Y150" s="138"/>
      <c r="Z150" s="138"/>
      <c r="AA150" s="138"/>
      <c r="AB150" s="144"/>
      <c r="AC150" s="145"/>
      <c r="AD150" s="145"/>
      <c r="AE150" s="145"/>
      <c r="AF150" s="140"/>
      <c r="AG150" s="146"/>
      <c r="AH150" s="146"/>
      <c r="AI150" s="138"/>
      <c r="AJ150" s="138"/>
      <c r="AK150" s="138"/>
      <c r="AL150" s="138"/>
      <c r="AM150" s="147"/>
      <c r="AN150" s="148"/>
      <c r="AO150" s="149"/>
      <c r="AP150" s="149"/>
      <c r="AQ150" s="149"/>
      <c r="AR150" s="150"/>
      <c r="AS150" s="150"/>
      <c r="AT150" s="148"/>
      <c r="AU150" s="149"/>
      <c r="AV150" s="149"/>
      <c r="AW150" s="149"/>
      <c r="AX150" s="150"/>
      <c r="AY150" s="151"/>
      <c r="AZ150" s="149"/>
      <c r="BA150" s="149"/>
      <c r="BB150" s="149"/>
      <c r="BC150" s="149"/>
      <c r="BD150" s="152"/>
      <c r="BE150" s="146"/>
      <c r="BH150" s="154"/>
      <c r="BI150" s="154"/>
      <c r="BJ150" s="155"/>
      <c r="BK150" s="154"/>
      <c r="BL150" s="154"/>
      <c r="BM150" s="154"/>
      <c r="BN150" s="154"/>
      <c r="BO150" s="154"/>
      <c r="BP150" s="154"/>
      <c r="BQ150" s="154"/>
      <c r="BR150" s="154"/>
      <c r="BS150" s="154"/>
      <c r="BT150" s="154"/>
      <c r="BU150" s="154"/>
    </row>
    <row r="151" spans="1:73" s="153" customFormat="1" ht="15" customHeight="1" x14ac:dyDescent="0.35">
      <c r="A151" s="157"/>
      <c r="B151" s="134"/>
      <c r="C151" s="135"/>
      <c r="D151" s="136"/>
      <c r="E151" s="136"/>
      <c r="F151" s="134"/>
      <c r="G151" s="158"/>
      <c r="H151" s="134"/>
      <c r="I151" s="136"/>
      <c r="J151" s="138"/>
      <c r="K151" s="138"/>
      <c r="L151" s="135"/>
      <c r="M151" s="135"/>
      <c r="N151" s="139"/>
      <c r="O151" s="135"/>
      <c r="P151" s="140"/>
      <c r="Q151" s="140"/>
      <c r="R151" s="141"/>
      <c r="S151" s="142"/>
      <c r="T151" s="143"/>
      <c r="U151" s="140"/>
      <c r="V151" s="140"/>
      <c r="W151" s="140"/>
      <c r="X151" s="140"/>
      <c r="Y151" s="138"/>
      <c r="Z151" s="138"/>
      <c r="AA151" s="138"/>
      <c r="AB151" s="144"/>
      <c r="AC151" s="145"/>
      <c r="AD151" s="145"/>
      <c r="AE151" s="145"/>
      <c r="AF151" s="140"/>
      <c r="AG151" s="146"/>
      <c r="AH151" s="146"/>
      <c r="AI151" s="138"/>
      <c r="AJ151" s="138"/>
      <c r="AK151" s="138"/>
      <c r="AL151" s="138"/>
      <c r="AM151" s="147"/>
      <c r="AN151" s="148"/>
      <c r="AO151" s="149"/>
      <c r="AP151" s="149"/>
      <c r="AQ151" s="149"/>
      <c r="AR151" s="150"/>
      <c r="AS151" s="150"/>
      <c r="AT151" s="148"/>
      <c r="AU151" s="149"/>
      <c r="AV151" s="149"/>
      <c r="AW151" s="149"/>
      <c r="AX151" s="150"/>
      <c r="AY151" s="151"/>
      <c r="AZ151" s="149"/>
      <c r="BA151" s="149"/>
      <c r="BB151" s="149"/>
      <c r="BC151" s="149"/>
      <c r="BD151" s="152"/>
      <c r="BE151" s="146"/>
      <c r="BH151" s="154"/>
      <c r="BI151" s="154"/>
      <c r="BJ151" s="155"/>
      <c r="BK151" s="154"/>
      <c r="BL151" s="154"/>
      <c r="BM151" s="154"/>
      <c r="BN151" s="154"/>
      <c r="BO151" s="154"/>
      <c r="BP151" s="154"/>
      <c r="BQ151" s="154"/>
      <c r="BR151" s="154"/>
      <c r="BS151" s="154"/>
      <c r="BT151" s="154"/>
      <c r="BU151" s="154"/>
    </row>
    <row r="152" spans="1:73" s="153" customFormat="1" ht="15" customHeight="1" x14ac:dyDescent="0.35">
      <c r="A152" s="157"/>
      <c r="B152" s="134"/>
      <c r="C152" s="135"/>
      <c r="D152" s="136"/>
      <c r="E152" s="136"/>
      <c r="F152" s="134"/>
      <c r="G152" s="158"/>
      <c r="H152" s="134"/>
      <c r="I152" s="136"/>
      <c r="J152" s="138"/>
      <c r="K152" s="138"/>
      <c r="L152" s="135"/>
      <c r="M152" s="135"/>
      <c r="N152" s="139"/>
      <c r="O152" s="135"/>
      <c r="P152" s="140"/>
      <c r="Q152" s="140"/>
      <c r="R152" s="141"/>
      <c r="S152" s="142"/>
      <c r="T152" s="143"/>
      <c r="U152" s="140"/>
      <c r="V152" s="140"/>
      <c r="W152" s="140"/>
      <c r="X152" s="140"/>
      <c r="Y152" s="138"/>
      <c r="Z152" s="138"/>
      <c r="AA152" s="138"/>
      <c r="AB152" s="144"/>
      <c r="AC152" s="145"/>
      <c r="AD152" s="145"/>
      <c r="AE152" s="145"/>
      <c r="AF152" s="140"/>
      <c r="AG152" s="146"/>
      <c r="AH152" s="146"/>
      <c r="AI152" s="138"/>
      <c r="AJ152" s="138"/>
      <c r="AK152" s="138"/>
      <c r="AL152" s="138"/>
      <c r="AM152" s="147"/>
      <c r="AN152" s="148"/>
      <c r="AO152" s="149"/>
      <c r="AP152" s="149"/>
      <c r="AQ152" s="149"/>
      <c r="AR152" s="150"/>
      <c r="AS152" s="150"/>
      <c r="AT152" s="148"/>
      <c r="AU152" s="149"/>
      <c r="AV152" s="149"/>
      <c r="AW152" s="149"/>
      <c r="AX152" s="150"/>
      <c r="AY152" s="151"/>
      <c r="AZ152" s="149"/>
      <c r="BA152" s="149"/>
      <c r="BB152" s="149"/>
      <c r="BC152" s="149"/>
      <c r="BD152" s="152"/>
      <c r="BE152" s="146"/>
      <c r="BH152" s="154"/>
      <c r="BI152" s="154"/>
      <c r="BJ152" s="155"/>
      <c r="BK152" s="154"/>
      <c r="BL152" s="154"/>
      <c r="BM152" s="154"/>
      <c r="BN152" s="154"/>
      <c r="BO152" s="154"/>
      <c r="BP152" s="154"/>
      <c r="BQ152" s="154"/>
      <c r="BR152" s="154"/>
      <c r="BS152" s="154"/>
      <c r="BT152" s="154"/>
      <c r="BU152" s="154"/>
    </row>
    <row r="153" spans="1:73" s="153" customFormat="1" ht="15" customHeight="1" x14ac:dyDescent="0.35">
      <c r="A153" s="157"/>
      <c r="B153" s="134"/>
      <c r="C153" s="135"/>
      <c r="D153" s="136"/>
      <c r="E153" s="136"/>
      <c r="F153" s="134"/>
      <c r="G153" s="158"/>
      <c r="H153" s="134"/>
      <c r="I153" s="136"/>
      <c r="J153" s="138"/>
      <c r="K153" s="138"/>
      <c r="L153" s="135"/>
      <c r="M153" s="135"/>
      <c r="N153" s="139"/>
      <c r="O153" s="135"/>
      <c r="P153" s="140"/>
      <c r="Q153" s="140"/>
      <c r="R153" s="141"/>
      <c r="S153" s="142"/>
      <c r="T153" s="143"/>
      <c r="U153" s="140"/>
      <c r="V153" s="140"/>
      <c r="W153" s="140"/>
      <c r="X153" s="140"/>
      <c r="Y153" s="138"/>
      <c r="Z153" s="138"/>
      <c r="AA153" s="138"/>
      <c r="AB153" s="144"/>
      <c r="AC153" s="145"/>
      <c r="AD153" s="145"/>
      <c r="AE153" s="145"/>
      <c r="AF153" s="140"/>
      <c r="AG153" s="146"/>
      <c r="AH153" s="146"/>
      <c r="AI153" s="138"/>
      <c r="AJ153" s="138"/>
      <c r="AK153" s="138"/>
      <c r="AL153" s="138"/>
      <c r="AM153" s="147"/>
      <c r="AN153" s="148"/>
      <c r="AO153" s="149"/>
      <c r="AP153" s="149"/>
      <c r="AQ153" s="149"/>
      <c r="AR153" s="150"/>
      <c r="AS153" s="150"/>
      <c r="AT153" s="148"/>
      <c r="AU153" s="149"/>
      <c r="AV153" s="149"/>
      <c r="AW153" s="149"/>
      <c r="AX153" s="150"/>
      <c r="AY153" s="151"/>
      <c r="AZ153" s="149"/>
      <c r="BA153" s="149"/>
      <c r="BB153" s="149"/>
      <c r="BC153" s="149"/>
      <c r="BD153" s="152"/>
      <c r="BE153" s="146"/>
      <c r="BH153" s="154"/>
      <c r="BI153" s="154"/>
      <c r="BJ153" s="155"/>
      <c r="BK153" s="154"/>
      <c r="BL153" s="154"/>
      <c r="BM153" s="154"/>
      <c r="BN153" s="154"/>
      <c r="BO153" s="154"/>
      <c r="BP153" s="154"/>
      <c r="BQ153" s="154"/>
      <c r="BR153" s="154"/>
      <c r="BS153" s="154"/>
      <c r="BT153" s="154"/>
      <c r="BU153" s="154"/>
    </row>
    <row r="154" spans="1:73" s="153" customFormat="1" ht="15" customHeight="1" x14ac:dyDescent="0.35">
      <c r="A154" s="157"/>
      <c r="B154" s="134"/>
      <c r="C154" s="135"/>
      <c r="D154" s="136"/>
      <c r="E154" s="136"/>
      <c r="F154" s="134"/>
      <c r="G154" s="158"/>
      <c r="H154" s="134"/>
      <c r="I154" s="136"/>
      <c r="J154" s="138"/>
      <c r="K154" s="138"/>
      <c r="L154" s="135"/>
      <c r="M154" s="135"/>
      <c r="N154" s="139"/>
      <c r="O154" s="135"/>
      <c r="P154" s="140"/>
      <c r="Q154" s="140"/>
      <c r="R154" s="141"/>
      <c r="S154" s="142"/>
      <c r="T154" s="143"/>
      <c r="U154" s="140"/>
      <c r="V154" s="140"/>
      <c r="W154" s="140"/>
      <c r="X154" s="140"/>
      <c r="Y154" s="138"/>
      <c r="Z154" s="138"/>
      <c r="AA154" s="138"/>
      <c r="AB154" s="144"/>
      <c r="AC154" s="145"/>
      <c r="AD154" s="145"/>
      <c r="AE154" s="145"/>
      <c r="AF154" s="140"/>
      <c r="AG154" s="146"/>
      <c r="AH154" s="146"/>
      <c r="AI154" s="138"/>
      <c r="AJ154" s="138"/>
      <c r="AK154" s="138"/>
      <c r="AL154" s="138"/>
      <c r="AM154" s="147"/>
      <c r="AN154" s="148"/>
      <c r="AO154" s="149"/>
      <c r="AP154" s="149"/>
      <c r="AQ154" s="149"/>
      <c r="AR154" s="150"/>
      <c r="AS154" s="150"/>
      <c r="AT154" s="148"/>
      <c r="AU154" s="149"/>
      <c r="AV154" s="149"/>
      <c r="AW154" s="149"/>
      <c r="AX154" s="150"/>
      <c r="AY154" s="151"/>
      <c r="AZ154" s="149"/>
      <c r="BA154" s="149"/>
      <c r="BB154" s="149"/>
      <c r="BC154" s="149"/>
      <c r="BD154" s="152"/>
      <c r="BE154" s="146"/>
      <c r="BH154" s="154"/>
      <c r="BI154" s="154"/>
      <c r="BJ154" s="155"/>
      <c r="BK154" s="154"/>
      <c r="BL154" s="154"/>
      <c r="BM154" s="154"/>
      <c r="BN154" s="154"/>
      <c r="BO154" s="154"/>
      <c r="BP154" s="154"/>
      <c r="BQ154" s="154"/>
      <c r="BR154" s="154"/>
      <c r="BS154" s="154"/>
      <c r="BT154" s="154"/>
      <c r="BU154" s="154"/>
    </row>
    <row r="155" spans="1:73" s="153" customFormat="1" ht="15" customHeight="1" x14ac:dyDescent="0.35">
      <c r="A155" s="157"/>
      <c r="B155" s="134"/>
      <c r="C155" s="135"/>
      <c r="D155" s="136"/>
      <c r="E155" s="136"/>
      <c r="F155" s="134"/>
      <c r="G155" s="158"/>
      <c r="H155" s="134"/>
      <c r="I155" s="136"/>
      <c r="J155" s="138"/>
      <c r="K155" s="138"/>
      <c r="L155" s="135"/>
      <c r="M155" s="135"/>
      <c r="N155" s="139"/>
      <c r="O155" s="135"/>
      <c r="P155" s="140"/>
      <c r="Q155" s="140"/>
      <c r="R155" s="141"/>
      <c r="S155" s="142"/>
      <c r="T155" s="143"/>
      <c r="U155" s="140"/>
      <c r="V155" s="140"/>
      <c r="W155" s="140"/>
      <c r="X155" s="140"/>
      <c r="Y155" s="138"/>
      <c r="Z155" s="138"/>
      <c r="AA155" s="138"/>
      <c r="AB155" s="144"/>
      <c r="AC155" s="145"/>
      <c r="AD155" s="145"/>
      <c r="AE155" s="145"/>
      <c r="AF155" s="140"/>
      <c r="AG155" s="146"/>
      <c r="AH155" s="146"/>
      <c r="AI155" s="138"/>
      <c r="AJ155" s="138"/>
      <c r="AK155" s="138"/>
      <c r="AL155" s="138"/>
      <c r="AM155" s="147"/>
      <c r="AN155" s="148"/>
      <c r="AO155" s="149"/>
      <c r="AP155" s="149"/>
      <c r="AQ155" s="149"/>
      <c r="AR155" s="150"/>
      <c r="AS155" s="150"/>
      <c r="AT155" s="148"/>
      <c r="AU155" s="149"/>
      <c r="AV155" s="149"/>
      <c r="AW155" s="149"/>
      <c r="AX155" s="150"/>
      <c r="AY155" s="151"/>
      <c r="AZ155" s="149"/>
      <c r="BA155" s="149"/>
      <c r="BB155" s="149"/>
      <c r="BC155" s="149"/>
      <c r="BD155" s="152"/>
      <c r="BE155" s="146"/>
      <c r="BH155" s="154"/>
      <c r="BI155" s="154"/>
      <c r="BJ155" s="155"/>
      <c r="BK155" s="154"/>
      <c r="BL155" s="154"/>
      <c r="BM155" s="154"/>
      <c r="BN155" s="154"/>
      <c r="BO155" s="154"/>
      <c r="BP155" s="154"/>
      <c r="BQ155" s="154"/>
      <c r="BR155" s="154"/>
      <c r="BS155" s="154"/>
      <c r="BT155" s="154"/>
      <c r="BU155" s="154"/>
    </row>
    <row r="156" spans="1:73" s="153" customFormat="1" ht="15" customHeight="1" x14ac:dyDescent="0.35">
      <c r="A156" s="157"/>
      <c r="B156" s="134"/>
      <c r="C156" s="135"/>
      <c r="D156" s="136"/>
      <c r="E156" s="136"/>
      <c r="F156" s="134"/>
      <c r="G156" s="158"/>
      <c r="H156" s="134"/>
      <c r="I156" s="136"/>
      <c r="J156" s="138"/>
      <c r="K156" s="138"/>
      <c r="L156" s="135"/>
      <c r="M156" s="135"/>
      <c r="N156" s="139"/>
      <c r="O156" s="135"/>
      <c r="P156" s="140"/>
      <c r="Q156" s="140"/>
      <c r="R156" s="141"/>
      <c r="S156" s="142"/>
      <c r="T156" s="143"/>
      <c r="U156" s="140"/>
      <c r="V156" s="140"/>
      <c r="W156" s="140"/>
      <c r="X156" s="140"/>
      <c r="Y156" s="138"/>
      <c r="Z156" s="138"/>
      <c r="AA156" s="138"/>
      <c r="AB156" s="144"/>
      <c r="AC156" s="145"/>
      <c r="AD156" s="145"/>
      <c r="AE156" s="145"/>
      <c r="AF156" s="140"/>
      <c r="AG156" s="146"/>
      <c r="AH156" s="146"/>
      <c r="AI156" s="138"/>
      <c r="AJ156" s="138"/>
      <c r="AK156" s="138"/>
      <c r="AL156" s="138"/>
      <c r="AM156" s="147"/>
      <c r="AN156" s="148"/>
      <c r="AO156" s="149"/>
      <c r="AP156" s="149"/>
      <c r="AQ156" s="149"/>
      <c r="AR156" s="150"/>
      <c r="AS156" s="150"/>
      <c r="AT156" s="148"/>
      <c r="AU156" s="149"/>
      <c r="AV156" s="149"/>
      <c r="AW156" s="149"/>
      <c r="AX156" s="150"/>
      <c r="AY156" s="151"/>
      <c r="AZ156" s="149"/>
      <c r="BA156" s="149"/>
      <c r="BB156" s="149"/>
      <c r="BC156" s="149"/>
      <c r="BD156" s="152"/>
      <c r="BE156" s="146"/>
      <c r="BH156" s="154"/>
      <c r="BI156" s="154"/>
      <c r="BJ156" s="155"/>
      <c r="BK156" s="154"/>
      <c r="BL156" s="154"/>
      <c r="BM156" s="154"/>
      <c r="BN156" s="154"/>
      <c r="BO156" s="154"/>
      <c r="BP156" s="154"/>
      <c r="BQ156" s="154"/>
      <c r="BR156" s="154"/>
      <c r="BS156" s="154"/>
      <c r="BT156" s="154"/>
      <c r="BU156" s="154"/>
    </row>
    <row r="157" spans="1:73" s="153" customFormat="1" ht="15" customHeight="1" x14ac:dyDescent="0.35">
      <c r="A157" s="157"/>
      <c r="B157" s="134"/>
      <c r="C157" s="135"/>
      <c r="D157" s="136"/>
      <c r="E157" s="136"/>
      <c r="F157" s="134"/>
      <c r="G157" s="158"/>
      <c r="H157" s="134"/>
      <c r="I157" s="136"/>
      <c r="J157" s="138"/>
      <c r="K157" s="138"/>
      <c r="L157" s="135"/>
      <c r="M157" s="135"/>
      <c r="N157" s="139"/>
      <c r="O157" s="135"/>
      <c r="P157" s="140"/>
      <c r="Q157" s="140"/>
      <c r="R157" s="141"/>
      <c r="S157" s="142"/>
      <c r="T157" s="143"/>
      <c r="U157" s="140"/>
      <c r="V157" s="140"/>
      <c r="W157" s="140"/>
      <c r="X157" s="140"/>
      <c r="Y157" s="138"/>
      <c r="Z157" s="138"/>
      <c r="AA157" s="138"/>
      <c r="AB157" s="144"/>
      <c r="AC157" s="145"/>
      <c r="AD157" s="145"/>
      <c r="AE157" s="145"/>
      <c r="AF157" s="140"/>
      <c r="AG157" s="146"/>
      <c r="AH157" s="146"/>
      <c r="AI157" s="138"/>
      <c r="AJ157" s="138"/>
      <c r="AK157" s="138"/>
      <c r="AL157" s="138"/>
      <c r="AM157" s="147"/>
      <c r="AN157" s="148"/>
      <c r="AO157" s="149"/>
      <c r="AP157" s="149"/>
      <c r="AQ157" s="149"/>
      <c r="AR157" s="150"/>
      <c r="AS157" s="150"/>
      <c r="AT157" s="148"/>
      <c r="AU157" s="149"/>
      <c r="AV157" s="149"/>
      <c r="AW157" s="149"/>
      <c r="AX157" s="150"/>
      <c r="AY157" s="151"/>
      <c r="AZ157" s="149"/>
      <c r="BA157" s="149"/>
      <c r="BB157" s="149"/>
      <c r="BC157" s="149"/>
      <c r="BD157" s="152"/>
      <c r="BE157" s="146"/>
      <c r="BH157" s="154"/>
      <c r="BI157" s="154"/>
      <c r="BJ157" s="155"/>
      <c r="BK157" s="154"/>
      <c r="BL157" s="154"/>
      <c r="BM157" s="154"/>
      <c r="BN157" s="154"/>
      <c r="BO157" s="154"/>
      <c r="BP157" s="154"/>
      <c r="BQ157" s="154"/>
      <c r="BR157" s="154"/>
      <c r="BS157" s="154"/>
      <c r="BT157" s="154"/>
      <c r="BU157" s="154"/>
    </row>
    <row r="158" spans="1:73" s="153" customFormat="1" ht="15" customHeight="1" x14ac:dyDescent="0.35">
      <c r="A158" s="157"/>
      <c r="B158" s="134"/>
      <c r="C158" s="135"/>
      <c r="D158" s="136"/>
      <c r="E158" s="136"/>
      <c r="F158" s="134"/>
      <c r="G158" s="158"/>
      <c r="H158" s="134"/>
      <c r="I158" s="136"/>
      <c r="J158" s="138"/>
      <c r="K158" s="138"/>
      <c r="L158" s="135"/>
      <c r="M158" s="135"/>
      <c r="N158" s="139"/>
      <c r="O158" s="135"/>
      <c r="P158" s="140"/>
      <c r="Q158" s="140"/>
      <c r="R158" s="141"/>
      <c r="S158" s="142"/>
      <c r="T158" s="143"/>
      <c r="U158" s="140"/>
      <c r="V158" s="140"/>
      <c r="W158" s="140"/>
      <c r="X158" s="140"/>
      <c r="Y158" s="138"/>
      <c r="Z158" s="138"/>
      <c r="AA158" s="138"/>
      <c r="AB158" s="144"/>
      <c r="AC158" s="145"/>
      <c r="AD158" s="145"/>
      <c r="AE158" s="145"/>
      <c r="AF158" s="140"/>
      <c r="AG158" s="146"/>
      <c r="AH158" s="146"/>
      <c r="AI158" s="138"/>
      <c r="AJ158" s="138"/>
      <c r="AK158" s="138"/>
      <c r="AL158" s="138"/>
      <c r="AM158" s="147"/>
      <c r="AN158" s="148"/>
      <c r="AO158" s="149"/>
      <c r="AP158" s="149"/>
      <c r="AQ158" s="149"/>
      <c r="AR158" s="150"/>
      <c r="AS158" s="150"/>
      <c r="AT158" s="148"/>
      <c r="AU158" s="149"/>
      <c r="AV158" s="149"/>
      <c r="AW158" s="149"/>
      <c r="AX158" s="150"/>
      <c r="AY158" s="151"/>
      <c r="AZ158" s="149"/>
      <c r="BA158" s="149"/>
      <c r="BB158" s="149"/>
      <c r="BC158" s="149"/>
      <c r="BD158" s="152"/>
      <c r="BE158" s="146"/>
      <c r="BH158" s="154"/>
      <c r="BI158" s="154"/>
      <c r="BJ158" s="155"/>
      <c r="BK158" s="154"/>
      <c r="BL158" s="154"/>
      <c r="BM158" s="154"/>
      <c r="BN158" s="154"/>
      <c r="BO158" s="154"/>
      <c r="BP158" s="154"/>
      <c r="BQ158" s="154"/>
      <c r="BR158" s="154"/>
      <c r="BS158" s="154"/>
      <c r="BT158" s="154"/>
      <c r="BU158" s="154"/>
    </row>
    <row r="159" spans="1:73" s="153" customFormat="1" ht="15" customHeight="1" x14ac:dyDescent="0.35">
      <c r="A159" s="157"/>
      <c r="B159" s="134"/>
      <c r="C159" s="135"/>
      <c r="D159" s="136"/>
      <c r="E159" s="136"/>
      <c r="F159" s="134"/>
      <c r="G159" s="158"/>
      <c r="H159" s="134"/>
      <c r="I159" s="136"/>
      <c r="J159" s="138"/>
      <c r="K159" s="138"/>
      <c r="L159" s="135"/>
      <c r="M159" s="135"/>
      <c r="N159" s="139"/>
      <c r="O159" s="135"/>
      <c r="P159" s="140"/>
      <c r="Q159" s="140"/>
      <c r="R159" s="141"/>
      <c r="S159" s="142"/>
      <c r="T159" s="143"/>
      <c r="U159" s="140"/>
      <c r="V159" s="140"/>
      <c r="W159" s="140"/>
      <c r="X159" s="140"/>
      <c r="Y159" s="138"/>
      <c r="Z159" s="138"/>
      <c r="AA159" s="138"/>
      <c r="AB159" s="144"/>
      <c r="AC159" s="145"/>
      <c r="AD159" s="145"/>
      <c r="AE159" s="145"/>
      <c r="AF159" s="140"/>
      <c r="AG159" s="146"/>
      <c r="AH159" s="146"/>
      <c r="AI159" s="138"/>
      <c r="AJ159" s="138"/>
      <c r="AK159" s="138"/>
      <c r="AL159" s="138"/>
      <c r="AM159" s="147"/>
      <c r="AN159" s="148"/>
      <c r="AO159" s="149"/>
      <c r="AP159" s="149"/>
      <c r="AQ159" s="149"/>
      <c r="AR159" s="150"/>
      <c r="AS159" s="150"/>
      <c r="AT159" s="148"/>
      <c r="AU159" s="149"/>
      <c r="AV159" s="149"/>
      <c r="AW159" s="149"/>
      <c r="AX159" s="150"/>
      <c r="AY159" s="151"/>
      <c r="AZ159" s="149"/>
      <c r="BA159" s="149"/>
      <c r="BB159" s="149"/>
      <c r="BC159" s="149"/>
      <c r="BD159" s="152"/>
      <c r="BE159" s="146"/>
      <c r="BH159" s="154"/>
      <c r="BI159" s="154"/>
      <c r="BJ159" s="155"/>
      <c r="BK159" s="154"/>
      <c r="BL159" s="154"/>
      <c r="BM159" s="154"/>
      <c r="BN159" s="154"/>
      <c r="BO159" s="154"/>
      <c r="BP159" s="154"/>
      <c r="BQ159" s="154"/>
      <c r="BR159" s="154"/>
      <c r="BS159" s="154"/>
      <c r="BT159" s="154"/>
      <c r="BU159" s="154"/>
    </row>
    <row r="160" spans="1:73" s="153" customFormat="1" ht="15" customHeight="1" x14ac:dyDescent="0.35">
      <c r="A160" s="157"/>
      <c r="B160" s="134"/>
      <c r="C160" s="135"/>
      <c r="D160" s="136"/>
      <c r="E160" s="136"/>
      <c r="F160" s="134"/>
      <c r="G160" s="158"/>
      <c r="H160" s="134"/>
      <c r="I160" s="136"/>
      <c r="J160" s="138"/>
      <c r="K160" s="138"/>
      <c r="L160" s="135"/>
      <c r="M160" s="135"/>
      <c r="N160" s="139"/>
      <c r="O160" s="135"/>
      <c r="P160" s="140"/>
      <c r="Q160" s="140"/>
      <c r="R160" s="141"/>
      <c r="S160" s="142"/>
      <c r="T160" s="143"/>
      <c r="U160" s="140"/>
      <c r="V160" s="140"/>
      <c r="W160" s="140"/>
      <c r="X160" s="140"/>
      <c r="Y160" s="138"/>
      <c r="Z160" s="138"/>
      <c r="AA160" s="138"/>
      <c r="AB160" s="144"/>
      <c r="AC160" s="145"/>
      <c r="AD160" s="145"/>
      <c r="AE160" s="145"/>
      <c r="AF160" s="140"/>
      <c r="AG160" s="146"/>
      <c r="AH160" s="146"/>
      <c r="AI160" s="138"/>
      <c r="AJ160" s="138"/>
      <c r="AK160" s="138"/>
      <c r="AL160" s="138"/>
      <c r="AM160" s="147"/>
      <c r="AN160" s="148"/>
      <c r="AO160" s="149"/>
      <c r="AP160" s="149"/>
      <c r="AQ160" s="149"/>
      <c r="AR160" s="150"/>
      <c r="AS160" s="150"/>
      <c r="AT160" s="148"/>
      <c r="AU160" s="149"/>
      <c r="AV160" s="149"/>
      <c r="AW160" s="149"/>
      <c r="AX160" s="150"/>
      <c r="AY160" s="151"/>
      <c r="AZ160" s="149"/>
      <c r="BA160" s="149"/>
      <c r="BB160" s="149"/>
      <c r="BC160" s="149"/>
      <c r="BD160" s="152"/>
      <c r="BE160" s="146"/>
      <c r="BH160" s="154"/>
      <c r="BI160" s="154"/>
      <c r="BJ160" s="155"/>
      <c r="BK160" s="154"/>
      <c r="BL160" s="154"/>
      <c r="BM160" s="154"/>
      <c r="BN160" s="154"/>
      <c r="BO160" s="154"/>
      <c r="BP160" s="154"/>
      <c r="BQ160" s="154"/>
      <c r="BR160" s="154"/>
      <c r="BS160" s="154"/>
      <c r="BT160" s="154"/>
      <c r="BU160" s="154"/>
    </row>
    <row r="161" spans="1:73" s="153" customFormat="1" ht="15" customHeight="1" x14ac:dyDescent="0.35">
      <c r="A161" s="157"/>
      <c r="B161" s="134"/>
      <c r="C161" s="135"/>
      <c r="D161" s="136"/>
      <c r="E161" s="136"/>
      <c r="F161" s="134"/>
      <c r="G161" s="158"/>
      <c r="H161" s="134"/>
      <c r="I161" s="136"/>
      <c r="J161" s="138"/>
      <c r="K161" s="138"/>
      <c r="L161" s="135"/>
      <c r="M161" s="135"/>
      <c r="N161" s="139"/>
      <c r="O161" s="135"/>
      <c r="P161" s="140"/>
      <c r="Q161" s="140"/>
      <c r="R161" s="141"/>
      <c r="S161" s="142"/>
      <c r="T161" s="143"/>
      <c r="U161" s="140"/>
      <c r="V161" s="140"/>
      <c r="W161" s="140"/>
      <c r="X161" s="140"/>
      <c r="Y161" s="138"/>
      <c r="Z161" s="138"/>
      <c r="AA161" s="138"/>
      <c r="AB161" s="144"/>
      <c r="AC161" s="145"/>
      <c r="AD161" s="145"/>
      <c r="AE161" s="145"/>
      <c r="AF161" s="140"/>
      <c r="AG161" s="146"/>
      <c r="AH161" s="146"/>
      <c r="AI161" s="138"/>
      <c r="AJ161" s="138"/>
      <c r="AK161" s="138"/>
      <c r="AL161" s="138"/>
      <c r="AM161" s="147"/>
      <c r="AN161" s="148"/>
      <c r="AO161" s="149"/>
      <c r="AP161" s="149"/>
      <c r="AQ161" s="149"/>
      <c r="AR161" s="150"/>
      <c r="AS161" s="150"/>
      <c r="AT161" s="148"/>
      <c r="AU161" s="149"/>
      <c r="AV161" s="149"/>
      <c r="AW161" s="149"/>
      <c r="AX161" s="150"/>
      <c r="AY161" s="151"/>
      <c r="AZ161" s="149"/>
      <c r="BA161" s="149"/>
      <c r="BB161" s="149"/>
      <c r="BC161" s="149"/>
      <c r="BD161" s="152"/>
      <c r="BE161" s="146"/>
      <c r="BH161" s="154"/>
      <c r="BI161" s="154"/>
      <c r="BJ161" s="155"/>
      <c r="BK161" s="154"/>
      <c r="BL161" s="154"/>
      <c r="BM161" s="154"/>
      <c r="BN161" s="154"/>
      <c r="BO161" s="154"/>
      <c r="BP161" s="154"/>
      <c r="BQ161" s="154"/>
      <c r="BR161" s="154"/>
      <c r="BS161" s="154"/>
      <c r="BT161" s="154"/>
      <c r="BU161" s="154"/>
    </row>
    <row r="162" spans="1:73" s="153" customFormat="1" ht="15" customHeight="1" x14ac:dyDescent="0.35">
      <c r="A162" s="157"/>
      <c r="B162" s="134"/>
      <c r="C162" s="135"/>
      <c r="D162" s="136"/>
      <c r="E162" s="136"/>
      <c r="F162" s="134"/>
      <c r="G162" s="158"/>
      <c r="H162" s="134"/>
      <c r="I162" s="136"/>
      <c r="J162" s="138"/>
      <c r="K162" s="138"/>
      <c r="L162" s="135"/>
      <c r="M162" s="135"/>
      <c r="N162" s="139"/>
      <c r="O162" s="135"/>
      <c r="P162" s="140"/>
      <c r="Q162" s="140"/>
      <c r="R162" s="141"/>
      <c r="S162" s="142"/>
      <c r="T162" s="143"/>
      <c r="U162" s="140"/>
      <c r="V162" s="140"/>
      <c r="W162" s="140"/>
      <c r="X162" s="140"/>
      <c r="Y162" s="138"/>
      <c r="Z162" s="138"/>
      <c r="AA162" s="138"/>
      <c r="AB162" s="144"/>
      <c r="AC162" s="145"/>
      <c r="AD162" s="145"/>
      <c r="AE162" s="145"/>
      <c r="AF162" s="140"/>
      <c r="AG162" s="146"/>
      <c r="AH162" s="146"/>
      <c r="AI162" s="138"/>
      <c r="AJ162" s="138"/>
      <c r="AK162" s="138"/>
      <c r="AL162" s="138"/>
      <c r="AM162" s="147"/>
      <c r="AN162" s="148"/>
      <c r="AO162" s="149"/>
      <c r="AP162" s="149"/>
      <c r="AQ162" s="149"/>
      <c r="AR162" s="150"/>
      <c r="AS162" s="150"/>
      <c r="AT162" s="148"/>
      <c r="AU162" s="149"/>
      <c r="AV162" s="149"/>
      <c r="AW162" s="149"/>
      <c r="AX162" s="150"/>
      <c r="AY162" s="151"/>
      <c r="AZ162" s="149"/>
      <c r="BA162" s="149"/>
      <c r="BB162" s="149"/>
      <c r="BC162" s="149"/>
      <c r="BD162" s="152"/>
      <c r="BE162" s="146"/>
      <c r="BH162" s="154"/>
      <c r="BI162" s="154"/>
      <c r="BJ162" s="155"/>
      <c r="BK162" s="154"/>
      <c r="BL162" s="154"/>
      <c r="BM162" s="154"/>
      <c r="BN162" s="154"/>
      <c r="BO162" s="154"/>
      <c r="BP162" s="154"/>
      <c r="BQ162" s="154"/>
      <c r="BR162" s="154"/>
      <c r="BS162" s="154"/>
      <c r="BT162" s="154"/>
      <c r="BU162" s="154"/>
    </row>
    <row r="163" spans="1:73" s="153" customFormat="1" ht="15" customHeight="1" x14ac:dyDescent="0.35">
      <c r="A163" s="157"/>
      <c r="B163" s="134"/>
      <c r="C163" s="135"/>
      <c r="D163" s="136"/>
      <c r="E163" s="136"/>
      <c r="F163" s="134"/>
      <c r="G163" s="158"/>
      <c r="H163" s="134"/>
      <c r="I163" s="136"/>
      <c r="J163" s="138"/>
      <c r="K163" s="138"/>
      <c r="L163" s="135"/>
      <c r="M163" s="135"/>
      <c r="N163" s="139"/>
      <c r="O163" s="135"/>
      <c r="P163" s="140"/>
      <c r="Q163" s="140"/>
      <c r="R163" s="141"/>
      <c r="S163" s="142"/>
      <c r="T163" s="143"/>
      <c r="U163" s="140"/>
      <c r="V163" s="140"/>
      <c r="W163" s="140"/>
      <c r="X163" s="140"/>
      <c r="Y163" s="138"/>
      <c r="Z163" s="138"/>
      <c r="AA163" s="138"/>
      <c r="AB163" s="144"/>
      <c r="AC163" s="145"/>
      <c r="AD163" s="145"/>
      <c r="AE163" s="145"/>
      <c r="AF163" s="140"/>
      <c r="AG163" s="146"/>
      <c r="AH163" s="146"/>
      <c r="AI163" s="138"/>
      <c r="AJ163" s="138"/>
      <c r="AK163" s="138"/>
      <c r="AL163" s="138"/>
      <c r="AM163" s="147"/>
      <c r="AN163" s="148"/>
      <c r="AO163" s="149"/>
      <c r="AP163" s="149"/>
      <c r="AQ163" s="149"/>
      <c r="AR163" s="150"/>
      <c r="AS163" s="150"/>
      <c r="AT163" s="148"/>
      <c r="AU163" s="149"/>
      <c r="AV163" s="149"/>
      <c r="AW163" s="149"/>
      <c r="AX163" s="150"/>
      <c r="AY163" s="151"/>
      <c r="AZ163" s="149"/>
      <c r="BA163" s="149"/>
      <c r="BB163" s="149"/>
      <c r="BC163" s="149"/>
      <c r="BD163" s="152"/>
      <c r="BE163" s="146"/>
      <c r="BH163" s="154"/>
      <c r="BI163" s="154"/>
      <c r="BJ163" s="155"/>
      <c r="BK163" s="154"/>
      <c r="BL163" s="154"/>
      <c r="BM163" s="154"/>
      <c r="BN163" s="154"/>
      <c r="BO163" s="154"/>
      <c r="BP163" s="154"/>
      <c r="BQ163" s="154"/>
      <c r="BR163" s="154"/>
      <c r="BS163" s="154"/>
      <c r="BT163" s="154"/>
      <c r="BU163" s="154"/>
    </row>
    <row r="164" spans="1:73" s="153" customFormat="1" ht="15" customHeight="1" x14ac:dyDescent="0.35">
      <c r="A164" s="157"/>
      <c r="B164" s="134"/>
      <c r="C164" s="135"/>
      <c r="D164" s="136"/>
      <c r="E164" s="136"/>
      <c r="F164" s="134"/>
      <c r="G164" s="158"/>
      <c r="H164" s="134"/>
      <c r="I164" s="136"/>
      <c r="J164" s="138"/>
      <c r="K164" s="138"/>
      <c r="L164" s="135"/>
      <c r="M164" s="135"/>
      <c r="N164" s="139"/>
      <c r="O164" s="135"/>
      <c r="P164" s="140"/>
      <c r="Q164" s="140"/>
      <c r="R164" s="141"/>
      <c r="S164" s="142"/>
      <c r="T164" s="143"/>
      <c r="U164" s="140"/>
      <c r="V164" s="140"/>
      <c r="W164" s="140"/>
      <c r="X164" s="140"/>
      <c r="Y164" s="138"/>
      <c r="Z164" s="138"/>
      <c r="AA164" s="138"/>
      <c r="AB164" s="144"/>
      <c r="AC164" s="145"/>
      <c r="AD164" s="145"/>
      <c r="AE164" s="145"/>
      <c r="AF164" s="140"/>
      <c r="AG164" s="146"/>
      <c r="AH164" s="146"/>
      <c r="AI164" s="138"/>
      <c r="AJ164" s="138"/>
      <c r="AK164" s="138"/>
      <c r="AL164" s="138"/>
      <c r="AM164" s="147"/>
      <c r="AN164" s="148"/>
      <c r="AO164" s="149"/>
      <c r="AP164" s="149"/>
      <c r="AQ164" s="149"/>
      <c r="AR164" s="150"/>
      <c r="AS164" s="150"/>
      <c r="AT164" s="148"/>
      <c r="AU164" s="149"/>
      <c r="AV164" s="149"/>
      <c r="AW164" s="149"/>
      <c r="AX164" s="150"/>
      <c r="AY164" s="151"/>
      <c r="AZ164" s="149"/>
      <c r="BA164" s="149"/>
      <c r="BB164" s="149"/>
      <c r="BC164" s="149"/>
      <c r="BD164" s="152"/>
      <c r="BE164" s="146"/>
      <c r="BH164" s="154"/>
      <c r="BI164" s="154"/>
      <c r="BJ164" s="155"/>
      <c r="BK164" s="154"/>
      <c r="BL164" s="154"/>
      <c r="BM164" s="154"/>
      <c r="BN164" s="154"/>
      <c r="BO164" s="154"/>
      <c r="BP164" s="154"/>
      <c r="BQ164" s="154"/>
      <c r="BR164" s="154"/>
      <c r="BS164" s="154"/>
      <c r="BT164" s="154"/>
      <c r="BU164" s="154"/>
    </row>
    <row r="165" spans="1:73" s="153" customFormat="1" ht="15" customHeight="1" x14ac:dyDescent="0.35">
      <c r="A165" s="157"/>
      <c r="B165" s="134"/>
      <c r="C165" s="135"/>
      <c r="D165" s="136"/>
      <c r="E165" s="136"/>
      <c r="F165" s="134"/>
      <c r="G165" s="158"/>
      <c r="H165" s="134"/>
      <c r="I165" s="136"/>
      <c r="J165" s="138"/>
      <c r="K165" s="138"/>
      <c r="L165" s="135"/>
      <c r="M165" s="135"/>
      <c r="N165" s="139"/>
      <c r="O165" s="135"/>
      <c r="P165" s="140"/>
      <c r="Q165" s="140"/>
      <c r="R165" s="141"/>
      <c r="S165" s="142"/>
      <c r="T165" s="143"/>
      <c r="U165" s="140"/>
      <c r="V165" s="140"/>
      <c r="W165" s="140"/>
      <c r="X165" s="140"/>
      <c r="Y165" s="138"/>
      <c r="Z165" s="138"/>
      <c r="AA165" s="138"/>
      <c r="AB165" s="144"/>
      <c r="AC165" s="145"/>
      <c r="AD165" s="145"/>
      <c r="AE165" s="145"/>
      <c r="AF165" s="140"/>
      <c r="AG165" s="146"/>
      <c r="AH165" s="146"/>
      <c r="AI165" s="138"/>
      <c r="AJ165" s="138"/>
      <c r="AK165" s="138"/>
      <c r="AL165" s="138"/>
      <c r="AM165" s="147"/>
      <c r="AN165" s="148"/>
      <c r="AO165" s="149"/>
      <c r="AP165" s="149"/>
      <c r="AQ165" s="149"/>
      <c r="AR165" s="150"/>
      <c r="AS165" s="150"/>
      <c r="AT165" s="148"/>
      <c r="AU165" s="149"/>
      <c r="AV165" s="149"/>
      <c r="AW165" s="149"/>
      <c r="AX165" s="150"/>
      <c r="AY165" s="151"/>
      <c r="AZ165" s="149"/>
      <c r="BA165" s="149"/>
      <c r="BB165" s="149"/>
      <c r="BC165" s="149"/>
      <c r="BD165" s="152"/>
      <c r="BE165" s="146"/>
      <c r="BH165" s="154"/>
      <c r="BI165" s="154"/>
      <c r="BJ165" s="155"/>
      <c r="BK165" s="154"/>
      <c r="BL165" s="154"/>
      <c r="BM165" s="154"/>
      <c r="BN165" s="154"/>
      <c r="BO165" s="154"/>
      <c r="BP165" s="154"/>
      <c r="BQ165" s="154"/>
      <c r="BR165" s="154"/>
      <c r="BS165" s="154"/>
      <c r="BT165" s="154"/>
      <c r="BU165" s="154"/>
    </row>
    <row r="166" spans="1:73" s="153" customFormat="1" ht="15" customHeight="1" x14ac:dyDescent="0.35">
      <c r="A166" s="157"/>
      <c r="B166" s="134"/>
      <c r="C166" s="135"/>
      <c r="D166" s="136"/>
      <c r="E166" s="136"/>
      <c r="F166" s="134"/>
      <c r="G166" s="158"/>
      <c r="H166" s="134"/>
      <c r="I166" s="136"/>
      <c r="J166" s="138"/>
      <c r="K166" s="138"/>
      <c r="L166" s="135"/>
      <c r="M166" s="135"/>
      <c r="N166" s="139"/>
      <c r="O166" s="135"/>
      <c r="P166" s="140"/>
      <c r="Q166" s="140"/>
      <c r="R166" s="141"/>
      <c r="S166" s="142"/>
      <c r="T166" s="143"/>
      <c r="U166" s="140"/>
      <c r="V166" s="140"/>
      <c r="W166" s="140"/>
      <c r="X166" s="140"/>
      <c r="Y166" s="138"/>
      <c r="Z166" s="138"/>
      <c r="AA166" s="138"/>
      <c r="AB166" s="144"/>
      <c r="AC166" s="145"/>
      <c r="AD166" s="145"/>
      <c r="AE166" s="145"/>
      <c r="AF166" s="140"/>
      <c r="AG166" s="146"/>
      <c r="AH166" s="146"/>
      <c r="AI166" s="138"/>
      <c r="AJ166" s="138"/>
      <c r="AK166" s="138"/>
      <c r="AL166" s="138"/>
      <c r="AM166" s="147"/>
      <c r="AN166" s="148"/>
      <c r="AO166" s="149"/>
      <c r="AP166" s="149"/>
      <c r="AQ166" s="149"/>
      <c r="AR166" s="150"/>
      <c r="AS166" s="150"/>
      <c r="AT166" s="148"/>
      <c r="AU166" s="149"/>
      <c r="AV166" s="149"/>
      <c r="AW166" s="149"/>
      <c r="AX166" s="150"/>
      <c r="AY166" s="151"/>
      <c r="AZ166" s="149"/>
      <c r="BA166" s="149"/>
      <c r="BB166" s="149"/>
      <c r="BC166" s="149"/>
      <c r="BD166" s="152"/>
      <c r="BE166" s="146"/>
      <c r="BH166" s="154"/>
      <c r="BI166" s="154"/>
      <c r="BJ166" s="155"/>
      <c r="BK166" s="154"/>
      <c r="BL166" s="154"/>
      <c r="BM166" s="154"/>
      <c r="BN166" s="154"/>
      <c r="BO166" s="154"/>
      <c r="BP166" s="154"/>
      <c r="BQ166" s="154"/>
      <c r="BR166" s="154"/>
      <c r="BS166" s="154"/>
      <c r="BT166" s="154"/>
      <c r="BU166" s="154"/>
    </row>
    <row r="167" spans="1:73" s="153" customFormat="1" ht="15" customHeight="1" x14ac:dyDescent="0.35">
      <c r="A167" s="157"/>
      <c r="B167" s="134"/>
      <c r="C167" s="135"/>
      <c r="D167" s="136"/>
      <c r="E167" s="136"/>
      <c r="F167" s="134"/>
      <c r="G167" s="158"/>
      <c r="H167" s="134"/>
      <c r="I167" s="136"/>
      <c r="J167" s="138"/>
      <c r="K167" s="138"/>
      <c r="L167" s="135"/>
      <c r="M167" s="135"/>
      <c r="N167" s="139"/>
      <c r="O167" s="135"/>
      <c r="P167" s="140"/>
      <c r="Q167" s="140"/>
      <c r="R167" s="141"/>
      <c r="S167" s="142"/>
      <c r="T167" s="143"/>
      <c r="U167" s="140"/>
      <c r="V167" s="140"/>
      <c r="W167" s="140"/>
      <c r="X167" s="140"/>
      <c r="Y167" s="138"/>
      <c r="Z167" s="138"/>
      <c r="AA167" s="138"/>
      <c r="AB167" s="144"/>
      <c r="AC167" s="145"/>
      <c r="AD167" s="145"/>
      <c r="AE167" s="145"/>
      <c r="AF167" s="140"/>
      <c r="AG167" s="146"/>
      <c r="AH167" s="146"/>
      <c r="AI167" s="138"/>
      <c r="AJ167" s="138"/>
      <c r="AK167" s="138"/>
      <c r="AL167" s="138"/>
      <c r="AM167" s="147"/>
      <c r="AN167" s="148"/>
      <c r="AO167" s="149"/>
      <c r="AP167" s="149"/>
      <c r="AQ167" s="149"/>
      <c r="AR167" s="150"/>
      <c r="AS167" s="150"/>
      <c r="AT167" s="148"/>
      <c r="AU167" s="149"/>
      <c r="AV167" s="149"/>
      <c r="AW167" s="149"/>
      <c r="AX167" s="150"/>
      <c r="AY167" s="151"/>
      <c r="AZ167" s="149"/>
      <c r="BA167" s="149"/>
      <c r="BB167" s="149"/>
      <c r="BC167" s="149"/>
      <c r="BD167" s="152"/>
      <c r="BE167" s="146"/>
      <c r="BH167" s="154"/>
      <c r="BI167" s="154"/>
      <c r="BJ167" s="155"/>
      <c r="BK167" s="154"/>
      <c r="BL167" s="154"/>
      <c r="BM167" s="154"/>
      <c r="BN167" s="154"/>
      <c r="BO167" s="154"/>
      <c r="BP167" s="154"/>
      <c r="BQ167" s="154"/>
      <c r="BR167" s="154"/>
      <c r="BS167" s="154"/>
      <c r="BT167" s="154"/>
      <c r="BU167" s="154"/>
    </row>
    <row r="168" spans="1:73" s="153" customFormat="1" ht="15" customHeight="1" x14ac:dyDescent="0.35">
      <c r="A168" s="157"/>
      <c r="B168" s="134"/>
      <c r="C168" s="135"/>
      <c r="D168" s="136"/>
      <c r="E168" s="136"/>
      <c r="F168" s="134"/>
      <c r="G168" s="158"/>
      <c r="H168" s="134"/>
      <c r="I168" s="136"/>
      <c r="J168" s="138"/>
      <c r="K168" s="138"/>
      <c r="L168" s="135"/>
      <c r="M168" s="135"/>
      <c r="N168" s="139"/>
      <c r="O168" s="135"/>
      <c r="P168" s="140"/>
      <c r="Q168" s="140"/>
      <c r="R168" s="141"/>
      <c r="S168" s="142"/>
      <c r="T168" s="143"/>
      <c r="U168" s="140"/>
      <c r="V168" s="140"/>
      <c r="W168" s="140"/>
      <c r="X168" s="140"/>
      <c r="Y168" s="138"/>
      <c r="Z168" s="138"/>
      <c r="AA168" s="138"/>
      <c r="AB168" s="144"/>
      <c r="AC168" s="145"/>
      <c r="AD168" s="145"/>
      <c r="AE168" s="145"/>
      <c r="AF168" s="140"/>
      <c r="AG168" s="146"/>
      <c r="AH168" s="146"/>
      <c r="AI168" s="138"/>
      <c r="AJ168" s="138"/>
      <c r="AK168" s="138"/>
      <c r="AL168" s="138"/>
      <c r="AM168" s="147"/>
      <c r="AN168" s="148"/>
      <c r="AO168" s="149"/>
      <c r="AP168" s="149"/>
      <c r="AQ168" s="149"/>
      <c r="AR168" s="150"/>
      <c r="AS168" s="150"/>
      <c r="AT168" s="148"/>
      <c r="AU168" s="149"/>
      <c r="AV168" s="149"/>
      <c r="AW168" s="149"/>
      <c r="AX168" s="150"/>
      <c r="AY168" s="151"/>
      <c r="AZ168" s="149"/>
      <c r="BA168" s="149"/>
      <c r="BB168" s="149"/>
      <c r="BC168" s="149"/>
      <c r="BD168" s="152"/>
      <c r="BE168" s="146"/>
      <c r="BH168" s="154"/>
      <c r="BI168" s="154"/>
      <c r="BJ168" s="155"/>
      <c r="BK168" s="154"/>
      <c r="BL168" s="154"/>
      <c r="BM168" s="154"/>
      <c r="BN168" s="154"/>
      <c r="BO168" s="154"/>
      <c r="BP168" s="154"/>
      <c r="BQ168" s="154"/>
      <c r="BR168" s="154"/>
      <c r="BS168" s="154"/>
      <c r="BT168" s="154"/>
      <c r="BU168" s="154"/>
    </row>
    <row r="169" spans="1:73" s="153" customFormat="1" ht="15" customHeight="1" x14ac:dyDescent="0.35">
      <c r="A169" s="157"/>
      <c r="B169" s="134"/>
      <c r="C169" s="135"/>
      <c r="D169" s="136"/>
      <c r="E169" s="136"/>
      <c r="F169" s="134"/>
      <c r="G169" s="158"/>
      <c r="H169" s="134"/>
      <c r="I169" s="136"/>
      <c r="J169" s="138"/>
      <c r="K169" s="138"/>
      <c r="L169" s="135"/>
      <c r="M169" s="135"/>
      <c r="N169" s="139"/>
      <c r="O169" s="135"/>
      <c r="P169" s="140"/>
      <c r="Q169" s="140"/>
      <c r="R169" s="141"/>
      <c r="S169" s="142"/>
      <c r="T169" s="143"/>
      <c r="U169" s="140"/>
      <c r="V169" s="140"/>
      <c r="W169" s="140"/>
      <c r="X169" s="140"/>
      <c r="Y169" s="138"/>
      <c r="Z169" s="138"/>
      <c r="AA169" s="138"/>
      <c r="AB169" s="144"/>
      <c r="AC169" s="145"/>
      <c r="AD169" s="145"/>
      <c r="AE169" s="145"/>
      <c r="AF169" s="140"/>
      <c r="AG169" s="146"/>
      <c r="AH169" s="146"/>
      <c r="AI169" s="138"/>
      <c r="AJ169" s="138"/>
      <c r="AK169" s="138"/>
      <c r="AL169" s="138"/>
      <c r="AM169" s="147"/>
      <c r="AN169" s="148"/>
      <c r="AO169" s="149"/>
      <c r="AP169" s="149"/>
      <c r="AQ169" s="149"/>
      <c r="AR169" s="150"/>
      <c r="AS169" s="150"/>
      <c r="AT169" s="148"/>
      <c r="AU169" s="149"/>
      <c r="AV169" s="149"/>
      <c r="AW169" s="149"/>
      <c r="AX169" s="150"/>
      <c r="AY169" s="151"/>
      <c r="AZ169" s="149"/>
      <c r="BA169" s="149"/>
      <c r="BB169" s="149"/>
      <c r="BC169" s="149"/>
      <c r="BD169" s="152"/>
      <c r="BE169" s="146"/>
      <c r="BH169" s="154"/>
      <c r="BI169" s="154"/>
      <c r="BJ169" s="155"/>
      <c r="BK169" s="154"/>
      <c r="BL169" s="154"/>
      <c r="BM169" s="154"/>
      <c r="BN169" s="154"/>
      <c r="BO169" s="154"/>
      <c r="BP169" s="154"/>
      <c r="BQ169" s="154"/>
      <c r="BR169" s="154"/>
      <c r="BS169" s="154"/>
      <c r="BT169" s="154"/>
      <c r="BU169" s="154"/>
    </row>
    <row r="170" spans="1:73" s="153" customFormat="1" ht="15" customHeight="1" x14ac:dyDescent="0.35">
      <c r="A170" s="157"/>
      <c r="B170" s="134"/>
      <c r="C170" s="135"/>
      <c r="D170" s="136"/>
      <c r="E170" s="136"/>
      <c r="F170" s="134"/>
      <c r="G170" s="158"/>
      <c r="H170" s="134"/>
      <c r="I170" s="136"/>
      <c r="J170" s="138"/>
      <c r="K170" s="138"/>
      <c r="L170" s="135"/>
      <c r="M170" s="135"/>
      <c r="N170" s="139"/>
      <c r="O170" s="135"/>
      <c r="P170" s="140"/>
      <c r="Q170" s="140"/>
      <c r="R170" s="141"/>
      <c r="S170" s="142"/>
      <c r="T170" s="143"/>
      <c r="U170" s="140"/>
      <c r="V170" s="140"/>
      <c r="W170" s="140"/>
      <c r="X170" s="140"/>
      <c r="Y170" s="138"/>
      <c r="Z170" s="138"/>
      <c r="AA170" s="138"/>
      <c r="AB170" s="144"/>
      <c r="AC170" s="145"/>
      <c r="AD170" s="145"/>
      <c r="AE170" s="145"/>
      <c r="AF170" s="140"/>
      <c r="AG170" s="146"/>
      <c r="AH170" s="146"/>
      <c r="AI170" s="138"/>
      <c r="AJ170" s="138"/>
      <c r="AK170" s="138"/>
      <c r="AL170" s="138"/>
      <c r="AM170" s="147"/>
      <c r="AN170" s="148"/>
      <c r="AO170" s="149"/>
      <c r="AP170" s="149"/>
      <c r="AQ170" s="149"/>
      <c r="AR170" s="150"/>
      <c r="AS170" s="150"/>
      <c r="AT170" s="148"/>
      <c r="AU170" s="149"/>
      <c r="AV170" s="149"/>
      <c r="AW170" s="149"/>
      <c r="AX170" s="150"/>
      <c r="AY170" s="151"/>
      <c r="AZ170" s="149"/>
      <c r="BA170" s="149"/>
      <c r="BB170" s="149"/>
      <c r="BC170" s="149"/>
      <c r="BD170" s="152"/>
      <c r="BE170" s="146"/>
      <c r="BH170" s="154"/>
      <c r="BI170" s="154"/>
      <c r="BJ170" s="155"/>
      <c r="BK170" s="154"/>
      <c r="BL170" s="154"/>
      <c r="BM170" s="154"/>
      <c r="BN170" s="154"/>
      <c r="BO170" s="154"/>
      <c r="BP170" s="154"/>
      <c r="BQ170" s="154"/>
      <c r="BR170" s="154"/>
      <c r="BS170" s="154"/>
      <c r="BT170" s="154"/>
      <c r="BU170" s="154"/>
    </row>
    <row r="171" spans="1:73" s="153" customFormat="1" ht="15" customHeight="1" x14ac:dyDescent="0.35">
      <c r="A171" s="157"/>
      <c r="B171" s="134"/>
      <c r="C171" s="135"/>
      <c r="D171" s="136"/>
      <c r="E171" s="136"/>
      <c r="F171" s="134"/>
      <c r="G171" s="158"/>
      <c r="H171" s="134"/>
      <c r="I171" s="136"/>
      <c r="J171" s="138"/>
      <c r="K171" s="138"/>
      <c r="L171" s="135"/>
      <c r="M171" s="135"/>
      <c r="N171" s="139"/>
      <c r="O171" s="135"/>
      <c r="P171" s="140"/>
      <c r="Q171" s="140"/>
      <c r="R171" s="141"/>
      <c r="S171" s="142"/>
      <c r="T171" s="143"/>
      <c r="U171" s="140"/>
      <c r="V171" s="140"/>
      <c r="W171" s="140"/>
      <c r="X171" s="140"/>
      <c r="Y171" s="138"/>
      <c r="Z171" s="138"/>
      <c r="AA171" s="138"/>
      <c r="AB171" s="144"/>
      <c r="AC171" s="145"/>
      <c r="AD171" s="145"/>
      <c r="AE171" s="145"/>
      <c r="AF171" s="140"/>
      <c r="AG171" s="146"/>
      <c r="AH171" s="146"/>
      <c r="AI171" s="138"/>
      <c r="AJ171" s="138"/>
      <c r="AK171" s="138"/>
      <c r="AL171" s="138"/>
      <c r="AM171" s="147"/>
      <c r="AN171" s="148"/>
      <c r="AO171" s="149"/>
      <c r="AP171" s="149"/>
      <c r="AQ171" s="149"/>
      <c r="AR171" s="150"/>
      <c r="AS171" s="150"/>
      <c r="AT171" s="148"/>
      <c r="AU171" s="149"/>
      <c r="AV171" s="149"/>
      <c r="AW171" s="149"/>
      <c r="AX171" s="150"/>
      <c r="AY171" s="151"/>
      <c r="AZ171" s="149"/>
      <c r="BA171" s="149"/>
      <c r="BB171" s="149"/>
      <c r="BC171" s="149"/>
      <c r="BD171" s="152"/>
      <c r="BE171" s="146"/>
      <c r="BH171" s="154"/>
      <c r="BI171" s="154"/>
      <c r="BJ171" s="155"/>
      <c r="BK171" s="154"/>
      <c r="BL171" s="154"/>
      <c r="BM171" s="154"/>
      <c r="BN171" s="154"/>
      <c r="BO171" s="154"/>
      <c r="BP171" s="154"/>
      <c r="BQ171" s="154"/>
      <c r="BR171" s="154"/>
      <c r="BS171" s="154"/>
      <c r="BT171" s="154"/>
      <c r="BU171" s="154"/>
    </row>
    <row r="172" spans="1:73" s="153" customFormat="1" ht="15" customHeight="1" x14ac:dyDescent="0.35">
      <c r="A172" s="157"/>
      <c r="B172" s="134"/>
      <c r="C172" s="135"/>
      <c r="D172" s="136"/>
      <c r="E172" s="136"/>
      <c r="F172" s="134"/>
      <c r="G172" s="158"/>
      <c r="H172" s="134"/>
      <c r="I172" s="136"/>
      <c r="J172" s="138"/>
      <c r="K172" s="138"/>
      <c r="L172" s="135"/>
      <c r="M172" s="135"/>
      <c r="N172" s="139"/>
      <c r="O172" s="135"/>
      <c r="P172" s="140"/>
      <c r="Q172" s="140"/>
      <c r="R172" s="141"/>
      <c r="S172" s="142"/>
      <c r="T172" s="143"/>
      <c r="U172" s="140"/>
      <c r="V172" s="140"/>
      <c r="W172" s="140"/>
      <c r="X172" s="140"/>
      <c r="Y172" s="138"/>
      <c r="Z172" s="138"/>
      <c r="AA172" s="138"/>
      <c r="AB172" s="144"/>
      <c r="AC172" s="145"/>
      <c r="AD172" s="145"/>
      <c r="AE172" s="145"/>
      <c r="AF172" s="140"/>
      <c r="AG172" s="146"/>
      <c r="AH172" s="146"/>
      <c r="AI172" s="138"/>
      <c r="AJ172" s="138"/>
      <c r="AK172" s="138"/>
      <c r="AL172" s="138"/>
      <c r="AM172" s="147"/>
      <c r="AN172" s="148"/>
      <c r="AO172" s="149"/>
      <c r="AP172" s="149"/>
      <c r="AQ172" s="149"/>
      <c r="AR172" s="150"/>
      <c r="AS172" s="150"/>
      <c r="AT172" s="148"/>
      <c r="AU172" s="149"/>
      <c r="AV172" s="149"/>
      <c r="AW172" s="149"/>
      <c r="AX172" s="150"/>
      <c r="AY172" s="151"/>
      <c r="AZ172" s="149"/>
      <c r="BA172" s="149"/>
      <c r="BB172" s="149"/>
      <c r="BC172" s="149"/>
      <c r="BD172" s="152"/>
      <c r="BE172" s="146"/>
      <c r="BH172" s="154"/>
      <c r="BI172" s="154"/>
      <c r="BJ172" s="155"/>
      <c r="BK172" s="154"/>
      <c r="BL172" s="154"/>
      <c r="BM172" s="154"/>
      <c r="BN172" s="154"/>
      <c r="BO172" s="154"/>
      <c r="BP172" s="154"/>
      <c r="BQ172" s="154"/>
      <c r="BR172" s="154"/>
      <c r="BS172" s="154"/>
      <c r="BT172" s="154"/>
      <c r="BU172" s="154"/>
    </row>
    <row r="173" spans="1:73" s="153" customFormat="1" ht="15" customHeight="1" x14ac:dyDescent="0.35">
      <c r="A173" s="157"/>
      <c r="B173" s="134"/>
      <c r="C173" s="135"/>
      <c r="D173" s="136"/>
      <c r="E173" s="136"/>
      <c r="F173" s="134"/>
      <c r="G173" s="158"/>
      <c r="H173" s="134"/>
      <c r="I173" s="136"/>
      <c r="J173" s="138"/>
      <c r="K173" s="138"/>
      <c r="L173" s="135"/>
      <c r="M173" s="135"/>
      <c r="N173" s="139"/>
      <c r="O173" s="135"/>
      <c r="P173" s="140"/>
      <c r="Q173" s="140"/>
      <c r="R173" s="141"/>
      <c r="S173" s="142"/>
      <c r="T173" s="143"/>
      <c r="U173" s="140"/>
      <c r="V173" s="140"/>
      <c r="W173" s="140"/>
      <c r="X173" s="140"/>
      <c r="Y173" s="138"/>
      <c r="Z173" s="138"/>
      <c r="AA173" s="138"/>
      <c r="AB173" s="144"/>
      <c r="AC173" s="145"/>
      <c r="AD173" s="145"/>
      <c r="AE173" s="145"/>
      <c r="AF173" s="140"/>
      <c r="AG173" s="146"/>
      <c r="AH173" s="146"/>
      <c r="AI173" s="138"/>
      <c r="AJ173" s="138"/>
      <c r="AK173" s="138"/>
      <c r="AL173" s="138"/>
      <c r="AM173" s="147"/>
      <c r="AN173" s="148"/>
      <c r="AO173" s="149"/>
      <c r="AP173" s="149"/>
      <c r="AQ173" s="149"/>
      <c r="AR173" s="150"/>
      <c r="AS173" s="150"/>
      <c r="AT173" s="148"/>
      <c r="AU173" s="149"/>
      <c r="AV173" s="149"/>
      <c r="AW173" s="149"/>
      <c r="AX173" s="150"/>
      <c r="AY173" s="151"/>
      <c r="AZ173" s="149"/>
      <c r="BA173" s="149"/>
      <c r="BB173" s="149"/>
      <c r="BC173" s="149"/>
      <c r="BD173" s="152"/>
      <c r="BE173" s="146"/>
      <c r="BH173" s="154"/>
      <c r="BI173" s="154"/>
      <c r="BJ173" s="155"/>
      <c r="BK173" s="154"/>
      <c r="BL173" s="154"/>
      <c r="BM173" s="154"/>
      <c r="BN173" s="154"/>
      <c r="BO173" s="154"/>
      <c r="BP173" s="154"/>
      <c r="BQ173" s="154"/>
      <c r="BR173" s="154"/>
      <c r="BS173" s="154"/>
      <c r="BT173" s="154"/>
      <c r="BU173" s="154"/>
    </row>
    <row r="174" spans="1:73" s="153" customFormat="1" ht="15" customHeight="1" x14ac:dyDescent="0.35">
      <c r="A174" s="157"/>
      <c r="B174" s="134"/>
      <c r="C174" s="135"/>
      <c r="D174" s="136"/>
      <c r="E174" s="136"/>
      <c r="F174" s="134"/>
      <c r="G174" s="158"/>
      <c r="H174" s="134"/>
      <c r="I174" s="136"/>
      <c r="J174" s="138"/>
      <c r="K174" s="138"/>
      <c r="L174" s="135"/>
      <c r="M174" s="135"/>
      <c r="N174" s="139"/>
      <c r="O174" s="135"/>
      <c r="P174" s="140"/>
      <c r="Q174" s="140"/>
      <c r="R174" s="141"/>
      <c r="S174" s="142"/>
      <c r="T174" s="143"/>
      <c r="U174" s="140"/>
      <c r="V174" s="140"/>
      <c r="W174" s="140"/>
      <c r="X174" s="140"/>
      <c r="Y174" s="138"/>
      <c r="Z174" s="138"/>
      <c r="AA174" s="138"/>
      <c r="AB174" s="144"/>
      <c r="AC174" s="145"/>
      <c r="AD174" s="145"/>
      <c r="AE174" s="145"/>
      <c r="AF174" s="140"/>
      <c r="AG174" s="146"/>
      <c r="AH174" s="146"/>
      <c r="AI174" s="138"/>
      <c r="AJ174" s="138"/>
      <c r="AK174" s="138"/>
      <c r="AL174" s="138"/>
      <c r="AM174" s="147"/>
      <c r="AN174" s="148"/>
      <c r="AO174" s="149"/>
      <c r="AP174" s="149"/>
      <c r="AQ174" s="149"/>
      <c r="AR174" s="150"/>
      <c r="AS174" s="150"/>
      <c r="AT174" s="148"/>
      <c r="AU174" s="149"/>
      <c r="AV174" s="149"/>
      <c r="AW174" s="149"/>
      <c r="AX174" s="150"/>
      <c r="AY174" s="151"/>
      <c r="AZ174" s="149"/>
      <c r="BA174" s="149"/>
      <c r="BB174" s="149"/>
      <c r="BC174" s="149"/>
      <c r="BD174" s="152"/>
      <c r="BE174" s="146"/>
      <c r="BH174" s="154"/>
      <c r="BI174" s="154"/>
      <c r="BJ174" s="155"/>
      <c r="BK174" s="154"/>
      <c r="BL174" s="154"/>
      <c r="BM174" s="154"/>
      <c r="BN174" s="154"/>
      <c r="BO174" s="154"/>
      <c r="BP174" s="154"/>
      <c r="BQ174" s="154"/>
      <c r="BR174" s="154"/>
      <c r="BS174" s="154"/>
      <c r="BT174" s="154"/>
      <c r="BU174" s="154"/>
    </row>
    <row r="175" spans="1:73" s="153" customFormat="1" ht="15" customHeight="1" x14ac:dyDescent="0.35">
      <c r="A175" s="157"/>
      <c r="B175" s="134"/>
      <c r="C175" s="135"/>
      <c r="D175" s="136"/>
      <c r="E175" s="136"/>
      <c r="F175" s="134"/>
      <c r="G175" s="158"/>
      <c r="H175" s="134"/>
      <c r="I175" s="136"/>
      <c r="J175" s="138"/>
      <c r="K175" s="138"/>
      <c r="L175" s="135"/>
      <c r="M175" s="135"/>
      <c r="N175" s="139"/>
      <c r="O175" s="135"/>
      <c r="P175" s="140"/>
      <c r="Q175" s="140"/>
      <c r="R175" s="141"/>
      <c r="S175" s="142"/>
      <c r="T175" s="143"/>
      <c r="U175" s="140"/>
      <c r="V175" s="140"/>
      <c r="W175" s="140"/>
      <c r="X175" s="140"/>
      <c r="Y175" s="138"/>
      <c r="Z175" s="138"/>
      <c r="AA175" s="138"/>
      <c r="AB175" s="144"/>
      <c r="AC175" s="145"/>
      <c r="AD175" s="145"/>
      <c r="AE175" s="145"/>
      <c r="AF175" s="140"/>
      <c r="AG175" s="146"/>
      <c r="AH175" s="146"/>
      <c r="AI175" s="138"/>
      <c r="AJ175" s="138"/>
      <c r="AK175" s="138"/>
      <c r="AL175" s="138"/>
      <c r="AM175" s="147"/>
      <c r="AN175" s="148"/>
      <c r="AO175" s="149"/>
      <c r="AP175" s="149"/>
      <c r="AQ175" s="149"/>
      <c r="AR175" s="150"/>
      <c r="AS175" s="150"/>
      <c r="AT175" s="148"/>
      <c r="AU175" s="149"/>
      <c r="AV175" s="149"/>
      <c r="AW175" s="149"/>
      <c r="AX175" s="150"/>
      <c r="AY175" s="151"/>
      <c r="AZ175" s="149"/>
      <c r="BA175" s="149"/>
      <c r="BB175" s="149"/>
      <c r="BC175" s="149"/>
      <c r="BD175" s="152"/>
      <c r="BE175" s="146"/>
      <c r="BH175" s="154"/>
      <c r="BI175" s="154"/>
      <c r="BJ175" s="155"/>
      <c r="BK175" s="154"/>
      <c r="BL175" s="154"/>
      <c r="BM175" s="154"/>
      <c r="BN175" s="154"/>
      <c r="BO175" s="154"/>
      <c r="BP175" s="154"/>
      <c r="BQ175" s="154"/>
      <c r="BR175" s="154"/>
      <c r="BS175" s="154"/>
      <c r="BT175" s="154"/>
      <c r="BU175" s="154"/>
    </row>
    <row r="176" spans="1:73" s="153" customFormat="1" ht="15" customHeight="1" x14ac:dyDescent="0.35">
      <c r="A176" s="157"/>
      <c r="B176" s="134"/>
      <c r="C176" s="135"/>
      <c r="D176" s="136"/>
      <c r="E176" s="136"/>
      <c r="F176" s="134"/>
      <c r="G176" s="158"/>
      <c r="H176" s="134"/>
      <c r="I176" s="136"/>
      <c r="J176" s="138"/>
      <c r="K176" s="138"/>
      <c r="L176" s="135"/>
      <c r="M176" s="135"/>
      <c r="N176" s="139"/>
      <c r="O176" s="135"/>
      <c r="P176" s="140"/>
      <c r="Q176" s="140"/>
      <c r="R176" s="141"/>
      <c r="S176" s="142"/>
      <c r="T176" s="143"/>
      <c r="U176" s="140"/>
      <c r="V176" s="140"/>
      <c r="W176" s="140"/>
      <c r="X176" s="140"/>
      <c r="Y176" s="138"/>
      <c r="Z176" s="138"/>
      <c r="AA176" s="138"/>
      <c r="AB176" s="144"/>
      <c r="AC176" s="145"/>
      <c r="AD176" s="145"/>
      <c r="AE176" s="145"/>
      <c r="AF176" s="140"/>
      <c r="AG176" s="146"/>
      <c r="AH176" s="146"/>
      <c r="AI176" s="138"/>
      <c r="AJ176" s="138"/>
      <c r="AK176" s="138"/>
      <c r="AL176" s="138"/>
      <c r="AM176" s="147"/>
      <c r="AN176" s="148"/>
      <c r="AO176" s="149"/>
      <c r="AP176" s="149"/>
      <c r="AQ176" s="149"/>
      <c r="AR176" s="150"/>
      <c r="AS176" s="150"/>
      <c r="AT176" s="148"/>
      <c r="AU176" s="149"/>
      <c r="AV176" s="149"/>
      <c r="AW176" s="149"/>
      <c r="AX176" s="150"/>
      <c r="AY176" s="151"/>
      <c r="AZ176" s="149"/>
      <c r="BA176" s="149"/>
      <c r="BB176" s="149"/>
      <c r="BC176" s="149"/>
      <c r="BD176" s="152"/>
      <c r="BE176" s="146"/>
      <c r="BH176" s="154"/>
      <c r="BI176" s="154"/>
      <c r="BJ176" s="155"/>
      <c r="BK176" s="154"/>
      <c r="BL176" s="154"/>
      <c r="BM176" s="154"/>
      <c r="BN176" s="154"/>
      <c r="BO176" s="154"/>
      <c r="BP176" s="154"/>
      <c r="BQ176" s="154"/>
      <c r="BR176" s="154"/>
      <c r="BS176" s="154"/>
      <c r="BT176" s="154"/>
      <c r="BU176" s="154"/>
    </row>
    <row r="177" spans="1:73" s="153" customFormat="1" ht="15" customHeight="1" x14ac:dyDescent="0.35">
      <c r="A177" s="157"/>
      <c r="B177" s="134"/>
      <c r="C177" s="135"/>
      <c r="D177" s="136"/>
      <c r="E177" s="136"/>
      <c r="F177" s="134"/>
      <c r="G177" s="158"/>
      <c r="H177" s="134"/>
      <c r="I177" s="136"/>
      <c r="J177" s="138"/>
      <c r="K177" s="138"/>
      <c r="L177" s="135"/>
      <c r="M177" s="135"/>
      <c r="N177" s="139"/>
      <c r="O177" s="135"/>
      <c r="P177" s="140"/>
      <c r="Q177" s="140"/>
      <c r="R177" s="141"/>
      <c r="S177" s="142"/>
      <c r="T177" s="143"/>
      <c r="U177" s="140"/>
      <c r="V177" s="140"/>
      <c r="W177" s="140"/>
      <c r="X177" s="140"/>
      <c r="Y177" s="138"/>
      <c r="Z177" s="138"/>
      <c r="AA177" s="138"/>
      <c r="AB177" s="144"/>
      <c r="AC177" s="145"/>
      <c r="AD177" s="145"/>
      <c r="AE177" s="145"/>
      <c r="AF177" s="140"/>
      <c r="AG177" s="146"/>
      <c r="AH177" s="146"/>
      <c r="AI177" s="138"/>
      <c r="AJ177" s="138"/>
      <c r="AK177" s="138"/>
      <c r="AL177" s="138"/>
      <c r="AM177" s="147"/>
      <c r="AN177" s="148"/>
      <c r="AO177" s="149"/>
      <c r="AP177" s="149"/>
      <c r="AQ177" s="149"/>
      <c r="AR177" s="150"/>
      <c r="AS177" s="150"/>
      <c r="AT177" s="148"/>
      <c r="AU177" s="149"/>
      <c r="AV177" s="149"/>
      <c r="AW177" s="149"/>
      <c r="AX177" s="150"/>
      <c r="AY177" s="151"/>
      <c r="AZ177" s="149"/>
      <c r="BA177" s="149"/>
      <c r="BB177" s="149"/>
      <c r="BC177" s="149"/>
      <c r="BD177" s="152"/>
      <c r="BE177" s="146"/>
      <c r="BH177" s="154"/>
      <c r="BI177" s="154"/>
      <c r="BJ177" s="155"/>
      <c r="BK177" s="154"/>
      <c r="BL177" s="154"/>
      <c r="BM177" s="154"/>
      <c r="BN177" s="154"/>
      <c r="BO177" s="154"/>
      <c r="BP177" s="154"/>
      <c r="BQ177" s="154"/>
      <c r="BR177" s="154"/>
      <c r="BS177" s="154"/>
      <c r="BT177" s="154"/>
      <c r="BU177" s="154"/>
    </row>
    <row r="178" spans="1:73" s="153" customFormat="1" ht="15" customHeight="1" x14ac:dyDescent="0.35">
      <c r="A178" s="157"/>
      <c r="B178" s="134"/>
      <c r="C178" s="135"/>
      <c r="D178" s="136"/>
      <c r="E178" s="136"/>
      <c r="F178" s="134"/>
      <c r="G178" s="158"/>
      <c r="H178" s="134"/>
      <c r="I178" s="136"/>
      <c r="J178" s="138"/>
      <c r="K178" s="138"/>
      <c r="L178" s="135"/>
      <c r="M178" s="135"/>
      <c r="N178" s="139"/>
      <c r="O178" s="135"/>
      <c r="P178" s="140"/>
      <c r="Q178" s="140"/>
      <c r="R178" s="141"/>
      <c r="S178" s="142"/>
      <c r="T178" s="143"/>
      <c r="U178" s="140"/>
      <c r="V178" s="140"/>
      <c r="W178" s="140"/>
      <c r="X178" s="140"/>
      <c r="Y178" s="138"/>
      <c r="Z178" s="138"/>
      <c r="AA178" s="138"/>
      <c r="AB178" s="144"/>
      <c r="AC178" s="145"/>
      <c r="AD178" s="145"/>
      <c r="AE178" s="145"/>
      <c r="AF178" s="140"/>
      <c r="AG178" s="146"/>
      <c r="AH178" s="146"/>
      <c r="AI178" s="138"/>
      <c r="AJ178" s="138"/>
      <c r="AK178" s="138"/>
      <c r="AL178" s="138"/>
      <c r="AM178" s="147"/>
      <c r="AN178" s="148"/>
      <c r="AO178" s="149"/>
      <c r="AP178" s="149"/>
      <c r="AQ178" s="149"/>
      <c r="AR178" s="150"/>
      <c r="AS178" s="150"/>
      <c r="AT178" s="148"/>
      <c r="AU178" s="149"/>
      <c r="AV178" s="149"/>
      <c r="AW178" s="149"/>
      <c r="AX178" s="150"/>
      <c r="AY178" s="151"/>
      <c r="AZ178" s="149"/>
      <c r="BA178" s="149"/>
      <c r="BB178" s="149"/>
      <c r="BC178" s="149"/>
      <c r="BD178" s="152"/>
      <c r="BE178" s="146"/>
      <c r="BH178" s="154"/>
      <c r="BI178" s="154"/>
      <c r="BJ178" s="155"/>
      <c r="BK178" s="154"/>
      <c r="BL178" s="154"/>
      <c r="BM178" s="154"/>
      <c r="BN178" s="154"/>
      <c r="BO178" s="154"/>
      <c r="BP178" s="154"/>
      <c r="BQ178" s="154"/>
      <c r="BR178" s="154"/>
      <c r="BS178" s="154"/>
      <c r="BT178" s="154"/>
      <c r="BU178" s="154"/>
    </row>
    <row r="179" spans="1:73" s="153" customFormat="1" ht="15" customHeight="1" x14ac:dyDescent="0.35">
      <c r="A179" s="157"/>
      <c r="B179" s="134"/>
      <c r="C179" s="135"/>
      <c r="D179" s="136"/>
      <c r="E179" s="136"/>
      <c r="F179" s="134"/>
      <c r="G179" s="158"/>
      <c r="H179" s="134"/>
      <c r="I179" s="136"/>
      <c r="J179" s="138"/>
      <c r="K179" s="138"/>
      <c r="L179" s="135"/>
      <c r="M179" s="135"/>
      <c r="N179" s="139"/>
      <c r="O179" s="135"/>
      <c r="P179" s="140"/>
      <c r="Q179" s="140"/>
      <c r="R179" s="141"/>
      <c r="S179" s="142"/>
      <c r="T179" s="143"/>
      <c r="U179" s="140"/>
      <c r="V179" s="140"/>
      <c r="W179" s="140"/>
      <c r="X179" s="140"/>
      <c r="Y179" s="138"/>
      <c r="Z179" s="138"/>
      <c r="AA179" s="138"/>
      <c r="AB179" s="144"/>
      <c r="AC179" s="145"/>
      <c r="AD179" s="145"/>
      <c r="AE179" s="145"/>
      <c r="AF179" s="140"/>
      <c r="AG179" s="146"/>
      <c r="AH179" s="146"/>
      <c r="AI179" s="138"/>
      <c r="AJ179" s="138"/>
      <c r="AK179" s="138"/>
      <c r="AL179" s="138"/>
      <c r="AM179" s="147"/>
      <c r="AN179" s="148"/>
      <c r="AO179" s="149"/>
      <c r="AP179" s="149"/>
      <c r="AQ179" s="149"/>
      <c r="AR179" s="150"/>
      <c r="AS179" s="150"/>
      <c r="AT179" s="148"/>
      <c r="AU179" s="149"/>
      <c r="AV179" s="149"/>
      <c r="AW179" s="149"/>
      <c r="AX179" s="150"/>
      <c r="AY179" s="151"/>
      <c r="AZ179" s="149"/>
      <c r="BA179" s="149"/>
      <c r="BB179" s="149"/>
      <c r="BC179" s="149"/>
      <c r="BD179" s="152"/>
      <c r="BE179" s="146"/>
      <c r="BH179" s="154"/>
      <c r="BI179" s="154"/>
      <c r="BJ179" s="155"/>
      <c r="BK179" s="154"/>
      <c r="BL179" s="154"/>
      <c r="BM179" s="154"/>
      <c r="BN179" s="154"/>
      <c r="BO179" s="154"/>
      <c r="BP179" s="154"/>
      <c r="BQ179" s="154"/>
      <c r="BR179" s="154"/>
      <c r="BS179" s="154"/>
      <c r="BT179" s="154"/>
      <c r="BU179" s="154"/>
    </row>
    <row r="180" spans="1:73" s="153" customFormat="1" ht="15" customHeight="1" x14ac:dyDescent="0.35">
      <c r="A180" s="157"/>
      <c r="B180" s="134"/>
      <c r="C180" s="135"/>
      <c r="D180" s="136"/>
      <c r="E180" s="136"/>
      <c r="F180" s="134"/>
      <c r="G180" s="158"/>
      <c r="H180" s="134"/>
      <c r="I180" s="136"/>
      <c r="J180" s="138"/>
      <c r="K180" s="138"/>
      <c r="L180" s="135"/>
      <c r="M180" s="135"/>
      <c r="N180" s="139"/>
      <c r="O180" s="135"/>
      <c r="P180" s="140"/>
      <c r="Q180" s="140"/>
      <c r="R180" s="141"/>
      <c r="S180" s="142"/>
      <c r="T180" s="143"/>
      <c r="U180" s="140"/>
      <c r="V180" s="140"/>
      <c r="W180" s="140"/>
      <c r="X180" s="140"/>
      <c r="Y180" s="138"/>
      <c r="Z180" s="138"/>
      <c r="AA180" s="138"/>
      <c r="AB180" s="144"/>
      <c r="AC180" s="145"/>
      <c r="AD180" s="145"/>
      <c r="AE180" s="145"/>
      <c r="AF180" s="140"/>
      <c r="AG180" s="146"/>
      <c r="AH180" s="146"/>
      <c r="AI180" s="138"/>
      <c r="AJ180" s="138"/>
      <c r="AK180" s="138"/>
      <c r="AL180" s="138"/>
      <c r="AM180" s="147"/>
      <c r="AN180" s="148"/>
      <c r="AO180" s="149"/>
      <c r="AP180" s="149"/>
      <c r="AQ180" s="149"/>
      <c r="AR180" s="150"/>
      <c r="AS180" s="150"/>
      <c r="AT180" s="148"/>
      <c r="AU180" s="149"/>
      <c r="AV180" s="149"/>
      <c r="AW180" s="149"/>
      <c r="AX180" s="150"/>
      <c r="AY180" s="151"/>
      <c r="AZ180" s="149"/>
      <c r="BA180" s="149"/>
      <c r="BB180" s="149"/>
      <c r="BC180" s="149"/>
      <c r="BD180" s="152"/>
      <c r="BE180" s="146"/>
      <c r="BH180" s="154"/>
      <c r="BI180" s="154"/>
      <c r="BJ180" s="155"/>
      <c r="BK180" s="154"/>
      <c r="BL180" s="154"/>
      <c r="BM180" s="154"/>
      <c r="BN180" s="154"/>
      <c r="BO180" s="154"/>
      <c r="BP180" s="154"/>
      <c r="BQ180" s="154"/>
      <c r="BR180" s="154"/>
      <c r="BS180" s="154"/>
      <c r="BT180" s="154"/>
      <c r="BU180" s="154"/>
    </row>
    <row r="181" spans="1:73" s="153" customFormat="1" ht="15" customHeight="1" x14ac:dyDescent="0.35">
      <c r="A181" s="157"/>
      <c r="B181" s="134"/>
      <c r="C181" s="135"/>
      <c r="D181" s="136"/>
      <c r="E181" s="136"/>
      <c r="F181" s="134"/>
      <c r="G181" s="158"/>
      <c r="H181" s="134"/>
      <c r="I181" s="136"/>
      <c r="J181" s="138"/>
      <c r="K181" s="138"/>
      <c r="L181" s="135"/>
      <c r="M181" s="135"/>
      <c r="N181" s="139"/>
      <c r="O181" s="135"/>
      <c r="P181" s="140"/>
      <c r="Q181" s="140"/>
      <c r="R181" s="141"/>
      <c r="S181" s="142"/>
      <c r="T181" s="143"/>
      <c r="U181" s="140"/>
      <c r="V181" s="140"/>
      <c r="W181" s="140"/>
      <c r="X181" s="140"/>
      <c r="Y181" s="138"/>
      <c r="Z181" s="138"/>
      <c r="AA181" s="138"/>
      <c r="AB181" s="144"/>
      <c r="AC181" s="145"/>
      <c r="AD181" s="145"/>
      <c r="AE181" s="145"/>
      <c r="AF181" s="140"/>
      <c r="AG181" s="146"/>
      <c r="AH181" s="146"/>
      <c r="AI181" s="138"/>
      <c r="AJ181" s="138"/>
      <c r="AK181" s="138"/>
      <c r="AL181" s="138"/>
      <c r="AM181" s="147"/>
      <c r="AN181" s="148"/>
      <c r="AO181" s="149"/>
      <c r="AP181" s="149"/>
      <c r="AQ181" s="149"/>
      <c r="AR181" s="150"/>
      <c r="AS181" s="150"/>
      <c r="AT181" s="148"/>
      <c r="AU181" s="149"/>
      <c r="AV181" s="149"/>
      <c r="AW181" s="149"/>
      <c r="AX181" s="150"/>
      <c r="AY181" s="151"/>
      <c r="AZ181" s="149"/>
      <c r="BA181" s="149"/>
      <c r="BB181" s="149"/>
      <c r="BC181" s="149"/>
      <c r="BD181" s="152"/>
      <c r="BE181" s="146"/>
      <c r="BH181" s="154"/>
      <c r="BI181" s="154"/>
      <c r="BJ181" s="155"/>
      <c r="BK181" s="154"/>
      <c r="BL181" s="154"/>
      <c r="BM181" s="154"/>
      <c r="BN181" s="154"/>
      <c r="BO181" s="154"/>
      <c r="BP181" s="154"/>
      <c r="BQ181" s="154"/>
      <c r="BR181" s="154"/>
      <c r="BS181" s="154"/>
      <c r="BT181" s="154"/>
      <c r="BU181" s="154"/>
    </row>
    <row r="182" spans="1:73" s="153" customFormat="1" ht="15" customHeight="1" x14ac:dyDescent="0.35">
      <c r="A182" s="157"/>
      <c r="B182" s="134"/>
      <c r="C182" s="135"/>
      <c r="D182" s="136"/>
      <c r="E182" s="136"/>
      <c r="F182" s="134"/>
      <c r="G182" s="158"/>
      <c r="H182" s="134"/>
      <c r="I182" s="136"/>
      <c r="J182" s="138"/>
      <c r="K182" s="138"/>
      <c r="L182" s="135"/>
      <c r="M182" s="135"/>
      <c r="N182" s="139"/>
      <c r="O182" s="135"/>
      <c r="P182" s="140"/>
      <c r="Q182" s="140"/>
      <c r="R182" s="141"/>
      <c r="S182" s="142"/>
      <c r="T182" s="143"/>
      <c r="U182" s="140"/>
      <c r="V182" s="140"/>
      <c r="W182" s="140"/>
      <c r="X182" s="140"/>
      <c r="Y182" s="138"/>
      <c r="Z182" s="138"/>
      <c r="AA182" s="138"/>
      <c r="AB182" s="144"/>
      <c r="AC182" s="145"/>
      <c r="AD182" s="145"/>
      <c r="AE182" s="145"/>
      <c r="AF182" s="140"/>
      <c r="AG182" s="146"/>
      <c r="AH182" s="146"/>
      <c r="AI182" s="138"/>
      <c r="AJ182" s="138"/>
      <c r="AK182" s="138"/>
      <c r="AL182" s="138"/>
      <c r="AM182" s="147"/>
      <c r="AN182" s="148"/>
      <c r="AO182" s="149"/>
      <c r="AP182" s="149"/>
      <c r="AQ182" s="149"/>
      <c r="AR182" s="150"/>
      <c r="AS182" s="150"/>
      <c r="AT182" s="148"/>
      <c r="AU182" s="149"/>
      <c r="AV182" s="149"/>
      <c r="AW182" s="149"/>
      <c r="AX182" s="150"/>
      <c r="AY182" s="151"/>
      <c r="AZ182" s="149"/>
      <c r="BA182" s="149"/>
      <c r="BB182" s="149"/>
      <c r="BC182" s="149"/>
      <c r="BD182" s="152"/>
      <c r="BE182" s="146"/>
      <c r="BH182" s="154"/>
      <c r="BI182" s="154"/>
      <c r="BJ182" s="155"/>
      <c r="BK182" s="154"/>
      <c r="BL182" s="154"/>
      <c r="BM182" s="154"/>
      <c r="BN182" s="154"/>
      <c r="BO182" s="154"/>
      <c r="BP182" s="154"/>
      <c r="BQ182" s="154"/>
      <c r="BR182" s="154"/>
      <c r="BS182" s="154"/>
      <c r="BT182" s="154"/>
      <c r="BU182" s="154"/>
    </row>
    <row r="183" spans="1:73" s="153" customFormat="1" ht="15" customHeight="1" x14ac:dyDescent="0.35">
      <c r="A183" s="157"/>
      <c r="B183" s="134"/>
      <c r="C183" s="135"/>
      <c r="D183" s="136"/>
      <c r="E183" s="136"/>
      <c r="F183" s="134"/>
      <c r="G183" s="158"/>
      <c r="H183" s="134"/>
      <c r="I183" s="136"/>
      <c r="J183" s="138"/>
      <c r="K183" s="138"/>
      <c r="L183" s="135"/>
      <c r="M183" s="135"/>
      <c r="N183" s="139"/>
      <c r="O183" s="135"/>
      <c r="P183" s="140"/>
      <c r="Q183" s="140"/>
      <c r="R183" s="141"/>
      <c r="S183" s="142"/>
      <c r="T183" s="143"/>
      <c r="U183" s="140"/>
      <c r="V183" s="140"/>
      <c r="W183" s="140"/>
      <c r="X183" s="140"/>
      <c r="Y183" s="138"/>
      <c r="Z183" s="138"/>
      <c r="AA183" s="138"/>
      <c r="AB183" s="144"/>
      <c r="AC183" s="145"/>
      <c r="AD183" s="145"/>
      <c r="AE183" s="145"/>
      <c r="AF183" s="140"/>
      <c r="AG183" s="146"/>
      <c r="AH183" s="146"/>
      <c r="AI183" s="138"/>
      <c r="AJ183" s="138"/>
      <c r="AK183" s="138"/>
      <c r="AL183" s="138"/>
      <c r="AM183" s="147"/>
      <c r="AN183" s="148"/>
      <c r="AO183" s="149"/>
      <c r="AP183" s="149"/>
      <c r="AQ183" s="149"/>
      <c r="AR183" s="150"/>
      <c r="AS183" s="150"/>
      <c r="AT183" s="148"/>
      <c r="AU183" s="149"/>
      <c r="AV183" s="149"/>
      <c r="AW183" s="149"/>
      <c r="AX183" s="150"/>
      <c r="AY183" s="151"/>
      <c r="AZ183" s="149"/>
      <c r="BA183" s="149"/>
      <c r="BB183" s="149"/>
      <c r="BC183" s="149"/>
      <c r="BD183" s="152"/>
      <c r="BE183" s="146"/>
      <c r="BH183" s="154"/>
      <c r="BI183" s="154"/>
      <c r="BJ183" s="155"/>
      <c r="BK183" s="154"/>
      <c r="BL183" s="154"/>
      <c r="BM183" s="154"/>
      <c r="BN183" s="154"/>
      <c r="BO183" s="154"/>
      <c r="BP183" s="154"/>
      <c r="BQ183" s="154"/>
      <c r="BR183" s="154"/>
      <c r="BS183" s="154"/>
      <c r="BT183" s="154"/>
      <c r="BU183" s="154"/>
    </row>
    <row r="184" spans="1:73" s="153" customFormat="1" ht="15" customHeight="1" x14ac:dyDescent="0.35">
      <c r="A184" s="157"/>
      <c r="B184" s="134"/>
      <c r="C184" s="135"/>
      <c r="D184" s="136"/>
      <c r="E184" s="136"/>
      <c r="F184" s="134"/>
      <c r="G184" s="158"/>
      <c r="H184" s="134"/>
      <c r="I184" s="136"/>
      <c r="J184" s="138"/>
      <c r="K184" s="138"/>
      <c r="L184" s="135"/>
      <c r="M184" s="135"/>
      <c r="N184" s="139"/>
      <c r="O184" s="135"/>
      <c r="P184" s="140"/>
      <c r="Q184" s="140"/>
      <c r="R184" s="141"/>
      <c r="S184" s="142"/>
      <c r="T184" s="143"/>
      <c r="U184" s="140"/>
      <c r="V184" s="140"/>
      <c r="W184" s="140"/>
      <c r="X184" s="140"/>
      <c r="Y184" s="138"/>
      <c r="Z184" s="138"/>
      <c r="AA184" s="138"/>
      <c r="AB184" s="144"/>
      <c r="AC184" s="145"/>
      <c r="AD184" s="145"/>
      <c r="AE184" s="145"/>
      <c r="AF184" s="140"/>
      <c r="AG184" s="146"/>
      <c r="AH184" s="146"/>
      <c r="AI184" s="138"/>
      <c r="AJ184" s="138"/>
      <c r="AK184" s="138"/>
      <c r="AL184" s="138"/>
      <c r="AM184" s="147"/>
      <c r="AN184" s="148"/>
      <c r="AO184" s="149"/>
      <c r="AP184" s="149"/>
      <c r="AQ184" s="149"/>
      <c r="AR184" s="150"/>
      <c r="AS184" s="150"/>
      <c r="AT184" s="148"/>
      <c r="AU184" s="149"/>
      <c r="AV184" s="149"/>
      <c r="AW184" s="149"/>
      <c r="AX184" s="150"/>
      <c r="AY184" s="151"/>
      <c r="AZ184" s="149"/>
      <c r="BA184" s="149"/>
      <c r="BB184" s="149"/>
      <c r="BC184" s="149"/>
      <c r="BD184" s="152"/>
      <c r="BE184" s="146"/>
      <c r="BH184" s="154"/>
      <c r="BI184" s="154"/>
      <c r="BJ184" s="155"/>
      <c r="BK184" s="154"/>
      <c r="BL184" s="154"/>
      <c r="BM184" s="154"/>
      <c r="BN184" s="154"/>
      <c r="BO184" s="154"/>
      <c r="BP184" s="154"/>
      <c r="BQ184" s="154"/>
      <c r="BR184" s="154"/>
      <c r="BS184" s="154"/>
      <c r="BT184" s="154"/>
      <c r="BU184" s="154"/>
    </row>
    <row r="185" spans="1:73" s="153" customFormat="1" ht="15" customHeight="1" x14ac:dyDescent="0.35">
      <c r="A185" s="157"/>
      <c r="B185" s="134"/>
      <c r="C185" s="135"/>
      <c r="D185" s="136"/>
      <c r="E185" s="136"/>
      <c r="F185" s="134"/>
      <c r="G185" s="158"/>
      <c r="H185" s="134"/>
      <c r="I185" s="136"/>
      <c r="J185" s="138"/>
      <c r="K185" s="138"/>
      <c r="L185" s="135"/>
      <c r="M185" s="135"/>
      <c r="N185" s="139"/>
      <c r="O185" s="135"/>
      <c r="P185" s="140"/>
      <c r="Q185" s="140"/>
      <c r="R185" s="141"/>
      <c r="S185" s="142"/>
      <c r="T185" s="143"/>
      <c r="U185" s="140"/>
      <c r="V185" s="140"/>
      <c r="W185" s="140"/>
      <c r="X185" s="140"/>
      <c r="Y185" s="138"/>
      <c r="Z185" s="138"/>
      <c r="AA185" s="138"/>
      <c r="AB185" s="144"/>
      <c r="AC185" s="145"/>
      <c r="AD185" s="145"/>
      <c r="AE185" s="145"/>
      <c r="AF185" s="140"/>
      <c r="AG185" s="146"/>
      <c r="AH185" s="146"/>
      <c r="AI185" s="138"/>
      <c r="AJ185" s="138"/>
      <c r="AK185" s="138"/>
      <c r="AL185" s="138"/>
      <c r="AM185" s="147"/>
      <c r="AN185" s="148"/>
      <c r="AO185" s="149"/>
      <c r="AP185" s="149"/>
      <c r="AQ185" s="149"/>
      <c r="AR185" s="150"/>
      <c r="AS185" s="150"/>
      <c r="AT185" s="148"/>
      <c r="AU185" s="149"/>
      <c r="AV185" s="149"/>
      <c r="AW185" s="149"/>
      <c r="AX185" s="150"/>
      <c r="AY185" s="151"/>
      <c r="AZ185" s="149"/>
      <c r="BA185" s="149"/>
      <c r="BB185" s="149"/>
      <c r="BC185" s="149"/>
      <c r="BD185" s="152"/>
      <c r="BE185" s="146"/>
      <c r="BH185" s="154"/>
      <c r="BI185" s="154"/>
      <c r="BJ185" s="155"/>
      <c r="BK185" s="154"/>
      <c r="BL185" s="154"/>
      <c r="BM185" s="154"/>
      <c r="BN185" s="154"/>
      <c r="BO185" s="154"/>
      <c r="BP185" s="154"/>
      <c r="BQ185" s="154"/>
      <c r="BR185" s="154"/>
      <c r="BS185" s="154"/>
      <c r="BT185" s="154"/>
      <c r="BU185" s="154"/>
    </row>
    <row r="186" spans="1:73" s="153" customFormat="1" ht="15" customHeight="1" x14ac:dyDescent="0.35">
      <c r="A186" s="157"/>
      <c r="B186" s="134"/>
      <c r="C186" s="135"/>
      <c r="D186" s="136"/>
      <c r="E186" s="136"/>
      <c r="F186" s="134"/>
      <c r="G186" s="158"/>
      <c r="H186" s="134"/>
      <c r="I186" s="136"/>
      <c r="J186" s="138"/>
      <c r="K186" s="138"/>
      <c r="L186" s="135"/>
      <c r="M186" s="135"/>
      <c r="N186" s="139"/>
      <c r="O186" s="135"/>
      <c r="P186" s="140"/>
      <c r="Q186" s="140"/>
      <c r="R186" s="141"/>
      <c r="S186" s="142"/>
      <c r="T186" s="143"/>
      <c r="U186" s="140"/>
      <c r="V186" s="140"/>
      <c r="W186" s="140"/>
      <c r="X186" s="140"/>
      <c r="Y186" s="138"/>
      <c r="Z186" s="138"/>
      <c r="AA186" s="138"/>
      <c r="AB186" s="144"/>
      <c r="AC186" s="145"/>
      <c r="AD186" s="145"/>
      <c r="AE186" s="145"/>
      <c r="AF186" s="140"/>
      <c r="AG186" s="146"/>
      <c r="AH186" s="146"/>
      <c r="AI186" s="138"/>
      <c r="AJ186" s="138"/>
      <c r="AK186" s="138"/>
      <c r="AL186" s="138"/>
      <c r="AM186" s="147"/>
      <c r="AN186" s="148"/>
      <c r="AO186" s="149"/>
      <c r="AP186" s="149"/>
      <c r="AQ186" s="149"/>
      <c r="AR186" s="150"/>
      <c r="AS186" s="150"/>
      <c r="AT186" s="148"/>
      <c r="AU186" s="149"/>
      <c r="AV186" s="149"/>
      <c r="AW186" s="149"/>
      <c r="AX186" s="150"/>
      <c r="AY186" s="151"/>
      <c r="AZ186" s="149"/>
      <c r="BA186" s="149"/>
      <c r="BB186" s="149"/>
      <c r="BC186" s="149"/>
      <c r="BD186" s="152"/>
      <c r="BE186" s="146"/>
      <c r="BH186" s="154"/>
      <c r="BI186" s="154"/>
      <c r="BJ186" s="155"/>
      <c r="BK186" s="154"/>
      <c r="BL186" s="154"/>
      <c r="BM186" s="154"/>
      <c r="BN186" s="154"/>
      <c r="BO186" s="154"/>
      <c r="BP186" s="154"/>
      <c r="BQ186" s="154"/>
      <c r="BR186" s="154"/>
      <c r="BS186" s="154"/>
      <c r="BT186" s="154"/>
      <c r="BU186" s="154"/>
    </row>
    <row r="187" spans="1:73" s="153" customFormat="1" ht="15" customHeight="1" x14ac:dyDescent="0.35">
      <c r="A187" s="157"/>
      <c r="B187" s="134"/>
      <c r="C187" s="135"/>
      <c r="D187" s="136"/>
      <c r="E187" s="136"/>
      <c r="F187" s="134"/>
      <c r="G187" s="158"/>
      <c r="H187" s="134"/>
      <c r="I187" s="136"/>
      <c r="J187" s="138"/>
      <c r="K187" s="138"/>
      <c r="L187" s="135"/>
      <c r="M187" s="135"/>
      <c r="N187" s="139"/>
      <c r="O187" s="135"/>
      <c r="P187" s="140"/>
      <c r="Q187" s="140"/>
      <c r="R187" s="141"/>
      <c r="S187" s="142"/>
      <c r="T187" s="143"/>
      <c r="U187" s="140"/>
      <c r="V187" s="140"/>
      <c r="W187" s="140"/>
      <c r="X187" s="140"/>
      <c r="Y187" s="138"/>
      <c r="Z187" s="138"/>
      <c r="AA187" s="138"/>
      <c r="AB187" s="144"/>
      <c r="AC187" s="145"/>
      <c r="AD187" s="145"/>
      <c r="AE187" s="145"/>
      <c r="AF187" s="140"/>
      <c r="AG187" s="146"/>
      <c r="AH187" s="146"/>
      <c r="AI187" s="138"/>
      <c r="AJ187" s="138"/>
      <c r="AK187" s="138"/>
      <c r="AL187" s="138"/>
      <c r="AM187" s="147"/>
      <c r="AN187" s="148"/>
      <c r="AO187" s="149"/>
      <c r="AP187" s="149"/>
      <c r="AQ187" s="149"/>
      <c r="AR187" s="150"/>
      <c r="AS187" s="150"/>
      <c r="AT187" s="148"/>
      <c r="AU187" s="149"/>
      <c r="AV187" s="149"/>
      <c r="AW187" s="149"/>
      <c r="AX187" s="150"/>
      <c r="AY187" s="151"/>
      <c r="AZ187" s="149"/>
      <c r="BA187" s="149"/>
      <c r="BB187" s="149"/>
      <c r="BC187" s="149"/>
      <c r="BD187" s="152"/>
      <c r="BE187" s="146"/>
      <c r="BH187" s="154"/>
      <c r="BI187" s="154"/>
      <c r="BJ187" s="155"/>
      <c r="BK187" s="154"/>
      <c r="BL187" s="154"/>
      <c r="BM187" s="154"/>
      <c r="BN187" s="154"/>
      <c r="BO187" s="154"/>
      <c r="BP187" s="154"/>
      <c r="BQ187" s="154"/>
      <c r="BR187" s="154"/>
      <c r="BS187" s="154"/>
      <c r="BT187" s="154"/>
      <c r="BU187" s="154"/>
    </row>
    <row r="188" spans="1:73" s="153" customFormat="1" ht="15" customHeight="1" x14ac:dyDescent="0.35">
      <c r="A188" s="157"/>
      <c r="B188" s="134"/>
      <c r="C188" s="135"/>
      <c r="D188" s="136"/>
      <c r="E188" s="136"/>
      <c r="F188" s="134"/>
      <c r="G188" s="158"/>
      <c r="H188" s="134"/>
      <c r="I188" s="136"/>
      <c r="J188" s="138"/>
      <c r="K188" s="138"/>
      <c r="L188" s="135"/>
      <c r="M188" s="135"/>
      <c r="N188" s="139"/>
      <c r="O188" s="135"/>
      <c r="P188" s="140"/>
      <c r="Q188" s="140"/>
      <c r="R188" s="141"/>
      <c r="S188" s="142"/>
      <c r="T188" s="143"/>
      <c r="U188" s="140"/>
      <c r="V188" s="140"/>
      <c r="W188" s="140"/>
      <c r="X188" s="140"/>
      <c r="Y188" s="138"/>
      <c r="Z188" s="138"/>
      <c r="AA188" s="138"/>
      <c r="AB188" s="144"/>
      <c r="AC188" s="145"/>
      <c r="AD188" s="145"/>
      <c r="AE188" s="145"/>
      <c r="AF188" s="140"/>
      <c r="AG188" s="146"/>
      <c r="AH188" s="146"/>
      <c r="AI188" s="138"/>
      <c r="AJ188" s="138"/>
      <c r="AK188" s="138"/>
      <c r="AL188" s="138"/>
      <c r="AM188" s="147"/>
      <c r="AN188" s="148"/>
      <c r="AO188" s="149"/>
      <c r="AP188" s="149"/>
      <c r="AQ188" s="149"/>
      <c r="AR188" s="150"/>
      <c r="AS188" s="150"/>
      <c r="AT188" s="148"/>
      <c r="AU188" s="149"/>
      <c r="AV188" s="149"/>
      <c r="AW188" s="149"/>
      <c r="AX188" s="150"/>
      <c r="AY188" s="151"/>
      <c r="AZ188" s="149"/>
      <c r="BA188" s="149"/>
      <c r="BB188" s="149"/>
      <c r="BC188" s="149"/>
      <c r="BD188" s="152"/>
      <c r="BE188" s="146"/>
      <c r="BH188" s="154"/>
      <c r="BI188" s="154"/>
      <c r="BJ188" s="155"/>
      <c r="BK188" s="154"/>
      <c r="BL188" s="154"/>
      <c r="BM188" s="154"/>
      <c r="BN188" s="154"/>
      <c r="BO188" s="154"/>
      <c r="BP188" s="154"/>
      <c r="BQ188" s="154"/>
      <c r="BR188" s="154"/>
      <c r="BS188" s="154"/>
      <c r="BT188" s="154"/>
      <c r="BU188" s="154"/>
    </row>
    <row r="189" spans="1:73" s="153" customFormat="1" ht="15" customHeight="1" x14ac:dyDescent="0.35">
      <c r="A189" s="157"/>
      <c r="B189" s="134"/>
      <c r="C189" s="135"/>
      <c r="D189" s="136"/>
      <c r="E189" s="136"/>
      <c r="F189" s="134"/>
      <c r="G189" s="158"/>
      <c r="H189" s="134"/>
      <c r="I189" s="136"/>
      <c r="J189" s="138"/>
      <c r="K189" s="138"/>
      <c r="L189" s="135"/>
      <c r="M189" s="135"/>
      <c r="N189" s="139"/>
      <c r="O189" s="135"/>
      <c r="P189" s="140"/>
      <c r="Q189" s="140"/>
      <c r="R189" s="141"/>
      <c r="S189" s="142"/>
      <c r="T189" s="143"/>
      <c r="U189" s="140"/>
      <c r="V189" s="140"/>
      <c r="W189" s="140"/>
      <c r="X189" s="140"/>
      <c r="Y189" s="138"/>
      <c r="Z189" s="138"/>
      <c r="AA189" s="138"/>
      <c r="AB189" s="144"/>
      <c r="AC189" s="145"/>
      <c r="AD189" s="145"/>
      <c r="AE189" s="145"/>
      <c r="AF189" s="140"/>
      <c r="AG189" s="146"/>
      <c r="AH189" s="146"/>
      <c r="AI189" s="138"/>
      <c r="AJ189" s="138"/>
      <c r="AK189" s="138"/>
      <c r="AL189" s="138"/>
      <c r="AM189" s="147"/>
      <c r="AN189" s="148"/>
      <c r="AO189" s="149"/>
      <c r="AP189" s="149"/>
      <c r="AQ189" s="149"/>
      <c r="AR189" s="150"/>
      <c r="AS189" s="150"/>
      <c r="AT189" s="148"/>
      <c r="AU189" s="149"/>
      <c r="AV189" s="149"/>
      <c r="AW189" s="149"/>
      <c r="AX189" s="150"/>
      <c r="AY189" s="151"/>
      <c r="AZ189" s="149"/>
      <c r="BA189" s="149"/>
      <c r="BB189" s="149"/>
      <c r="BC189" s="149"/>
      <c r="BD189" s="152"/>
      <c r="BE189" s="146"/>
      <c r="BH189" s="154"/>
      <c r="BI189" s="154"/>
      <c r="BJ189" s="155"/>
      <c r="BK189" s="154"/>
      <c r="BL189" s="154"/>
      <c r="BM189" s="154"/>
      <c r="BN189" s="154"/>
      <c r="BO189" s="154"/>
      <c r="BP189" s="154"/>
      <c r="BQ189" s="154"/>
      <c r="BR189" s="154"/>
      <c r="BS189" s="154"/>
      <c r="BT189" s="154"/>
      <c r="BU189" s="154"/>
    </row>
    <row r="190" spans="1:73" s="153" customFormat="1" ht="15" customHeight="1" x14ac:dyDescent="0.35">
      <c r="A190" s="157"/>
      <c r="B190" s="134"/>
      <c r="C190" s="135"/>
      <c r="D190" s="136"/>
      <c r="E190" s="136"/>
      <c r="F190" s="134"/>
      <c r="G190" s="158"/>
      <c r="H190" s="134"/>
      <c r="I190" s="136"/>
      <c r="J190" s="138"/>
      <c r="K190" s="138"/>
      <c r="L190" s="135"/>
      <c r="M190" s="135"/>
      <c r="N190" s="139"/>
      <c r="O190" s="135"/>
      <c r="P190" s="140"/>
      <c r="Q190" s="140"/>
      <c r="R190" s="141"/>
      <c r="S190" s="142"/>
      <c r="T190" s="143"/>
      <c r="U190" s="140"/>
      <c r="V190" s="140"/>
      <c r="W190" s="140"/>
      <c r="X190" s="140"/>
      <c r="Y190" s="138"/>
      <c r="Z190" s="138"/>
      <c r="AA190" s="138"/>
      <c r="AB190" s="144"/>
      <c r="AC190" s="145"/>
      <c r="AD190" s="145"/>
      <c r="AE190" s="145"/>
      <c r="AF190" s="140"/>
      <c r="AG190" s="146"/>
      <c r="AH190" s="146"/>
      <c r="AI190" s="138"/>
      <c r="AJ190" s="138"/>
      <c r="AK190" s="138"/>
      <c r="AL190" s="138"/>
      <c r="AM190" s="147"/>
      <c r="AN190" s="148"/>
      <c r="AO190" s="149"/>
      <c r="AP190" s="149"/>
      <c r="AQ190" s="149"/>
      <c r="AR190" s="150"/>
      <c r="AS190" s="150"/>
      <c r="AT190" s="148"/>
      <c r="AU190" s="149"/>
      <c r="AV190" s="149"/>
      <c r="AW190" s="149"/>
      <c r="AX190" s="150"/>
      <c r="AY190" s="151"/>
      <c r="AZ190" s="149"/>
      <c r="BA190" s="149"/>
      <c r="BB190" s="149"/>
      <c r="BC190" s="149"/>
      <c r="BD190" s="152"/>
      <c r="BE190" s="146"/>
      <c r="BH190" s="154"/>
      <c r="BI190" s="154"/>
      <c r="BJ190" s="155"/>
      <c r="BK190" s="154"/>
      <c r="BL190" s="154"/>
      <c r="BM190" s="154"/>
      <c r="BN190" s="154"/>
      <c r="BO190" s="154"/>
      <c r="BP190" s="154"/>
      <c r="BQ190" s="154"/>
      <c r="BR190" s="154"/>
      <c r="BS190" s="154"/>
      <c r="BT190" s="154"/>
      <c r="BU190" s="154"/>
    </row>
    <row r="191" spans="1:73" s="153" customFormat="1" ht="15" customHeight="1" x14ac:dyDescent="0.35">
      <c r="A191" s="157"/>
      <c r="B191" s="134"/>
      <c r="C191" s="135"/>
      <c r="D191" s="136"/>
      <c r="E191" s="136"/>
      <c r="F191" s="134"/>
      <c r="G191" s="158"/>
      <c r="H191" s="134"/>
      <c r="I191" s="136"/>
      <c r="J191" s="138"/>
      <c r="K191" s="138"/>
      <c r="L191" s="135"/>
      <c r="M191" s="135"/>
      <c r="N191" s="139"/>
      <c r="O191" s="135"/>
      <c r="P191" s="140"/>
      <c r="Q191" s="140"/>
      <c r="R191" s="141"/>
      <c r="S191" s="142"/>
      <c r="T191" s="143"/>
      <c r="U191" s="140"/>
      <c r="V191" s="140"/>
      <c r="W191" s="140"/>
      <c r="X191" s="140"/>
      <c r="Y191" s="138"/>
      <c r="Z191" s="138"/>
      <c r="AA191" s="138"/>
      <c r="AB191" s="144"/>
      <c r="AC191" s="145"/>
      <c r="AD191" s="145"/>
      <c r="AE191" s="145"/>
      <c r="AF191" s="140"/>
      <c r="AG191" s="146"/>
      <c r="AH191" s="146"/>
      <c r="AI191" s="138"/>
      <c r="AJ191" s="138"/>
      <c r="AK191" s="138"/>
      <c r="AL191" s="138"/>
      <c r="AM191" s="147"/>
      <c r="AN191" s="148"/>
      <c r="AO191" s="149"/>
      <c r="AP191" s="149"/>
      <c r="AQ191" s="149"/>
      <c r="AR191" s="150"/>
      <c r="AS191" s="150"/>
      <c r="AT191" s="148"/>
      <c r="AU191" s="149"/>
      <c r="AV191" s="149"/>
      <c r="AW191" s="149"/>
      <c r="AX191" s="150"/>
      <c r="AY191" s="151"/>
      <c r="AZ191" s="149"/>
      <c r="BA191" s="149"/>
      <c r="BB191" s="149"/>
      <c r="BC191" s="149"/>
      <c r="BD191" s="152"/>
      <c r="BE191" s="146"/>
      <c r="BH191" s="154"/>
      <c r="BI191" s="154"/>
      <c r="BJ191" s="155"/>
      <c r="BK191" s="154"/>
      <c r="BL191" s="154"/>
      <c r="BM191" s="154"/>
      <c r="BN191" s="154"/>
      <c r="BO191" s="154"/>
      <c r="BP191" s="154"/>
      <c r="BQ191" s="154"/>
      <c r="BR191" s="154"/>
      <c r="BS191" s="154"/>
      <c r="BT191" s="154"/>
      <c r="BU191" s="154"/>
    </row>
    <row r="192" spans="1:73" s="153" customFormat="1" ht="15" customHeight="1" x14ac:dyDescent="0.35">
      <c r="A192" s="157"/>
      <c r="B192" s="134"/>
      <c r="C192" s="135"/>
      <c r="D192" s="136"/>
      <c r="E192" s="136"/>
      <c r="F192" s="134"/>
      <c r="G192" s="158"/>
      <c r="H192" s="134"/>
      <c r="I192" s="136"/>
      <c r="J192" s="138"/>
      <c r="K192" s="138"/>
      <c r="L192" s="135"/>
      <c r="M192" s="135"/>
      <c r="N192" s="139"/>
      <c r="O192" s="135"/>
      <c r="P192" s="140"/>
      <c r="Q192" s="140"/>
      <c r="R192" s="141"/>
      <c r="S192" s="142"/>
      <c r="T192" s="143"/>
      <c r="U192" s="140"/>
      <c r="V192" s="140"/>
      <c r="W192" s="140"/>
      <c r="X192" s="140"/>
      <c r="Y192" s="138"/>
      <c r="Z192" s="138"/>
      <c r="AA192" s="138"/>
      <c r="AB192" s="144"/>
      <c r="AC192" s="145"/>
      <c r="AD192" s="145"/>
      <c r="AE192" s="145"/>
      <c r="AF192" s="140"/>
      <c r="AG192" s="146"/>
      <c r="AH192" s="146"/>
      <c r="AI192" s="138"/>
      <c r="AJ192" s="138"/>
      <c r="AK192" s="138"/>
      <c r="AL192" s="138"/>
      <c r="AM192" s="147"/>
      <c r="AN192" s="148"/>
      <c r="AO192" s="149"/>
      <c r="AP192" s="149"/>
      <c r="AQ192" s="149"/>
      <c r="AR192" s="150"/>
      <c r="AS192" s="150"/>
      <c r="AT192" s="148"/>
      <c r="AU192" s="149"/>
      <c r="AV192" s="149"/>
      <c r="AW192" s="149"/>
      <c r="AX192" s="150"/>
      <c r="AY192" s="151"/>
      <c r="AZ192" s="149"/>
      <c r="BA192" s="149"/>
      <c r="BB192" s="149"/>
      <c r="BC192" s="149"/>
      <c r="BD192" s="152"/>
      <c r="BE192" s="146"/>
      <c r="BH192" s="154"/>
      <c r="BI192" s="154"/>
      <c r="BJ192" s="155"/>
      <c r="BK192" s="154"/>
      <c r="BL192" s="154"/>
      <c r="BM192" s="154"/>
      <c r="BN192" s="154"/>
      <c r="BO192" s="154"/>
      <c r="BP192" s="154"/>
      <c r="BQ192" s="154"/>
      <c r="BR192" s="154"/>
      <c r="BS192" s="154"/>
      <c r="BT192" s="154"/>
      <c r="BU192" s="154"/>
    </row>
    <row r="193" spans="1:73" s="153" customFormat="1" ht="15" customHeight="1" x14ac:dyDescent="0.35">
      <c r="A193" s="157"/>
      <c r="B193" s="134"/>
      <c r="C193" s="135"/>
      <c r="D193" s="136"/>
      <c r="E193" s="136"/>
      <c r="F193" s="134"/>
      <c r="G193" s="158"/>
      <c r="H193" s="134"/>
      <c r="I193" s="136"/>
      <c r="J193" s="138"/>
      <c r="K193" s="138"/>
      <c r="L193" s="135"/>
      <c r="M193" s="135"/>
      <c r="N193" s="139"/>
      <c r="O193" s="135"/>
      <c r="P193" s="140"/>
      <c r="Q193" s="140"/>
      <c r="R193" s="141"/>
      <c r="S193" s="142"/>
      <c r="T193" s="143"/>
      <c r="U193" s="140"/>
      <c r="V193" s="140"/>
      <c r="W193" s="140"/>
      <c r="X193" s="140"/>
      <c r="Y193" s="138"/>
      <c r="Z193" s="138"/>
      <c r="AA193" s="138"/>
      <c r="AB193" s="144"/>
      <c r="AC193" s="145"/>
      <c r="AD193" s="145"/>
      <c r="AE193" s="145"/>
      <c r="AF193" s="140"/>
      <c r="AG193" s="146"/>
      <c r="AH193" s="146"/>
      <c r="AI193" s="138"/>
      <c r="AJ193" s="138"/>
      <c r="AK193" s="138"/>
      <c r="AL193" s="138"/>
      <c r="AM193" s="147"/>
      <c r="AN193" s="148"/>
      <c r="AO193" s="149"/>
      <c r="AP193" s="149"/>
      <c r="AQ193" s="149"/>
      <c r="AR193" s="150"/>
      <c r="AS193" s="150"/>
      <c r="AT193" s="148"/>
      <c r="AU193" s="149"/>
      <c r="AV193" s="149"/>
      <c r="AW193" s="149"/>
      <c r="AX193" s="150"/>
      <c r="AY193" s="151"/>
      <c r="AZ193" s="149"/>
      <c r="BA193" s="149"/>
      <c r="BB193" s="149"/>
      <c r="BC193" s="149"/>
      <c r="BD193" s="152"/>
      <c r="BE193" s="146"/>
      <c r="BH193" s="154"/>
      <c r="BI193" s="154"/>
      <c r="BJ193" s="155"/>
      <c r="BK193" s="154"/>
      <c r="BL193" s="154"/>
      <c r="BM193" s="154"/>
      <c r="BN193" s="154"/>
      <c r="BO193" s="154"/>
      <c r="BP193" s="154"/>
      <c r="BQ193" s="154"/>
      <c r="BR193" s="154"/>
      <c r="BS193" s="154"/>
      <c r="BT193" s="154"/>
      <c r="BU193" s="154"/>
    </row>
    <row r="194" spans="1:73" s="153" customFormat="1" ht="15" customHeight="1" x14ac:dyDescent="0.35">
      <c r="A194" s="157"/>
      <c r="B194" s="134"/>
      <c r="C194" s="135"/>
      <c r="D194" s="136"/>
      <c r="E194" s="136"/>
      <c r="F194" s="134"/>
      <c r="G194" s="158"/>
      <c r="H194" s="134"/>
      <c r="I194" s="136"/>
      <c r="J194" s="138"/>
      <c r="K194" s="138"/>
      <c r="L194" s="135"/>
      <c r="M194" s="135"/>
      <c r="N194" s="139"/>
      <c r="O194" s="135"/>
      <c r="P194" s="140"/>
      <c r="Q194" s="140"/>
      <c r="R194" s="141"/>
      <c r="S194" s="142"/>
      <c r="T194" s="143"/>
      <c r="U194" s="140"/>
      <c r="V194" s="140"/>
      <c r="W194" s="140"/>
      <c r="X194" s="140"/>
      <c r="Y194" s="138"/>
      <c r="Z194" s="138"/>
      <c r="AA194" s="138"/>
      <c r="AB194" s="144"/>
      <c r="AC194" s="145"/>
      <c r="AD194" s="145"/>
      <c r="AE194" s="145"/>
      <c r="AF194" s="140"/>
      <c r="AG194" s="146"/>
      <c r="AH194" s="146"/>
      <c r="AI194" s="138"/>
      <c r="AJ194" s="138"/>
      <c r="AK194" s="138"/>
      <c r="AL194" s="138"/>
      <c r="AM194" s="147"/>
      <c r="AN194" s="148"/>
      <c r="AO194" s="149"/>
      <c r="AP194" s="149"/>
      <c r="AQ194" s="149"/>
      <c r="AR194" s="150"/>
      <c r="AS194" s="150"/>
      <c r="AT194" s="148"/>
      <c r="AU194" s="149"/>
      <c r="AV194" s="149"/>
      <c r="AW194" s="149"/>
      <c r="AX194" s="150"/>
      <c r="AY194" s="151"/>
      <c r="AZ194" s="149"/>
      <c r="BA194" s="149"/>
      <c r="BB194" s="149"/>
      <c r="BC194" s="149"/>
      <c r="BD194" s="152"/>
      <c r="BE194" s="146"/>
      <c r="BH194" s="154"/>
      <c r="BI194" s="154"/>
      <c r="BJ194" s="155"/>
      <c r="BK194" s="154"/>
      <c r="BL194" s="154"/>
      <c r="BM194" s="154"/>
      <c r="BN194" s="154"/>
      <c r="BO194" s="154"/>
      <c r="BP194" s="154"/>
      <c r="BQ194" s="154"/>
      <c r="BR194" s="154"/>
      <c r="BS194" s="154"/>
      <c r="BT194" s="154"/>
      <c r="BU194" s="154"/>
    </row>
    <row r="195" spans="1:73" s="153" customFormat="1" ht="15" customHeight="1" x14ac:dyDescent="0.35">
      <c r="A195" s="157"/>
      <c r="B195" s="134"/>
      <c r="C195" s="135"/>
      <c r="D195" s="136"/>
      <c r="E195" s="136"/>
      <c r="F195" s="134"/>
      <c r="G195" s="158"/>
      <c r="H195" s="134"/>
      <c r="I195" s="136"/>
      <c r="J195" s="138"/>
      <c r="K195" s="138"/>
      <c r="L195" s="135"/>
      <c r="M195" s="135"/>
      <c r="N195" s="139"/>
      <c r="O195" s="135"/>
      <c r="P195" s="140"/>
      <c r="Q195" s="140"/>
      <c r="R195" s="141"/>
      <c r="S195" s="142"/>
      <c r="T195" s="143"/>
      <c r="U195" s="140"/>
      <c r="V195" s="140"/>
      <c r="W195" s="140"/>
      <c r="X195" s="140"/>
      <c r="Y195" s="138"/>
      <c r="Z195" s="138"/>
      <c r="AA195" s="138"/>
      <c r="AB195" s="144"/>
      <c r="AC195" s="145"/>
      <c r="AD195" s="145"/>
      <c r="AE195" s="145"/>
      <c r="AF195" s="140"/>
      <c r="AG195" s="146"/>
      <c r="AH195" s="146"/>
      <c r="AI195" s="138"/>
      <c r="AJ195" s="138"/>
      <c r="AK195" s="138"/>
      <c r="AL195" s="138"/>
      <c r="AM195" s="147"/>
      <c r="AN195" s="148"/>
      <c r="AO195" s="149"/>
      <c r="AP195" s="149"/>
      <c r="AQ195" s="149"/>
      <c r="AR195" s="150"/>
      <c r="AS195" s="150"/>
      <c r="AT195" s="148"/>
      <c r="AU195" s="149"/>
      <c r="AV195" s="149"/>
      <c r="AW195" s="149"/>
      <c r="AX195" s="150"/>
      <c r="AY195" s="151"/>
      <c r="AZ195" s="149"/>
      <c r="BA195" s="149"/>
      <c r="BB195" s="149"/>
      <c r="BC195" s="149"/>
      <c r="BD195" s="152"/>
      <c r="BE195" s="146"/>
      <c r="BH195" s="154"/>
      <c r="BI195" s="154"/>
      <c r="BJ195" s="155"/>
      <c r="BK195" s="154"/>
      <c r="BL195" s="154"/>
      <c r="BM195" s="154"/>
      <c r="BN195" s="154"/>
      <c r="BO195" s="154"/>
      <c r="BP195" s="154"/>
      <c r="BQ195" s="154"/>
      <c r="BR195" s="154"/>
      <c r="BS195" s="154"/>
      <c r="BT195" s="154"/>
      <c r="BU195" s="154"/>
    </row>
    <row r="196" spans="1:73" s="153" customFormat="1" ht="15" customHeight="1" x14ac:dyDescent="0.35">
      <c r="A196" s="157"/>
      <c r="B196" s="134"/>
      <c r="C196" s="135"/>
      <c r="D196" s="136"/>
      <c r="E196" s="136"/>
      <c r="F196" s="134"/>
      <c r="G196" s="158"/>
      <c r="H196" s="134"/>
      <c r="I196" s="136"/>
      <c r="J196" s="138"/>
      <c r="K196" s="138"/>
      <c r="L196" s="135"/>
      <c r="M196" s="135"/>
      <c r="N196" s="139"/>
      <c r="O196" s="135"/>
      <c r="P196" s="140"/>
      <c r="Q196" s="140"/>
      <c r="R196" s="141"/>
      <c r="S196" s="142"/>
      <c r="T196" s="143"/>
      <c r="U196" s="140"/>
      <c r="V196" s="140"/>
      <c r="W196" s="140"/>
      <c r="X196" s="140"/>
      <c r="Y196" s="138"/>
      <c r="Z196" s="138"/>
      <c r="AA196" s="138"/>
      <c r="AB196" s="144"/>
      <c r="AC196" s="145"/>
      <c r="AD196" s="145"/>
      <c r="AE196" s="145"/>
      <c r="AF196" s="140"/>
      <c r="AG196" s="146"/>
      <c r="AH196" s="146"/>
      <c r="AI196" s="138"/>
      <c r="AJ196" s="138"/>
      <c r="AK196" s="138"/>
      <c r="AL196" s="138"/>
      <c r="AM196" s="147"/>
      <c r="AN196" s="148"/>
      <c r="AO196" s="149"/>
      <c r="AP196" s="149"/>
      <c r="AQ196" s="149"/>
      <c r="AR196" s="150"/>
      <c r="AS196" s="150"/>
      <c r="AT196" s="148"/>
      <c r="AU196" s="149"/>
      <c r="AV196" s="149"/>
      <c r="AW196" s="149"/>
      <c r="AX196" s="150"/>
      <c r="AY196" s="151"/>
      <c r="AZ196" s="149"/>
      <c r="BA196" s="149"/>
      <c r="BB196" s="149"/>
      <c r="BC196" s="149"/>
      <c r="BD196" s="152"/>
      <c r="BE196" s="146"/>
      <c r="BH196" s="154"/>
      <c r="BI196" s="154"/>
      <c r="BJ196" s="155"/>
      <c r="BK196" s="154"/>
      <c r="BL196" s="154"/>
      <c r="BM196" s="154"/>
      <c r="BN196" s="154"/>
      <c r="BO196" s="154"/>
      <c r="BP196" s="154"/>
      <c r="BQ196" s="154"/>
      <c r="BR196" s="154"/>
      <c r="BS196" s="154"/>
      <c r="BT196" s="154"/>
      <c r="BU196" s="154"/>
    </row>
    <row r="197" spans="1:73" s="153" customFormat="1" ht="15" customHeight="1" x14ac:dyDescent="0.35">
      <c r="A197" s="157"/>
      <c r="B197" s="134"/>
      <c r="C197" s="135"/>
      <c r="D197" s="136"/>
      <c r="E197" s="136"/>
      <c r="F197" s="134"/>
      <c r="G197" s="158"/>
      <c r="H197" s="134"/>
      <c r="I197" s="136"/>
      <c r="J197" s="138"/>
      <c r="K197" s="138"/>
      <c r="L197" s="135"/>
      <c r="M197" s="135"/>
      <c r="N197" s="139"/>
      <c r="O197" s="135"/>
      <c r="P197" s="140"/>
      <c r="Q197" s="140"/>
      <c r="R197" s="141"/>
      <c r="S197" s="142"/>
      <c r="T197" s="143"/>
      <c r="U197" s="140"/>
      <c r="V197" s="140"/>
      <c r="W197" s="140"/>
      <c r="X197" s="140"/>
      <c r="Y197" s="138"/>
      <c r="Z197" s="138"/>
      <c r="AA197" s="138"/>
      <c r="AB197" s="144"/>
      <c r="AC197" s="145"/>
      <c r="AD197" s="145"/>
      <c r="AE197" s="145"/>
      <c r="AF197" s="140"/>
      <c r="AG197" s="146"/>
      <c r="AH197" s="146"/>
      <c r="AI197" s="138"/>
      <c r="AJ197" s="138"/>
      <c r="AK197" s="138"/>
      <c r="AL197" s="138"/>
      <c r="AM197" s="147"/>
      <c r="AN197" s="148"/>
      <c r="AO197" s="149"/>
      <c r="AP197" s="149"/>
      <c r="AQ197" s="149"/>
      <c r="AR197" s="150"/>
      <c r="AS197" s="150"/>
      <c r="AT197" s="148"/>
      <c r="AU197" s="149"/>
      <c r="AV197" s="149"/>
      <c r="AW197" s="149"/>
      <c r="AX197" s="150"/>
      <c r="AY197" s="151"/>
      <c r="AZ197" s="149"/>
      <c r="BA197" s="149"/>
      <c r="BB197" s="149"/>
      <c r="BC197" s="149"/>
      <c r="BD197" s="152"/>
      <c r="BE197" s="146"/>
      <c r="BH197" s="154"/>
      <c r="BI197" s="154"/>
      <c r="BJ197" s="155"/>
      <c r="BK197" s="154"/>
      <c r="BL197" s="154"/>
      <c r="BM197" s="154"/>
      <c r="BN197" s="154"/>
      <c r="BO197" s="154"/>
      <c r="BP197" s="154"/>
      <c r="BQ197" s="154"/>
      <c r="BR197" s="154"/>
      <c r="BS197" s="154"/>
      <c r="BT197" s="154"/>
      <c r="BU197" s="154"/>
    </row>
    <row r="198" spans="1:73" s="153" customFormat="1" ht="15" customHeight="1" x14ac:dyDescent="0.35">
      <c r="A198" s="157"/>
      <c r="B198" s="134"/>
      <c r="C198" s="135"/>
      <c r="D198" s="136"/>
      <c r="E198" s="136"/>
      <c r="F198" s="134"/>
      <c r="G198" s="158"/>
      <c r="H198" s="134"/>
      <c r="I198" s="136"/>
      <c r="J198" s="138"/>
      <c r="K198" s="138"/>
      <c r="L198" s="135"/>
      <c r="M198" s="135"/>
      <c r="N198" s="139"/>
      <c r="O198" s="135"/>
      <c r="P198" s="140"/>
      <c r="Q198" s="140"/>
      <c r="R198" s="141"/>
      <c r="S198" s="142"/>
      <c r="T198" s="143"/>
      <c r="U198" s="140"/>
      <c r="V198" s="140"/>
      <c r="W198" s="140"/>
      <c r="X198" s="140"/>
      <c r="Y198" s="138"/>
      <c r="Z198" s="138"/>
      <c r="AA198" s="138"/>
      <c r="AB198" s="144"/>
      <c r="AC198" s="145"/>
      <c r="AD198" s="145"/>
      <c r="AE198" s="145"/>
      <c r="AF198" s="140"/>
      <c r="AG198" s="146"/>
      <c r="AH198" s="146"/>
      <c r="AI198" s="138"/>
      <c r="AJ198" s="138"/>
      <c r="AK198" s="138"/>
      <c r="AL198" s="138"/>
      <c r="AM198" s="147"/>
      <c r="AN198" s="148"/>
      <c r="AO198" s="149"/>
      <c r="AP198" s="149"/>
      <c r="AQ198" s="149"/>
      <c r="AR198" s="150"/>
      <c r="AS198" s="150"/>
      <c r="AT198" s="148"/>
      <c r="AU198" s="149"/>
      <c r="AV198" s="149"/>
      <c r="AW198" s="149"/>
      <c r="AX198" s="150"/>
      <c r="AY198" s="151"/>
      <c r="AZ198" s="149"/>
      <c r="BA198" s="149"/>
      <c r="BB198" s="149"/>
      <c r="BC198" s="149"/>
      <c r="BD198" s="152"/>
      <c r="BE198" s="146"/>
      <c r="BH198" s="154"/>
      <c r="BI198" s="154"/>
      <c r="BJ198" s="155"/>
      <c r="BK198" s="154"/>
      <c r="BL198" s="154"/>
      <c r="BM198" s="154"/>
      <c r="BN198" s="154"/>
      <c r="BO198" s="154"/>
      <c r="BP198" s="154"/>
      <c r="BQ198" s="154"/>
      <c r="BR198" s="154"/>
      <c r="BS198" s="154"/>
      <c r="BT198" s="154"/>
      <c r="BU198" s="154"/>
    </row>
    <row r="199" spans="1:73" s="153" customFormat="1" ht="15" customHeight="1" x14ac:dyDescent="0.35">
      <c r="A199" s="157"/>
      <c r="B199" s="134"/>
      <c r="C199" s="135"/>
      <c r="D199" s="136"/>
      <c r="E199" s="136"/>
      <c r="F199" s="134"/>
      <c r="G199" s="158"/>
      <c r="H199" s="134"/>
      <c r="I199" s="136"/>
      <c r="J199" s="138"/>
      <c r="K199" s="138"/>
      <c r="L199" s="135"/>
      <c r="M199" s="135"/>
      <c r="N199" s="139"/>
      <c r="O199" s="135"/>
      <c r="P199" s="140"/>
      <c r="Q199" s="140"/>
      <c r="R199" s="141"/>
      <c r="S199" s="142"/>
      <c r="T199" s="143"/>
      <c r="U199" s="140"/>
      <c r="V199" s="140"/>
      <c r="W199" s="140"/>
      <c r="X199" s="140"/>
      <c r="Y199" s="138"/>
      <c r="Z199" s="138"/>
      <c r="AA199" s="138"/>
      <c r="AB199" s="144"/>
      <c r="AC199" s="145"/>
      <c r="AD199" s="145"/>
      <c r="AE199" s="145"/>
      <c r="AF199" s="140"/>
      <c r="AG199" s="146"/>
      <c r="AH199" s="146"/>
      <c r="AI199" s="138"/>
      <c r="AJ199" s="138"/>
      <c r="AK199" s="138"/>
      <c r="AL199" s="138"/>
      <c r="AM199" s="147"/>
      <c r="AN199" s="148"/>
      <c r="AO199" s="149"/>
      <c r="AP199" s="149"/>
      <c r="AQ199" s="149"/>
      <c r="AR199" s="150"/>
      <c r="AS199" s="150"/>
      <c r="AT199" s="148"/>
      <c r="AU199" s="149"/>
      <c r="AV199" s="149"/>
      <c r="AW199" s="149"/>
      <c r="AX199" s="150"/>
      <c r="AY199" s="151"/>
      <c r="AZ199" s="149"/>
      <c r="BA199" s="149"/>
      <c r="BB199" s="149"/>
      <c r="BC199" s="149"/>
      <c r="BD199" s="152"/>
      <c r="BE199" s="146"/>
      <c r="BH199" s="154"/>
      <c r="BI199" s="154"/>
      <c r="BJ199" s="155"/>
      <c r="BK199" s="154"/>
      <c r="BL199" s="154"/>
      <c r="BM199" s="154"/>
      <c r="BN199" s="154"/>
      <c r="BO199" s="154"/>
      <c r="BP199" s="154"/>
      <c r="BQ199" s="154"/>
      <c r="BR199" s="154"/>
      <c r="BS199" s="154"/>
      <c r="BT199" s="154"/>
      <c r="BU199" s="154"/>
    </row>
    <row r="200" spans="1:73" s="153" customFormat="1" ht="15" customHeight="1" x14ac:dyDescent="0.35">
      <c r="A200" s="157"/>
      <c r="B200" s="134"/>
      <c r="C200" s="135"/>
      <c r="D200" s="136"/>
      <c r="E200" s="136"/>
      <c r="F200" s="134"/>
      <c r="G200" s="158"/>
      <c r="H200" s="134"/>
      <c r="I200" s="136"/>
      <c r="J200" s="138"/>
      <c r="K200" s="138"/>
      <c r="L200" s="135"/>
      <c r="M200" s="135"/>
      <c r="N200" s="139"/>
      <c r="O200" s="135"/>
      <c r="P200" s="140"/>
      <c r="Q200" s="140"/>
      <c r="R200" s="141"/>
      <c r="S200" s="142"/>
      <c r="T200" s="143"/>
      <c r="U200" s="140"/>
      <c r="V200" s="140"/>
      <c r="W200" s="140"/>
      <c r="X200" s="140"/>
      <c r="Y200" s="138"/>
      <c r="Z200" s="138"/>
      <c r="AA200" s="138"/>
      <c r="AB200" s="144"/>
      <c r="AC200" s="145"/>
      <c r="AD200" s="145"/>
      <c r="AE200" s="145"/>
      <c r="AF200" s="140"/>
      <c r="AG200" s="146"/>
      <c r="AH200" s="146"/>
      <c r="AI200" s="138"/>
      <c r="AJ200" s="138"/>
      <c r="AK200" s="138"/>
      <c r="AL200" s="138"/>
      <c r="AM200" s="147"/>
      <c r="AN200" s="148"/>
      <c r="AO200" s="149"/>
      <c r="AP200" s="149"/>
      <c r="AQ200" s="149"/>
      <c r="AR200" s="150"/>
      <c r="AS200" s="150"/>
      <c r="AT200" s="148"/>
      <c r="AU200" s="149"/>
      <c r="AV200" s="149"/>
      <c r="AW200" s="149"/>
      <c r="AX200" s="150"/>
      <c r="AY200" s="151"/>
      <c r="AZ200" s="149"/>
      <c r="BA200" s="149"/>
      <c r="BB200" s="149"/>
      <c r="BC200" s="149"/>
      <c r="BD200" s="152"/>
      <c r="BE200" s="146"/>
      <c r="BH200" s="154"/>
      <c r="BI200" s="154"/>
      <c r="BJ200" s="155"/>
      <c r="BK200" s="154"/>
      <c r="BL200" s="154"/>
      <c r="BM200" s="154"/>
      <c r="BN200" s="154"/>
      <c r="BO200" s="154"/>
      <c r="BP200" s="154"/>
      <c r="BQ200" s="154"/>
      <c r="BR200" s="154"/>
      <c r="BS200" s="154"/>
      <c r="BT200" s="154"/>
      <c r="BU200" s="154"/>
    </row>
    <row r="201" spans="1:73" s="153" customFormat="1" ht="15" customHeight="1" x14ac:dyDescent="0.35">
      <c r="A201" s="157"/>
      <c r="B201" s="134"/>
      <c r="C201" s="135"/>
      <c r="D201" s="136"/>
      <c r="E201" s="136"/>
      <c r="F201" s="134"/>
      <c r="G201" s="158"/>
      <c r="H201" s="134"/>
      <c r="I201" s="136"/>
      <c r="J201" s="138"/>
      <c r="K201" s="138"/>
      <c r="L201" s="135"/>
      <c r="M201" s="135"/>
      <c r="N201" s="139"/>
      <c r="O201" s="135"/>
      <c r="P201" s="140"/>
      <c r="Q201" s="140"/>
      <c r="R201" s="141"/>
      <c r="S201" s="142"/>
      <c r="T201" s="143"/>
      <c r="U201" s="140"/>
      <c r="V201" s="140"/>
      <c r="W201" s="140"/>
      <c r="X201" s="140"/>
      <c r="Y201" s="138"/>
      <c r="Z201" s="138"/>
      <c r="AA201" s="138"/>
      <c r="AB201" s="144"/>
      <c r="AC201" s="145"/>
      <c r="AD201" s="145"/>
      <c r="AE201" s="145"/>
      <c r="AF201" s="140"/>
      <c r="AG201" s="146"/>
      <c r="AH201" s="146"/>
      <c r="AI201" s="138"/>
      <c r="AJ201" s="138"/>
      <c r="AK201" s="138"/>
      <c r="AL201" s="138"/>
      <c r="AM201" s="147"/>
      <c r="AN201" s="148"/>
      <c r="AO201" s="149"/>
      <c r="AP201" s="149"/>
      <c r="AQ201" s="149"/>
      <c r="AR201" s="150"/>
      <c r="AS201" s="150"/>
      <c r="AT201" s="148"/>
      <c r="AU201" s="149"/>
      <c r="AV201" s="149"/>
      <c r="AW201" s="149"/>
      <c r="AX201" s="150"/>
      <c r="AY201" s="151"/>
      <c r="AZ201" s="149"/>
      <c r="BA201" s="149"/>
      <c r="BB201" s="149"/>
      <c r="BC201" s="149"/>
      <c r="BD201" s="152"/>
      <c r="BE201" s="146"/>
      <c r="BH201" s="154"/>
      <c r="BI201" s="154"/>
      <c r="BJ201" s="155"/>
      <c r="BK201" s="154"/>
      <c r="BL201" s="154"/>
      <c r="BM201" s="154"/>
      <c r="BN201" s="154"/>
      <c r="BO201" s="154"/>
      <c r="BP201" s="154"/>
      <c r="BQ201" s="154"/>
      <c r="BR201" s="154"/>
      <c r="BS201" s="154"/>
      <c r="BT201" s="154"/>
      <c r="BU201" s="154"/>
    </row>
    <row r="202" spans="1:73" s="153" customFormat="1" ht="15" customHeight="1" x14ac:dyDescent="0.35">
      <c r="A202" s="157"/>
      <c r="B202" s="134"/>
      <c r="C202" s="135"/>
      <c r="D202" s="136"/>
      <c r="E202" s="136"/>
      <c r="F202" s="134"/>
      <c r="G202" s="158"/>
      <c r="H202" s="134"/>
      <c r="I202" s="136"/>
      <c r="J202" s="138"/>
      <c r="K202" s="138"/>
      <c r="L202" s="135"/>
      <c r="M202" s="135"/>
      <c r="N202" s="139"/>
      <c r="O202" s="135"/>
      <c r="P202" s="140"/>
      <c r="Q202" s="140"/>
      <c r="R202" s="141"/>
      <c r="S202" s="142"/>
      <c r="T202" s="143"/>
      <c r="U202" s="140"/>
      <c r="V202" s="140"/>
      <c r="W202" s="140"/>
      <c r="X202" s="140"/>
      <c r="Y202" s="138"/>
      <c r="Z202" s="138"/>
      <c r="AA202" s="138"/>
      <c r="AB202" s="144"/>
      <c r="AC202" s="145"/>
      <c r="AD202" s="145"/>
      <c r="AE202" s="145"/>
      <c r="AF202" s="140"/>
      <c r="AG202" s="146"/>
      <c r="AH202" s="146"/>
      <c r="AI202" s="138"/>
      <c r="AJ202" s="138"/>
      <c r="AK202" s="138"/>
      <c r="AL202" s="138"/>
      <c r="AM202" s="147"/>
      <c r="AN202" s="148"/>
      <c r="AO202" s="149"/>
      <c r="AP202" s="149"/>
      <c r="AQ202" s="149"/>
      <c r="AR202" s="150"/>
      <c r="AS202" s="150"/>
      <c r="AT202" s="148"/>
      <c r="AU202" s="149"/>
      <c r="AV202" s="149"/>
      <c r="AW202" s="149"/>
      <c r="AX202" s="150"/>
      <c r="AY202" s="151"/>
      <c r="AZ202" s="149"/>
      <c r="BA202" s="149"/>
      <c r="BB202" s="149"/>
      <c r="BC202" s="149"/>
      <c r="BD202" s="152"/>
      <c r="BE202" s="146"/>
      <c r="BH202" s="154"/>
      <c r="BI202" s="154"/>
      <c r="BJ202" s="155"/>
      <c r="BK202" s="154"/>
      <c r="BL202" s="154"/>
      <c r="BM202" s="154"/>
      <c r="BN202" s="154"/>
      <c r="BO202" s="154"/>
      <c r="BP202" s="154"/>
      <c r="BQ202" s="154"/>
      <c r="BR202" s="154"/>
      <c r="BS202" s="154"/>
      <c r="BT202" s="154"/>
      <c r="BU202" s="154"/>
    </row>
    <row r="203" spans="1:73" s="153" customFormat="1" ht="15" customHeight="1" x14ac:dyDescent="0.35">
      <c r="A203" s="157"/>
      <c r="B203" s="134"/>
      <c r="C203" s="135"/>
      <c r="D203" s="136"/>
      <c r="E203" s="136"/>
      <c r="F203" s="134"/>
      <c r="G203" s="158"/>
      <c r="H203" s="134"/>
      <c r="I203" s="136"/>
      <c r="J203" s="138"/>
      <c r="K203" s="138"/>
      <c r="L203" s="135"/>
      <c r="M203" s="135"/>
      <c r="N203" s="139"/>
      <c r="O203" s="135"/>
      <c r="P203" s="140"/>
      <c r="Q203" s="140"/>
      <c r="R203" s="141"/>
      <c r="S203" s="142"/>
      <c r="T203" s="143"/>
      <c r="U203" s="140"/>
      <c r="V203" s="140"/>
      <c r="W203" s="140"/>
      <c r="X203" s="140"/>
      <c r="Y203" s="138"/>
      <c r="Z203" s="138"/>
      <c r="AA203" s="138"/>
      <c r="AB203" s="144"/>
      <c r="AC203" s="145"/>
      <c r="AD203" s="145"/>
      <c r="AE203" s="145"/>
      <c r="AF203" s="140"/>
      <c r="AG203" s="146"/>
      <c r="AH203" s="146"/>
      <c r="AI203" s="138"/>
      <c r="AJ203" s="138"/>
      <c r="AK203" s="138"/>
      <c r="AL203" s="138"/>
      <c r="AM203" s="147"/>
      <c r="AN203" s="148"/>
      <c r="AO203" s="149"/>
      <c r="AP203" s="149"/>
      <c r="AQ203" s="149"/>
      <c r="AR203" s="150"/>
      <c r="AS203" s="150"/>
      <c r="AT203" s="148"/>
      <c r="AU203" s="149"/>
      <c r="AV203" s="149"/>
      <c r="AW203" s="149"/>
      <c r="AX203" s="150"/>
      <c r="AY203" s="151"/>
      <c r="AZ203" s="149"/>
      <c r="BA203" s="149"/>
      <c r="BB203" s="149"/>
      <c r="BC203" s="149"/>
      <c r="BD203" s="152"/>
      <c r="BE203" s="146"/>
      <c r="BH203" s="154"/>
      <c r="BI203" s="154"/>
      <c r="BJ203" s="155"/>
      <c r="BK203" s="154"/>
      <c r="BL203" s="154"/>
      <c r="BM203" s="154"/>
      <c r="BN203" s="154"/>
      <c r="BO203" s="154"/>
      <c r="BP203" s="154"/>
      <c r="BQ203" s="154"/>
      <c r="BR203" s="154"/>
      <c r="BS203" s="154"/>
      <c r="BT203" s="154"/>
      <c r="BU203" s="154"/>
    </row>
    <row r="204" spans="1:73" s="153" customFormat="1" ht="15" customHeight="1" x14ac:dyDescent="0.35">
      <c r="A204" s="157"/>
      <c r="B204" s="134"/>
      <c r="C204" s="135"/>
      <c r="D204" s="136"/>
      <c r="E204" s="136"/>
      <c r="F204" s="134"/>
      <c r="G204" s="158"/>
      <c r="H204" s="134"/>
      <c r="I204" s="136"/>
      <c r="J204" s="138"/>
      <c r="K204" s="138"/>
      <c r="L204" s="135"/>
      <c r="M204" s="135"/>
      <c r="N204" s="139"/>
      <c r="O204" s="135"/>
      <c r="P204" s="140"/>
      <c r="Q204" s="140"/>
      <c r="R204" s="141"/>
      <c r="S204" s="142"/>
      <c r="T204" s="143"/>
      <c r="U204" s="140"/>
      <c r="V204" s="140"/>
      <c r="W204" s="140"/>
      <c r="X204" s="140"/>
      <c r="Y204" s="138"/>
      <c r="Z204" s="138"/>
      <c r="AA204" s="138"/>
      <c r="AB204" s="144"/>
      <c r="AC204" s="145"/>
      <c r="AD204" s="145"/>
      <c r="AE204" s="145"/>
      <c r="AF204" s="140"/>
      <c r="AG204" s="146"/>
      <c r="AH204" s="146"/>
      <c r="AI204" s="138"/>
      <c r="AJ204" s="138"/>
      <c r="AK204" s="138"/>
      <c r="AL204" s="138"/>
      <c r="AM204" s="147"/>
      <c r="AN204" s="148"/>
      <c r="AO204" s="149"/>
      <c r="AP204" s="149"/>
      <c r="AQ204" s="149"/>
      <c r="AR204" s="150"/>
      <c r="AS204" s="150"/>
      <c r="AT204" s="148"/>
      <c r="AU204" s="149"/>
      <c r="AV204" s="149"/>
      <c r="AW204" s="149"/>
      <c r="AX204" s="150"/>
      <c r="AY204" s="151"/>
      <c r="AZ204" s="149"/>
      <c r="BA204" s="149"/>
      <c r="BB204" s="149"/>
      <c r="BC204" s="149"/>
      <c r="BD204" s="152"/>
      <c r="BE204" s="146"/>
      <c r="BH204" s="154"/>
      <c r="BI204" s="154"/>
      <c r="BJ204" s="155"/>
      <c r="BK204" s="154"/>
      <c r="BL204" s="154"/>
      <c r="BM204" s="154"/>
      <c r="BN204" s="154"/>
      <c r="BO204" s="154"/>
      <c r="BP204" s="154"/>
      <c r="BQ204" s="154"/>
      <c r="BR204" s="154"/>
      <c r="BS204" s="154"/>
      <c r="BT204" s="154"/>
      <c r="BU204" s="154"/>
    </row>
    <row r="205" spans="1:73" s="153" customFormat="1" ht="15" customHeight="1" x14ac:dyDescent="0.35">
      <c r="A205" s="157"/>
      <c r="B205" s="134"/>
      <c r="C205" s="135"/>
      <c r="D205" s="136"/>
      <c r="E205" s="136"/>
      <c r="F205" s="134"/>
      <c r="G205" s="158"/>
      <c r="H205" s="134"/>
      <c r="I205" s="136"/>
      <c r="J205" s="138"/>
      <c r="K205" s="138"/>
      <c r="L205" s="135"/>
      <c r="M205" s="135"/>
      <c r="N205" s="139"/>
      <c r="O205" s="135"/>
      <c r="P205" s="140"/>
      <c r="Q205" s="140"/>
      <c r="R205" s="141"/>
      <c r="S205" s="142"/>
      <c r="T205" s="143"/>
      <c r="U205" s="140"/>
      <c r="V205" s="140"/>
      <c r="W205" s="140"/>
      <c r="X205" s="140"/>
      <c r="Y205" s="138"/>
      <c r="Z205" s="138"/>
      <c r="AA205" s="138"/>
      <c r="AB205" s="144"/>
      <c r="AC205" s="145"/>
      <c r="AD205" s="145"/>
      <c r="AE205" s="145"/>
      <c r="AF205" s="140"/>
      <c r="AG205" s="146"/>
      <c r="AH205" s="146"/>
      <c r="AI205" s="138"/>
      <c r="AJ205" s="138"/>
      <c r="AK205" s="138"/>
      <c r="AL205" s="138"/>
      <c r="AM205" s="147"/>
      <c r="AN205" s="148"/>
      <c r="AO205" s="149"/>
      <c r="AP205" s="149"/>
      <c r="AQ205" s="149"/>
      <c r="AR205" s="150"/>
      <c r="AS205" s="150"/>
      <c r="AT205" s="148"/>
      <c r="AU205" s="149"/>
      <c r="AV205" s="149"/>
      <c r="AW205" s="149"/>
      <c r="AX205" s="150"/>
      <c r="AY205" s="151"/>
      <c r="AZ205" s="149"/>
      <c r="BA205" s="149"/>
      <c r="BB205" s="149"/>
      <c r="BC205" s="149"/>
      <c r="BD205" s="152"/>
      <c r="BE205" s="146"/>
      <c r="BH205" s="154"/>
      <c r="BI205" s="154"/>
      <c r="BJ205" s="155"/>
      <c r="BK205" s="154"/>
      <c r="BL205" s="154"/>
      <c r="BM205" s="154"/>
      <c r="BN205" s="154"/>
      <c r="BO205" s="154"/>
      <c r="BP205" s="154"/>
      <c r="BQ205" s="154"/>
      <c r="BR205" s="154"/>
      <c r="BS205" s="154"/>
      <c r="BT205" s="154"/>
      <c r="BU205" s="154"/>
    </row>
    <row r="206" spans="1:73" s="153" customFormat="1" ht="15" customHeight="1" x14ac:dyDescent="0.35">
      <c r="A206" s="157"/>
      <c r="B206" s="134"/>
      <c r="C206" s="135"/>
      <c r="D206" s="136"/>
      <c r="E206" s="136"/>
      <c r="F206" s="134"/>
      <c r="G206" s="158"/>
      <c r="H206" s="134"/>
      <c r="I206" s="136"/>
      <c r="J206" s="138"/>
      <c r="K206" s="138"/>
      <c r="L206" s="135"/>
      <c r="M206" s="135"/>
      <c r="N206" s="139"/>
      <c r="O206" s="135"/>
      <c r="P206" s="140"/>
      <c r="Q206" s="140"/>
      <c r="R206" s="141"/>
      <c r="S206" s="142"/>
      <c r="T206" s="143"/>
      <c r="U206" s="140"/>
      <c r="V206" s="140"/>
      <c r="W206" s="140"/>
      <c r="X206" s="140"/>
      <c r="Y206" s="138"/>
      <c r="Z206" s="138"/>
      <c r="AA206" s="138"/>
      <c r="AB206" s="144"/>
      <c r="AC206" s="145"/>
      <c r="AD206" s="145"/>
      <c r="AE206" s="145"/>
      <c r="AF206" s="140"/>
      <c r="AG206" s="146"/>
      <c r="AH206" s="146"/>
      <c r="AI206" s="138"/>
      <c r="AJ206" s="138"/>
      <c r="AK206" s="138"/>
      <c r="AL206" s="138"/>
      <c r="AM206" s="147"/>
      <c r="AN206" s="148"/>
      <c r="AO206" s="149"/>
      <c r="AP206" s="149"/>
      <c r="AQ206" s="149"/>
      <c r="AR206" s="150"/>
      <c r="AS206" s="150"/>
      <c r="AT206" s="148"/>
      <c r="AU206" s="149"/>
      <c r="AV206" s="149"/>
      <c r="AW206" s="149"/>
      <c r="AX206" s="150"/>
      <c r="AY206" s="151"/>
      <c r="AZ206" s="149"/>
      <c r="BA206" s="149"/>
      <c r="BB206" s="149"/>
      <c r="BC206" s="149"/>
      <c r="BD206" s="152"/>
      <c r="BE206" s="146"/>
      <c r="BH206" s="154"/>
      <c r="BI206" s="154"/>
      <c r="BJ206" s="155"/>
      <c r="BK206" s="154"/>
      <c r="BL206" s="154"/>
      <c r="BM206" s="154"/>
      <c r="BN206" s="154"/>
      <c r="BO206" s="154"/>
      <c r="BP206" s="154"/>
      <c r="BQ206" s="154"/>
      <c r="BR206" s="154"/>
      <c r="BS206" s="154"/>
      <c r="BT206" s="154"/>
      <c r="BU206" s="154"/>
    </row>
    <row r="207" spans="1:73" s="153" customFormat="1" ht="15" customHeight="1" x14ac:dyDescent="0.35">
      <c r="A207" s="157"/>
      <c r="B207" s="134"/>
      <c r="C207" s="135"/>
      <c r="D207" s="136"/>
      <c r="E207" s="136"/>
      <c r="F207" s="134"/>
      <c r="G207" s="158"/>
      <c r="H207" s="134"/>
      <c r="I207" s="136"/>
      <c r="J207" s="138"/>
      <c r="K207" s="138"/>
      <c r="L207" s="135"/>
      <c r="M207" s="135"/>
      <c r="N207" s="139"/>
      <c r="O207" s="135"/>
      <c r="P207" s="140"/>
      <c r="Q207" s="140"/>
      <c r="R207" s="141"/>
      <c r="S207" s="142"/>
      <c r="T207" s="143"/>
      <c r="U207" s="140"/>
      <c r="V207" s="140"/>
      <c r="W207" s="140"/>
      <c r="X207" s="140"/>
      <c r="Y207" s="138"/>
      <c r="Z207" s="138"/>
      <c r="AA207" s="138"/>
      <c r="AB207" s="144"/>
      <c r="AC207" s="145"/>
      <c r="AD207" s="145"/>
      <c r="AE207" s="145"/>
      <c r="AF207" s="140"/>
      <c r="AG207" s="146"/>
      <c r="AH207" s="146"/>
      <c r="AI207" s="138"/>
      <c r="AJ207" s="138"/>
      <c r="AK207" s="138"/>
      <c r="AL207" s="138"/>
      <c r="AM207" s="147"/>
      <c r="AN207" s="148"/>
      <c r="AO207" s="149"/>
      <c r="AP207" s="149"/>
      <c r="AQ207" s="149"/>
      <c r="AR207" s="150"/>
      <c r="AS207" s="150"/>
      <c r="AT207" s="148"/>
      <c r="AU207" s="149"/>
      <c r="AV207" s="149"/>
      <c r="AW207" s="149"/>
      <c r="AX207" s="150"/>
      <c r="AY207" s="151"/>
      <c r="AZ207" s="149"/>
      <c r="BA207" s="149"/>
      <c r="BB207" s="149"/>
      <c r="BC207" s="149"/>
      <c r="BD207" s="152"/>
      <c r="BE207" s="146"/>
      <c r="BH207" s="154"/>
      <c r="BI207" s="154"/>
      <c r="BJ207" s="155"/>
      <c r="BK207" s="154"/>
      <c r="BL207" s="154"/>
      <c r="BM207" s="154"/>
      <c r="BN207" s="154"/>
      <c r="BO207" s="154"/>
      <c r="BP207" s="154"/>
      <c r="BQ207" s="154"/>
      <c r="BR207" s="154"/>
      <c r="BS207" s="154"/>
      <c r="BT207" s="154"/>
      <c r="BU207" s="154"/>
    </row>
    <row r="208" spans="1:73" s="153" customFormat="1" ht="15" customHeight="1" x14ac:dyDescent="0.35">
      <c r="A208" s="157"/>
      <c r="B208" s="134"/>
      <c r="C208" s="135"/>
      <c r="D208" s="136"/>
      <c r="E208" s="136"/>
      <c r="F208" s="134"/>
      <c r="G208" s="158"/>
      <c r="H208" s="134"/>
      <c r="I208" s="136"/>
      <c r="J208" s="138"/>
      <c r="K208" s="138"/>
      <c r="L208" s="135"/>
      <c r="M208" s="135"/>
      <c r="N208" s="139"/>
      <c r="O208" s="135"/>
      <c r="P208" s="140"/>
      <c r="Q208" s="140"/>
      <c r="R208" s="141"/>
      <c r="S208" s="142"/>
      <c r="T208" s="143"/>
      <c r="U208" s="140"/>
      <c r="V208" s="140"/>
      <c r="W208" s="140"/>
      <c r="X208" s="140"/>
      <c r="Y208" s="138"/>
      <c r="Z208" s="138"/>
      <c r="AA208" s="138"/>
      <c r="AB208" s="144"/>
      <c r="AC208" s="145"/>
      <c r="AD208" s="145"/>
      <c r="AE208" s="145"/>
      <c r="AF208" s="140"/>
      <c r="AG208" s="146"/>
      <c r="AH208" s="146"/>
      <c r="AI208" s="138"/>
      <c r="AJ208" s="138"/>
      <c r="AK208" s="138"/>
      <c r="AL208" s="138"/>
      <c r="AM208" s="147"/>
      <c r="AN208" s="148"/>
      <c r="AO208" s="149"/>
      <c r="AP208" s="149"/>
      <c r="AQ208" s="149"/>
      <c r="AR208" s="150"/>
      <c r="AS208" s="150"/>
      <c r="AT208" s="148"/>
      <c r="AU208" s="149"/>
      <c r="AV208" s="149"/>
      <c r="AW208" s="149"/>
      <c r="AX208" s="150"/>
      <c r="AY208" s="151"/>
      <c r="AZ208" s="149"/>
      <c r="BA208" s="149"/>
      <c r="BB208" s="149"/>
      <c r="BC208" s="149"/>
      <c r="BD208" s="152"/>
      <c r="BE208" s="146"/>
      <c r="BH208" s="154"/>
      <c r="BI208" s="154"/>
      <c r="BJ208" s="155"/>
      <c r="BK208" s="154"/>
      <c r="BL208" s="154"/>
      <c r="BM208" s="154"/>
      <c r="BN208" s="154"/>
      <c r="BO208" s="154"/>
      <c r="BP208" s="154"/>
      <c r="BQ208" s="154"/>
      <c r="BR208" s="154"/>
      <c r="BS208" s="154"/>
      <c r="BT208" s="154"/>
      <c r="BU208" s="154"/>
    </row>
    <row r="209" spans="1:73" s="153" customFormat="1" ht="15" customHeight="1" x14ac:dyDescent="0.35">
      <c r="A209" s="157"/>
      <c r="B209" s="134"/>
      <c r="C209" s="135"/>
      <c r="D209" s="136"/>
      <c r="E209" s="136"/>
      <c r="F209" s="134"/>
      <c r="G209" s="158"/>
      <c r="H209" s="134"/>
      <c r="I209" s="136"/>
      <c r="J209" s="138"/>
      <c r="K209" s="138"/>
      <c r="L209" s="135"/>
      <c r="M209" s="135"/>
      <c r="N209" s="139"/>
      <c r="O209" s="135"/>
      <c r="P209" s="140"/>
      <c r="Q209" s="140"/>
      <c r="R209" s="141"/>
      <c r="S209" s="142"/>
      <c r="T209" s="143"/>
      <c r="U209" s="140"/>
      <c r="V209" s="140"/>
      <c r="W209" s="140"/>
      <c r="X209" s="140"/>
      <c r="Y209" s="138"/>
      <c r="Z209" s="138"/>
      <c r="AA209" s="138"/>
      <c r="AB209" s="144"/>
      <c r="AC209" s="145"/>
      <c r="AD209" s="145"/>
      <c r="AE209" s="145"/>
      <c r="AF209" s="140"/>
      <c r="AG209" s="146"/>
      <c r="AH209" s="146"/>
      <c r="AI209" s="138"/>
      <c r="AJ209" s="138"/>
      <c r="AK209" s="138"/>
      <c r="AL209" s="138"/>
      <c r="AM209" s="147"/>
      <c r="AN209" s="148"/>
      <c r="AO209" s="149"/>
      <c r="AP209" s="149"/>
      <c r="AQ209" s="149"/>
      <c r="AR209" s="150"/>
      <c r="AS209" s="150"/>
      <c r="AT209" s="148"/>
      <c r="AU209" s="149"/>
      <c r="AV209" s="149"/>
      <c r="AW209" s="149"/>
      <c r="AX209" s="150"/>
      <c r="AY209" s="151"/>
      <c r="AZ209" s="149"/>
      <c r="BA209" s="149"/>
      <c r="BB209" s="149"/>
      <c r="BC209" s="149"/>
      <c r="BD209" s="152"/>
      <c r="BE209" s="146"/>
      <c r="BH209" s="154"/>
      <c r="BI209" s="154"/>
      <c r="BJ209" s="155"/>
      <c r="BK209" s="154"/>
      <c r="BL209" s="154"/>
      <c r="BM209" s="154"/>
      <c r="BN209" s="154"/>
      <c r="BO209" s="154"/>
      <c r="BP209" s="154"/>
      <c r="BQ209" s="154"/>
      <c r="BR209" s="154"/>
      <c r="BS209" s="154"/>
      <c r="BT209" s="154"/>
      <c r="BU209" s="154"/>
    </row>
    <row r="210" spans="1:73" s="153" customFormat="1" ht="15" customHeight="1" x14ac:dyDescent="0.35">
      <c r="A210" s="157"/>
      <c r="B210" s="134"/>
      <c r="C210" s="135"/>
      <c r="D210" s="136"/>
      <c r="E210" s="136"/>
      <c r="F210" s="134"/>
      <c r="G210" s="158"/>
      <c r="H210" s="134"/>
      <c r="I210" s="136"/>
      <c r="J210" s="138"/>
      <c r="K210" s="138"/>
      <c r="L210" s="135"/>
      <c r="M210" s="135"/>
      <c r="N210" s="139"/>
      <c r="O210" s="135"/>
      <c r="P210" s="140"/>
      <c r="Q210" s="140"/>
      <c r="R210" s="141"/>
      <c r="S210" s="142"/>
      <c r="T210" s="143"/>
      <c r="U210" s="140"/>
      <c r="V210" s="140"/>
      <c r="W210" s="140"/>
      <c r="X210" s="140"/>
      <c r="Y210" s="138"/>
      <c r="Z210" s="138"/>
      <c r="AA210" s="138"/>
      <c r="AB210" s="144"/>
      <c r="AC210" s="145"/>
      <c r="AD210" s="145"/>
      <c r="AE210" s="145"/>
      <c r="AF210" s="140"/>
      <c r="AG210" s="146"/>
      <c r="AH210" s="146"/>
      <c r="AI210" s="138"/>
      <c r="AJ210" s="138"/>
      <c r="AK210" s="138"/>
      <c r="AL210" s="138"/>
      <c r="AM210" s="147"/>
      <c r="AN210" s="148"/>
      <c r="AO210" s="149"/>
      <c r="AP210" s="149"/>
      <c r="AQ210" s="149"/>
      <c r="AR210" s="150"/>
      <c r="AS210" s="150"/>
      <c r="AT210" s="148"/>
      <c r="AU210" s="149"/>
      <c r="AV210" s="149"/>
      <c r="AW210" s="149"/>
      <c r="AX210" s="150"/>
      <c r="AY210" s="151"/>
      <c r="AZ210" s="149"/>
      <c r="BA210" s="149"/>
      <c r="BB210" s="149"/>
      <c r="BC210" s="149"/>
      <c r="BD210" s="152"/>
      <c r="BE210" s="146"/>
      <c r="BH210" s="154"/>
      <c r="BI210" s="154"/>
      <c r="BJ210" s="155"/>
      <c r="BK210" s="154"/>
      <c r="BL210" s="154"/>
      <c r="BM210" s="154"/>
      <c r="BN210" s="154"/>
      <c r="BO210" s="154"/>
      <c r="BP210" s="154"/>
      <c r="BQ210" s="154"/>
      <c r="BR210" s="154"/>
      <c r="BS210" s="154"/>
      <c r="BT210" s="154"/>
      <c r="BU210" s="154"/>
    </row>
    <row r="211" spans="1:73" s="153" customFormat="1" ht="15" customHeight="1" x14ac:dyDescent="0.35">
      <c r="A211" s="157"/>
      <c r="B211" s="134"/>
      <c r="C211" s="135"/>
      <c r="D211" s="136"/>
      <c r="E211" s="136"/>
      <c r="F211" s="134"/>
      <c r="G211" s="158"/>
      <c r="H211" s="134"/>
      <c r="I211" s="136"/>
      <c r="J211" s="138"/>
      <c r="K211" s="138"/>
      <c r="L211" s="135"/>
      <c r="M211" s="135"/>
      <c r="N211" s="139"/>
      <c r="O211" s="135"/>
      <c r="P211" s="140"/>
      <c r="Q211" s="140"/>
      <c r="R211" s="141"/>
      <c r="S211" s="142"/>
      <c r="T211" s="143"/>
      <c r="U211" s="140"/>
      <c r="V211" s="140"/>
      <c r="W211" s="140"/>
      <c r="X211" s="140"/>
      <c r="Y211" s="138"/>
      <c r="Z211" s="138"/>
      <c r="AA211" s="138"/>
      <c r="AB211" s="144"/>
      <c r="AC211" s="145"/>
      <c r="AD211" s="145"/>
      <c r="AE211" s="145"/>
      <c r="AF211" s="140"/>
      <c r="AG211" s="146"/>
      <c r="AH211" s="146"/>
      <c r="AI211" s="138"/>
      <c r="AJ211" s="138"/>
      <c r="AK211" s="138"/>
      <c r="AL211" s="138"/>
      <c r="AM211" s="147"/>
      <c r="AN211" s="148"/>
      <c r="AO211" s="149"/>
      <c r="AP211" s="149"/>
      <c r="AQ211" s="149"/>
      <c r="AR211" s="150"/>
      <c r="AS211" s="150"/>
      <c r="AT211" s="148"/>
      <c r="AU211" s="149"/>
      <c r="AV211" s="149"/>
      <c r="AW211" s="149"/>
      <c r="AX211" s="150"/>
      <c r="AY211" s="151"/>
      <c r="AZ211" s="149"/>
      <c r="BA211" s="149"/>
      <c r="BB211" s="149"/>
      <c r="BC211" s="149"/>
      <c r="BD211" s="152"/>
      <c r="BE211" s="146"/>
      <c r="BH211" s="154"/>
      <c r="BI211" s="154"/>
      <c r="BJ211" s="155"/>
      <c r="BK211" s="154"/>
      <c r="BL211" s="154"/>
      <c r="BM211" s="154"/>
      <c r="BN211" s="154"/>
      <c r="BO211" s="154"/>
      <c r="BP211" s="154"/>
      <c r="BQ211" s="154"/>
      <c r="BR211" s="154"/>
      <c r="BS211" s="154"/>
      <c r="BT211" s="154"/>
      <c r="BU211" s="154"/>
    </row>
    <row r="212" spans="1:73" s="153" customFormat="1" ht="15" customHeight="1" x14ac:dyDescent="0.35">
      <c r="A212" s="157"/>
      <c r="B212" s="134"/>
      <c r="C212" s="135"/>
      <c r="D212" s="136"/>
      <c r="E212" s="136"/>
      <c r="F212" s="134"/>
      <c r="G212" s="158"/>
      <c r="H212" s="134"/>
      <c r="I212" s="136"/>
      <c r="J212" s="138"/>
      <c r="K212" s="138"/>
      <c r="L212" s="135"/>
      <c r="M212" s="135"/>
      <c r="N212" s="139"/>
      <c r="O212" s="135"/>
      <c r="P212" s="140"/>
      <c r="Q212" s="140"/>
      <c r="R212" s="141"/>
      <c r="S212" s="142"/>
      <c r="T212" s="143"/>
      <c r="U212" s="140"/>
      <c r="V212" s="140"/>
      <c r="W212" s="140"/>
      <c r="X212" s="140"/>
      <c r="Y212" s="138"/>
      <c r="Z212" s="138"/>
      <c r="AA212" s="138"/>
      <c r="AB212" s="144"/>
      <c r="AC212" s="145"/>
      <c r="AD212" s="145"/>
      <c r="AE212" s="145"/>
      <c r="AF212" s="140"/>
      <c r="AG212" s="146"/>
      <c r="AH212" s="146"/>
      <c r="AI212" s="138"/>
      <c r="AJ212" s="138"/>
      <c r="AK212" s="138"/>
      <c r="AL212" s="138"/>
      <c r="AM212" s="147"/>
      <c r="AN212" s="148"/>
      <c r="AO212" s="149"/>
      <c r="AP212" s="149"/>
      <c r="AQ212" s="149"/>
      <c r="AR212" s="150"/>
      <c r="AS212" s="150"/>
      <c r="AT212" s="148"/>
      <c r="AU212" s="149"/>
      <c r="AV212" s="149"/>
      <c r="AW212" s="149"/>
      <c r="AX212" s="150"/>
      <c r="AY212" s="151"/>
      <c r="AZ212" s="149"/>
      <c r="BA212" s="149"/>
      <c r="BB212" s="149"/>
      <c r="BC212" s="149"/>
      <c r="BD212" s="152"/>
      <c r="BE212" s="146"/>
      <c r="BH212" s="154"/>
      <c r="BI212" s="154"/>
      <c r="BJ212" s="155"/>
      <c r="BK212" s="154"/>
      <c r="BL212" s="154"/>
      <c r="BM212" s="154"/>
      <c r="BN212" s="154"/>
      <c r="BO212" s="154"/>
      <c r="BP212" s="154"/>
      <c r="BQ212" s="154"/>
      <c r="BR212" s="154"/>
      <c r="BS212" s="154"/>
      <c r="BT212" s="154"/>
      <c r="BU212" s="154"/>
    </row>
    <row r="213" spans="1:73" s="153" customFormat="1" ht="15" customHeight="1" x14ac:dyDescent="0.35">
      <c r="A213" s="157"/>
      <c r="B213" s="134"/>
      <c r="C213" s="135"/>
      <c r="D213" s="136"/>
      <c r="E213" s="136"/>
      <c r="F213" s="134"/>
      <c r="G213" s="158"/>
      <c r="H213" s="134"/>
      <c r="I213" s="136"/>
      <c r="J213" s="138"/>
      <c r="K213" s="138"/>
      <c r="L213" s="135"/>
      <c r="M213" s="135"/>
      <c r="N213" s="139"/>
      <c r="O213" s="135"/>
      <c r="P213" s="140"/>
      <c r="Q213" s="140"/>
      <c r="R213" s="141"/>
      <c r="S213" s="142"/>
      <c r="T213" s="143"/>
      <c r="U213" s="140"/>
      <c r="V213" s="140"/>
      <c r="W213" s="140"/>
      <c r="X213" s="140"/>
      <c r="Y213" s="138"/>
      <c r="Z213" s="138"/>
      <c r="AA213" s="138"/>
      <c r="AB213" s="144"/>
      <c r="AC213" s="145"/>
      <c r="AD213" s="145"/>
      <c r="AE213" s="145"/>
      <c r="AF213" s="140"/>
      <c r="AG213" s="146"/>
      <c r="AH213" s="146"/>
      <c r="AI213" s="138"/>
      <c r="AJ213" s="138"/>
      <c r="AK213" s="138"/>
      <c r="AL213" s="138"/>
      <c r="AM213" s="147"/>
      <c r="AN213" s="148"/>
      <c r="AO213" s="149"/>
      <c r="AP213" s="149"/>
      <c r="AQ213" s="149"/>
      <c r="AR213" s="150"/>
      <c r="AS213" s="150"/>
      <c r="AT213" s="148"/>
      <c r="AU213" s="149"/>
      <c r="AV213" s="149"/>
      <c r="AW213" s="149"/>
      <c r="AX213" s="150"/>
      <c r="AY213" s="151"/>
      <c r="AZ213" s="149"/>
      <c r="BA213" s="149"/>
      <c r="BB213" s="149"/>
      <c r="BC213" s="149"/>
      <c r="BD213" s="152"/>
      <c r="BE213" s="146"/>
      <c r="BH213" s="154"/>
      <c r="BI213" s="154"/>
      <c r="BJ213" s="155"/>
      <c r="BK213" s="154"/>
      <c r="BL213" s="154"/>
      <c r="BM213" s="154"/>
      <c r="BN213" s="154"/>
      <c r="BO213" s="154"/>
      <c r="BP213" s="154"/>
      <c r="BQ213" s="154"/>
      <c r="BR213" s="154"/>
      <c r="BS213" s="154"/>
      <c r="BT213" s="154"/>
      <c r="BU213" s="154"/>
    </row>
    <row r="214" spans="1:73" s="153" customFormat="1" ht="15" customHeight="1" x14ac:dyDescent="0.35">
      <c r="A214" s="157"/>
      <c r="B214" s="134"/>
      <c r="C214" s="135"/>
      <c r="D214" s="136"/>
      <c r="E214" s="136"/>
      <c r="F214" s="134"/>
      <c r="G214" s="158"/>
      <c r="H214" s="134"/>
      <c r="I214" s="136"/>
      <c r="J214" s="138"/>
      <c r="K214" s="138"/>
      <c r="L214" s="135"/>
      <c r="M214" s="135"/>
      <c r="N214" s="139"/>
      <c r="O214" s="135"/>
      <c r="P214" s="140"/>
      <c r="Q214" s="140"/>
      <c r="R214" s="141"/>
      <c r="S214" s="142"/>
      <c r="T214" s="143"/>
      <c r="U214" s="140"/>
      <c r="V214" s="140"/>
      <c r="W214" s="140"/>
      <c r="X214" s="140"/>
      <c r="Y214" s="138"/>
      <c r="Z214" s="138"/>
      <c r="AA214" s="138"/>
      <c r="AB214" s="144"/>
      <c r="AC214" s="145"/>
      <c r="AD214" s="145"/>
      <c r="AE214" s="145"/>
      <c r="AF214" s="140"/>
      <c r="AG214" s="146"/>
      <c r="AH214" s="146"/>
      <c r="AI214" s="138"/>
      <c r="AJ214" s="138"/>
      <c r="AK214" s="138"/>
      <c r="AL214" s="138"/>
      <c r="AM214" s="147"/>
      <c r="AN214" s="148"/>
      <c r="AO214" s="149"/>
      <c r="AP214" s="149"/>
      <c r="AQ214" s="149"/>
      <c r="AR214" s="150"/>
      <c r="AS214" s="150"/>
      <c r="AT214" s="148"/>
      <c r="AU214" s="149"/>
      <c r="AV214" s="149"/>
      <c r="AW214" s="149"/>
      <c r="AX214" s="150"/>
      <c r="AY214" s="151"/>
      <c r="AZ214" s="149"/>
      <c r="BA214" s="149"/>
      <c r="BB214" s="149"/>
      <c r="BC214" s="149"/>
      <c r="BD214" s="152"/>
      <c r="BE214" s="146"/>
      <c r="BH214" s="154"/>
      <c r="BI214" s="154"/>
      <c r="BJ214" s="155"/>
      <c r="BK214" s="154"/>
      <c r="BL214" s="154"/>
      <c r="BM214" s="154"/>
      <c r="BN214" s="154"/>
      <c r="BO214" s="154"/>
      <c r="BP214" s="154"/>
      <c r="BQ214" s="154"/>
      <c r="BR214" s="154"/>
      <c r="BS214" s="154"/>
      <c r="BT214" s="154"/>
      <c r="BU214" s="154"/>
    </row>
    <row r="215" spans="1:73" s="153" customFormat="1" ht="15" customHeight="1" x14ac:dyDescent="0.35">
      <c r="A215" s="157"/>
      <c r="B215" s="134"/>
      <c r="C215" s="135"/>
      <c r="D215" s="136"/>
      <c r="E215" s="136"/>
      <c r="F215" s="134"/>
      <c r="G215" s="158"/>
      <c r="H215" s="134"/>
      <c r="I215" s="136"/>
      <c r="J215" s="138"/>
      <c r="K215" s="138"/>
      <c r="L215" s="135"/>
      <c r="M215" s="135"/>
      <c r="N215" s="139"/>
      <c r="O215" s="135"/>
      <c r="P215" s="140"/>
      <c r="Q215" s="140"/>
      <c r="R215" s="141"/>
      <c r="S215" s="142"/>
      <c r="T215" s="143"/>
      <c r="U215" s="140"/>
      <c r="V215" s="140"/>
      <c r="W215" s="140"/>
      <c r="X215" s="140"/>
      <c r="Y215" s="138"/>
      <c r="Z215" s="138"/>
      <c r="AA215" s="138"/>
      <c r="AB215" s="144"/>
      <c r="AC215" s="145"/>
      <c r="AD215" s="145"/>
      <c r="AE215" s="145"/>
      <c r="AF215" s="140"/>
      <c r="AG215" s="146"/>
      <c r="AH215" s="146"/>
      <c r="AI215" s="138"/>
      <c r="AJ215" s="138"/>
      <c r="AK215" s="138"/>
      <c r="AL215" s="138"/>
      <c r="AM215" s="147"/>
      <c r="AN215" s="148"/>
      <c r="AO215" s="149"/>
      <c r="AP215" s="149"/>
      <c r="AQ215" s="149"/>
      <c r="AR215" s="150"/>
      <c r="AS215" s="150"/>
      <c r="AT215" s="148"/>
      <c r="AU215" s="149"/>
      <c r="AV215" s="149"/>
      <c r="AW215" s="149"/>
      <c r="AX215" s="150"/>
      <c r="AY215" s="151"/>
      <c r="AZ215" s="149"/>
      <c r="BA215" s="149"/>
      <c r="BB215" s="149"/>
      <c r="BC215" s="149"/>
      <c r="BD215" s="152"/>
      <c r="BE215" s="146"/>
      <c r="BH215" s="154"/>
      <c r="BI215" s="154"/>
      <c r="BJ215" s="155"/>
      <c r="BK215" s="154"/>
      <c r="BL215" s="154"/>
      <c r="BM215" s="154"/>
      <c r="BN215" s="154"/>
      <c r="BO215" s="154"/>
      <c r="BP215" s="154"/>
      <c r="BQ215" s="154"/>
      <c r="BR215" s="154"/>
      <c r="BS215" s="154"/>
      <c r="BT215" s="154"/>
      <c r="BU215" s="154"/>
    </row>
    <row r="216" spans="1:73" s="153" customFormat="1" ht="15" customHeight="1" x14ac:dyDescent="0.35">
      <c r="A216" s="157"/>
      <c r="B216" s="134"/>
      <c r="C216" s="135"/>
      <c r="D216" s="136"/>
      <c r="E216" s="136"/>
      <c r="F216" s="134"/>
      <c r="G216" s="158"/>
      <c r="H216" s="134"/>
      <c r="I216" s="136"/>
      <c r="J216" s="138"/>
      <c r="K216" s="138"/>
      <c r="L216" s="135"/>
      <c r="M216" s="135"/>
      <c r="N216" s="139"/>
      <c r="O216" s="135"/>
      <c r="P216" s="140"/>
      <c r="Q216" s="140"/>
      <c r="R216" s="141"/>
      <c r="S216" s="142"/>
      <c r="T216" s="143"/>
      <c r="U216" s="140"/>
      <c r="V216" s="140"/>
      <c r="W216" s="140"/>
      <c r="X216" s="140"/>
      <c r="Y216" s="138"/>
      <c r="Z216" s="138"/>
      <c r="AA216" s="138"/>
      <c r="AB216" s="144"/>
      <c r="AC216" s="145"/>
      <c r="AD216" s="145"/>
      <c r="AE216" s="145"/>
      <c r="AF216" s="140"/>
      <c r="AG216" s="146"/>
      <c r="AH216" s="146"/>
      <c r="AI216" s="138"/>
      <c r="AJ216" s="138"/>
      <c r="AK216" s="138"/>
      <c r="AL216" s="138"/>
      <c r="AM216" s="147"/>
      <c r="AN216" s="148"/>
      <c r="AO216" s="149"/>
      <c r="AP216" s="149"/>
      <c r="AQ216" s="149"/>
      <c r="AR216" s="150"/>
      <c r="AS216" s="150"/>
      <c r="AT216" s="148"/>
      <c r="AU216" s="149"/>
      <c r="AV216" s="149"/>
      <c r="AW216" s="149"/>
      <c r="AX216" s="150"/>
      <c r="AY216" s="151"/>
      <c r="AZ216" s="149"/>
      <c r="BA216" s="149"/>
      <c r="BB216" s="149"/>
      <c r="BC216" s="149"/>
      <c r="BD216" s="152"/>
      <c r="BE216" s="146"/>
      <c r="BH216" s="154"/>
      <c r="BI216" s="154"/>
      <c r="BJ216" s="155"/>
      <c r="BK216" s="154"/>
      <c r="BL216" s="154"/>
      <c r="BM216" s="154"/>
      <c r="BN216" s="154"/>
      <c r="BO216" s="154"/>
      <c r="BP216" s="154"/>
      <c r="BQ216" s="154"/>
      <c r="BR216" s="154"/>
      <c r="BS216" s="154"/>
      <c r="BT216" s="154"/>
      <c r="BU216" s="154"/>
    </row>
    <row r="217" spans="1:73" s="153" customFormat="1" ht="15" customHeight="1" x14ac:dyDescent="0.35">
      <c r="A217" s="157"/>
      <c r="B217" s="134"/>
      <c r="C217" s="135"/>
      <c r="D217" s="136"/>
      <c r="E217" s="136"/>
      <c r="F217" s="134"/>
      <c r="G217" s="158"/>
      <c r="H217" s="134"/>
      <c r="I217" s="136"/>
      <c r="J217" s="138"/>
      <c r="K217" s="138"/>
      <c r="L217" s="135"/>
      <c r="M217" s="135"/>
      <c r="N217" s="139"/>
      <c r="O217" s="135"/>
      <c r="P217" s="140"/>
      <c r="Q217" s="140"/>
      <c r="R217" s="141"/>
      <c r="S217" s="142"/>
      <c r="T217" s="143"/>
      <c r="U217" s="140"/>
      <c r="V217" s="140"/>
      <c r="W217" s="140"/>
      <c r="X217" s="140"/>
      <c r="Y217" s="138"/>
      <c r="Z217" s="138"/>
      <c r="AA217" s="138"/>
      <c r="AB217" s="144"/>
      <c r="AC217" s="145"/>
      <c r="AD217" s="145"/>
      <c r="AE217" s="145"/>
      <c r="AF217" s="140"/>
      <c r="AG217" s="146"/>
      <c r="AH217" s="146"/>
      <c r="AI217" s="138"/>
      <c r="AJ217" s="138"/>
      <c r="AK217" s="138"/>
      <c r="AL217" s="138"/>
      <c r="AM217" s="147"/>
      <c r="AN217" s="148"/>
      <c r="AO217" s="149"/>
      <c r="AP217" s="149"/>
      <c r="AQ217" s="149"/>
      <c r="AR217" s="150"/>
      <c r="AS217" s="150"/>
      <c r="AT217" s="148"/>
      <c r="AU217" s="149"/>
      <c r="AV217" s="149"/>
      <c r="AW217" s="149"/>
      <c r="AX217" s="150"/>
      <c r="AY217" s="151"/>
      <c r="AZ217" s="149"/>
      <c r="BA217" s="149"/>
      <c r="BB217" s="149"/>
      <c r="BC217" s="149"/>
      <c r="BD217" s="152"/>
      <c r="BE217" s="146"/>
      <c r="BH217" s="154"/>
      <c r="BI217" s="154"/>
      <c r="BJ217" s="155"/>
      <c r="BK217" s="154"/>
      <c r="BL217" s="154"/>
      <c r="BM217" s="154"/>
      <c r="BN217" s="154"/>
      <c r="BO217" s="154"/>
      <c r="BP217" s="154"/>
      <c r="BQ217" s="154"/>
      <c r="BR217" s="154"/>
      <c r="BS217" s="154"/>
      <c r="BT217" s="154"/>
      <c r="BU217" s="154"/>
    </row>
    <row r="218" spans="1:73" s="153" customFormat="1" ht="15" customHeight="1" x14ac:dyDescent="0.35">
      <c r="A218" s="157"/>
      <c r="B218" s="134"/>
      <c r="C218" s="135"/>
      <c r="D218" s="136"/>
      <c r="E218" s="136"/>
      <c r="F218" s="134"/>
      <c r="G218" s="158"/>
      <c r="H218" s="134"/>
      <c r="I218" s="136"/>
      <c r="J218" s="138"/>
      <c r="K218" s="138"/>
      <c r="L218" s="135"/>
      <c r="M218" s="135"/>
      <c r="N218" s="139"/>
      <c r="O218" s="135"/>
      <c r="P218" s="140"/>
      <c r="Q218" s="140"/>
      <c r="R218" s="141"/>
      <c r="S218" s="142"/>
      <c r="T218" s="143"/>
      <c r="U218" s="140"/>
      <c r="V218" s="140"/>
      <c r="W218" s="140"/>
      <c r="X218" s="140"/>
      <c r="Y218" s="138"/>
      <c r="Z218" s="138"/>
      <c r="AA218" s="138"/>
      <c r="AB218" s="144"/>
      <c r="AC218" s="145"/>
      <c r="AD218" s="145"/>
      <c r="AE218" s="145"/>
      <c r="AF218" s="140"/>
      <c r="AG218" s="146"/>
      <c r="AH218" s="146"/>
      <c r="AI218" s="138"/>
      <c r="AJ218" s="138"/>
      <c r="AK218" s="138"/>
      <c r="AL218" s="138"/>
      <c r="AM218" s="147"/>
      <c r="AN218" s="148"/>
      <c r="AO218" s="149"/>
      <c r="AP218" s="149"/>
      <c r="AQ218" s="149"/>
      <c r="AR218" s="150"/>
      <c r="AS218" s="150"/>
      <c r="AT218" s="148"/>
      <c r="AU218" s="149"/>
      <c r="AV218" s="149"/>
      <c r="AW218" s="149"/>
      <c r="AX218" s="150"/>
      <c r="AY218" s="151"/>
      <c r="AZ218" s="149"/>
      <c r="BA218" s="149"/>
      <c r="BB218" s="149"/>
      <c r="BC218" s="149"/>
      <c r="BD218" s="152"/>
      <c r="BE218" s="146"/>
      <c r="BH218" s="154"/>
      <c r="BI218" s="154"/>
      <c r="BJ218" s="155"/>
      <c r="BK218" s="154"/>
      <c r="BL218" s="154"/>
      <c r="BM218" s="154"/>
      <c r="BN218" s="154"/>
      <c r="BO218" s="154"/>
      <c r="BP218" s="154"/>
      <c r="BQ218" s="154"/>
      <c r="BR218" s="154"/>
      <c r="BS218" s="154"/>
      <c r="BT218" s="154"/>
      <c r="BU218" s="154"/>
    </row>
    <row r="219" spans="1:73" s="153" customFormat="1" ht="15" customHeight="1" x14ac:dyDescent="0.35">
      <c r="A219" s="157"/>
      <c r="B219" s="134"/>
      <c r="C219" s="135"/>
      <c r="D219" s="136"/>
      <c r="E219" s="136"/>
      <c r="F219" s="134"/>
      <c r="G219" s="158"/>
      <c r="H219" s="134"/>
      <c r="I219" s="136"/>
      <c r="J219" s="138"/>
      <c r="K219" s="138"/>
      <c r="L219" s="135"/>
      <c r="M219" s="135"/>
      <c r="N219" s="139"/>
      <c r="O219" s="135"/>
      <c r="P219" s="140"/>
      <c r="Q219" s="140"/>
      <c r="R219" s="141"/>
      <c r="S219" s="142"/>
      <c r="T219" s="143"/>
      <c r="U219" s="140"/>
      <c r="V219" s="140"/>
      <c r="W219" s="140"/>
      <c r="X219" s="140"/>
      <c r="Y219" s="138"/>
      <c r="Z219" s="138"/>
      <c r="AA219" s="138"/>
      <c r="AB219" s="144"/>
      <c r="AC219" s="145"/>
      <c r="AD219" s="145"/>
      <c r="AE219" s="145"/>
      <c r="AF219" s="140"/>
      <c r="AG219" s="146"/>
      <c r="AH219" s="146"/>
      <c r="AI219" s="138"/>
      <c r="AJ219" s="138"/>
      <c r="AK219" s="138"/>
      <c r="AL219" s="138"/>
      <c r="AM219" s="147"/>
      <c r="AN219" s="148"/>
      <c r="AO219" s="149"/>
      <c r="AP219" s="149"/>
      <c r="AQ219" s="149"/>
      <c r="AR219" s="150"/>
      <c r="AS219" s="150"/>
      <c r="AT219" s="148"/>
      <c r="AU219" s="149"/>
      <c r="AV219" s="149"/>
      <c r="AW219" s="149"/>
      <c r="AX219" s="150"/>
      <c r="AY219" s="151"/>
      <c r="AZ219" s="149"/>
      <c r="BA219" s="149"/>
      <c r="BB219" s="149"/>
      <c r="BC219" s="149"/>
      <c r="BD219" s="152"/>
      <c r="BE219" s="146"/>
      <c r="BH219" s="154"/>
      <c r="BI219" s="154"/>
      <c r="BJ219" s="155"/>
      <c r="BK219" s="154"/>
      <c r="BL219" s="154"/>
      <c r="BM219" s="154"/>
      <c r="BN219" s="154"/>
      <c r="BO219" s="154"/>
      <c r="BP219" s="154"/>
      <c r="BQ219" s="154"/>
      <c r="BR219" s="154"/>
      <c r="BS219" s="154"/>
      <c r="BT219" s="154"/>
      <c r="BU219" s="154"/>
    </row>
    <row r="220" spans="1:73" s="153" customFormat="1" ht="15" customHeight="1" x14ac:dyDescent="0.35">
      <c r="A220" s="157"/>
      <c r="B220" s="134"/>
      <c r="C220" s="135"/>
      <c r="D220" s="136"/>
      <c r="E220" s="136"/>
      <c r="F220" s="134"/>
      <c r="G220" s="158"/>
      <c r="H220" s="134"/>
      <c r="I220" s="136"/>
      <c r="J220" s="138"/>
      <c r="K220" s="138"/>
      <c r="L220" s="135"/>
      <c r="M220" s="135"/>
      <c r="N220" s="139"/>
      <c r="O220" s="135"/>
      <c r="P220" s="140"/>
      <c r="Q220" s="140"/>
      <c r="R220" s="141"/>
      <c r="S220" s="142"/>
      <c r="T220" s="143"/>
      <c r="U220" s="140"/>
      <c r="V220" s="140"/>
      <c r="W220" s="140"/>
      <c r="X220" s="140"/>
      <c r="Y220" s="138"/>
      <c r="Z220" s="138"/>
      <c r="AA220" s="138"/>
      <c r="AB220" s="144"/>
      <c r="AC220" s="145"/>
      <c r="AD220" s="145"/>
      <c r="AE220" s="145"/>
      <c r="AF220" s="140"/>
      <c r="AG220" s="146"/>
      <c r="AH220" s="146"/>
      <c r="AI220" s="138"/>
      <c r="AJ220" s="138"/>
      <c r="AK220" s="138"/>
      <c r="AL220" s="138"/>
      <c r="AM220" s="147"/>
      <c r="AN220" s="148"/>
      <c r="AO220" s="149"/>
      <c r="AP220" s="149"/>
      <c r="AQ220" s="149"/>
      <c r="AR220" s="150"/>
      <c r="AS220" s="150"/>
      <c r="AT220" s="148"/>
      <c r="AU220" s="149"/>
      <c r="AV220" s="149"/>
      <c r="AW220" s="149"/>
      <c r="AX220" s="150"/>
      <c r="AY220" s="151"/>
      <c r="AZ220" s="149"/>
      <c r="BA220" s="149"/>
      <c r="BB220" s="149"/>
      <c r="BC220" s="149"/>
      <c r="BD220" s="152"/>
      <c r="BE220" s="146"/>
      <c r="BH220" s="154"/>
      <c r="BI220" s="154"/>
      <c r="BJ220" s="155"/>
      <c r="BK220" s="154"/>
      <c r="BL220" s="154"/>
      <c r="BM220" s="154"/>
      <c r="BN220" s="154"/>
      <c r="BO220" s="154"/>
      <c r="BP220" s="154"/>
      <c r="BQ220" s="154"/>
      <c r="BR220" s="154"/>
      <c r="BS220" s="154"/>
      <c r="BT220" s="154"/>
      <c r="BU220" s="154"/>
    </row>
    <row r="221" spans="1:73" s="153" customFormat="1" ht="15" customHeight="1" x14ac:dyDescent="0.35">
      <c r="A221" s="157"/>
      <c r="B221" s="134"/>
      <c r="C221" s="135"/>
      <c r="D221" s="136"/>
      <c r="E221" s="136"/>
      <c r="F221" s="134"/>
      <c r="G221" s="158"/>
      <c r="H221" s="134"/>
      <c r="I221" s="136"/>
      <c r="J221" s="138"/>
      <c r="K221" s="138"/>
      <c r="L221" s="135"/>
      <c r="M221" s="135"/>
      <c r="N221" s="139"/>
      <c r="O221" s="135"/>
      <c r="P221" s="140"/>
      <c r="Q221" s="140"/>
      <c r="R221" s="141"/>
      <c r="S221" s="142"/>
      <c r="T221" s="143"/>
      <c r="U221" s="140"/>
      <c r="V221" s="140"/>
      <c r="W221" s="140"/>
      <c r="X221" s="140"/>
      <c r="Y221" s="138"/>
      <c r="Z221" s="138"/>
      <c r="AA221" s="138"/>
      <c r="AB221" s="144"/>
      <c r="AC221" s="145"/>
      <c r="AD221" s="145"/>
      <c r="AE221" s="145"/>
      <c r="AF221" s="140"/>
      <c r="AG221" s="146"/>
      <c r="AH221" s="146"/>
      <c r="AI221" s="138"/>
      <c r="AJ221" s="138"/>
      <c r="AK221" s="138"/>
      <c r="AL221" s="138"/>
      <c r="AM221" s="147"/>
      <c r="AN221" s="148"/>
      <c r="AO221" s="149"/>
      <c r="AP221" s="149"/>
      <c r="AQ221" s="149"/>
      <c r="AR221" s="150"/>
      <c r="AS221" s="150"/>
      <c r="AT221" s="148"/>
      <c r="AU221" s="149"/>
      <c r="AV221" s="149"/>
      <c r="AW221" s="149"/>
      <c r="AX221" s="150"/>
      <c r="AY221" s="151"/>
      <c r="AZ221" s="149"/>
      <c r="BA221" s="149"/>
      <c r="BB221" s="149"/>
      <c r="BC221" s="149"/>
      <c r="BD221" s="152"/>
      <c r="BE221" s="146"/>
      <c r="BH221" s="154"/>
      <c r="BI221" s="154"/>
      <c r="BJ221" s="155"/>
      <c r="BK221" s="154"/>
      <c r="BL221" s="154"/>
      <c r="BM221" s="154"/>
      <c r="BN221" s="154"/>
      <c r="BO221" s="154"/>
      <c r="BP221" s="154"/>
      <c r="BQ221" s="154"/>
      <c r="BR221" s="154"/>
      <c r="BS221" s="154"/>
      <c r="BT221" s="154"/>
      <c r="BU221" s="154"/>
    </row>
    <row r="222" spans="1:73" s="153" customFormat="1" ht="15" customHeight="1" x14ac:dyDescent="0.35">
      <c r="A222" s="157"/>
      <c r="B222" s="134"/>
      <c r="C222" s="135"/>
      <c r="D222" s="136"/>
      <c r="E222" s="136"/>
      <c r="F222" s="134"/>
      <c r="G222" s="158"/>
      <c r="H222" s="134"/>
      <c r="I222" s="136"/>
      <c r="J222" s="138"/>
      <c r="K222" s="138"/>
      <c r="L222" s="135"/>
      <c r="M222" s="135"/>
      <c r="N222" s="139"/>
      <c r="O222" s="135"/>
      <c r="P222" s="140"/>
      <c r="Q222" s="140"/>
      <c r="R222" s="141"/>
      <c r="S222" s="142"/>
      <c r="T222" s="143"/>
      <c r="U222" s="140"/>
      <c r="V222" s="140"/>
      <c r="W222" s="140"/>
      <c r="X222" s="140"/>
      <c r="Y222" s="138"/>
      <c r="Z222" s="138"/>
      <c r="AA222" s="138"/>
      <c r="AB222" s="144"/>
      <c r="AC222" s="145"/>
      <c r="AD222" s="145"/>
      <c r="AE222" s="145"/>
      <c r="AF222" s="140"/>
      <c r="AG222" s="146"/>
      <c r="AH222" s="146"/>
      <c r="AI222" s="138"/>
      <c r="AJ222" s="138"/>
      <c r="AK222" s="138"/>
      <c r="AL222" s="138"/>
      <c r="AM222" s="147"/>
      <c r="AN222" s="148"/>
      <c r="AO222" s="149"/>
      <c r="AP222" s="149"/>
      <c r="AQ222" s="149"/>
      <c r="AR222" s="150"/>
      <c r="AS222" s="150"/>
      <c r="AT222" s="148"/>
      <c r="AU222" s="149"/>
      <c r="AV222" s="149"/>
      <c r="AW222" s="149"/>
      <c r="AX222" s="150"/>
      <c r="AY222" s="151"/>
      <c r="AZ222" s="149"/>
      <c r="BA222" s="149"/>
      <c r="BB222" s="149"/>
      <c r="BC222" s="149"/>
      <c r="BD222" s="152"/>
      <c r="BE222" s="146"/>
      <c r="BH222" s="154"/>
      <c r="BI222" s="154"/>
      <c r="BJ222" s="155"/>
      <c r="BK222" s="154"/>
      <c r="BL222" s="154"/>
      <c r="BM222" s="154"/>
      <c r="BN222" s="154"/>
      <c r="BO222" s="154"/>
      <c r="BP222" s="154"/>
      <c r="BQ222" s="154"/>
      <c r="BR222" s="154"/>
      <c r="BS222" s="154"/>
      <c r="BT222" s="154"/>
      <c r="BU222" s="154"/>
    </row>
    <row r="223" spans="1:73" s="153" customFormat="1" ht="15" customHeight="1" x14ac:dyDescent="0.35">
      <c r="A223" s="157"/>
      <c r="B223" s="134"/>
      <c r="C223" s="135"/>
      <c r="D223" s="136"/>
      <c r="E223" s="136"/>
      <c r="F223" s="134"/>
      <c r="G223" s="158"/>
      <c r="H223" s="134"/>
      <c r="I223" s="136"/>
      <c r="J223" s="138"/>
      <c r="K223" s="138"/>
      <c r="L223" s="135"/>
      <c r="M223" s="135"/>
      <c r="N223" s="139"/>
      <c r="O223" s="135"/>
      <c r="P223" s="140"/>
      <c r="Q223" s="140"/>
      <c r="R223" s="141"/>
      <c r="S223" s="142"/>
      <c r="T223" s="143"/>
      <c r="U223" s="140"/>
      <c r="V223" s="140"/>
      <c r="W223" s="140"/>
      <c r="X223" s="140"/>
      <c r="Y223" s="138"/>
      <c r="Z223" s="138"/>
      <c r="AA223" s="138"/>
      <c r="AB223" s="144"/>
      <c r="AC223" s="145"/>
      <c r="AD223" s="145"/>
      <c r="AE223" s="145"/>
      <c r="AF223" s="140"/>
      <c r="AG223" s="146"/>
      <c r="AH223" s="146"/>
      <c r="AI223" s="138"/>
      <c r="AJ223" s="138"/>
      <c r="AK223" s="138"/>
      <c r="AL223" s="138"/>
      <c r="AM223" s="147"/>
      <c r="AN223" s="148"/>
      <c r="AO223" s="149"/>
      <c r="AP223" s="149"/>
      <c r="AQ223" s="149"/>
      <c r="AR223" s="150"/>
      <c r="AS223" s="150"/>
      <c r="AT223" s="148"/>
      <c r="AU223" s="149"/>
      <c r="AV223" s="149"/>
      <c r="AW223" s="149"/>
      <c r="AX223" s="150"/>
      <c r="AY223" s="151"/>
      <c r="AZ223" s="149"/>
      <c r="BA223" s="149"/>
      <c r="BB223" s="149"/>
      <c r="BC223" s="149"/>
      <c r="BD223" s="152"/>
      <c r="BE223" s="146"/>
      <c r="BH223" s="154"/>
      <c r="BI223" s="154"/>
      <c r="BJ223" s="155"/>
      <c r="BK223" s="154"/>
      <c r="BL223" s="154"/>
      <c r="BM223" s="154"/>
      <c r="BN223" s="154"/>
      <c r="BO223" s="154"/>
      <c r="BP223" s="154"/>
      <c r="BQ223" s="154"/>
      <c r="BR223" s="154"/>
      <c r="BS223" s="154"/>
      <c r="BT223" s="154"/>
      <c r="BU223" s="154"/>
    </row>
    <row r="224" spans="1:73" s="153" customFormat="1" ht="15" customHeight="1" x14ac:dyDescent="0.35">
      <c r="A224" s="157"/>
      <c r="B224" s="134"/>
      <c r="C224" s="135"/>
      <c r="D224" s="136"/>
      <c r="E224" s="136"/>
      <c r="F224" s="134"/>
      <c r="G224" s="158"/>
      <c r="H224" s="134"/>
      <c r="I224" s="136"/>
      <c r="J224" s="138"/>
      <c r="K224" s="138"/>
      <c r="L224" s="135"/>
      <c r="M224" s="135"/>
      <c r="N224" s="139"/>
      <c r="O224" s="135"/>
      <c r="P224" s="140"/>
      <c r="Q224" s="140"/>
      <c r="R224" s="141"/>
      <c r="S224" s="142"/>
      <c r="T224" s="143"/>
      <c r="U224" s="140"/>
      <c r="V224" s="140"/>
      <c r="W224" s="140"/>
      <c r="X224" s="140"/>
      <c r="Y224" s="138"/>
      <c r="Z224" s="138"/>
      <c r="AA224" s="138"/>
      <c r="AB224" s="144"/>
      <c r="AC224" s="145"/>
      <c r="AD224" s="145"/>
      <c r="AE224" s="145"/>
      <c r="AF224" s="140"/>
      <c r="AG224" s="146"/>
      <c r="AH224" s="146"/>
      <c r="AI224" s="138"/>
      <c r="AJ224" s="138"/>
      <c r="AK224" s="138"/>
      <c r="AL224" s="138"/>
      <c r="AM224" s="147"/>
      <c r="AN224" s="148"/>
      <c r="AO224" s="149"/>
      <c r="AP224" s="149"/>
      <c r="AQ224" s="149"/>
      <c r="AR224" s="150"/>
      <c r="AS224" s="150"/>
      <c r="AT224" s="148"/>
      <c r="AU224" s="149"/>
      <c r="AV224" s="149"/>
      <c r="AW224" s="149"/>
      <c r="AX224" s="150"/>
      <c r="AY224" s="151"/>
      <c r="AZ224" s="149"/>
      <c r="BA224" s="149"/>
      <c r="BB224" s="149"/>
      <c r="BC224" s="149"/>
      <c r="BD224" s="152"/>
      <c r="BE224" s="146"/>
      <c r="BH224" s="154"/>
      <c r="BI224" s="154"/>
      <c r="BJ224" s="155"/>
      <c r="BK224" s="154"/>
      <c r="BL224" s="154"/>
      <c r="BM224" s="154"/>
      <c r="BN224" s="154"/>
      <c r="BO224" s="154"/>
      <c r="BP224" s="154"/>
      <c r="BQ224" s="154"/>
      <c r="BR224" s="154"/>
      <c r="BS224" s="154"/>
      <c r="BT224" s="154"/>
      <c r="BU224" s="154"/>
    </row>
    <row r="225" spans="1:73" s="153" customFormat="1" ht="15" customHeight="1" x14ac:dyDescent="0.35">
      <c r="A225" s="157"/>
      <c r="B225" s="134"/>
      <c r="C225" s="135"/>
      <c r="D225" s="136"/>
      <c r="E225" s="136"/>
      <c r="F225" s="134"/>
      <c r="G225" s="158"/>
      <c r="H225" s="134"/>
      <c r="I225" s="136"/>
      <c r="J225" s="138"/>
      <c r="K225" s="138"/>
      <c r="L225" s="135"/>
      <c r="M225" s="135"/>
      <c r="N225" s="139"/>
      <c r="O225" s="135"/>
      <c r="P225" s="140"/>
      <c r="Q225" s="140"/>
      <c r="R225" s="141"/>
      <c r="S225" s="142"/>
      <c r="T225" s="143"/>
      <c r="U225" s="140"/>
      <c r="V225" s="140"/>
      <c r="W225" s="140"/>
      <c r="X225" s="140"/>
      <c r="Y225" s="138"/>
      <c r="Z225" s="138"/>
      <c r="AA225" s="138"/>
      <c r="AB225" s="144"/>
      <c r="AC225" s="145"/>
      <c r="AD225" s="145"/>
      <c r="AE225" s="145"/>
      <c r="AF225" s="140"/>
      <c r="AG225" s="146"/>
      <c r="AH225" s="146"/>
      <c r="AI225" s="138"/>
      <c r="AJ225" s="138"/>
      <c r="AK225" s="138"/>
      <c r="AL225" s="138"/>
      <c r="AM225" s="147"/>
      <c r="AN225" s="148"/>
      <c r="AO225" s="149"/>
      <c r="AP225" s="149"/>
      <c r="AQ225" s="149"/>
      <c r="AR225" s="150"/>
      <c r="AS225" s="150"/>
      <c r="AT225" s="148"/>
      <c r="AU225" s="149"/>
      <c r="AV225" s="149"/>
      <c r="AW225" s="149"/>
      <c r="AX225" s="150"/>
      <c r="AY225" s="151"/>
      <c r="AZ225" s="149"/>
      <c r="BA225" s="149"/>
      <c r="BB225" s="149"/>
      <c r="BC225" s="149"/>
      <c r="BD225" s="152"/>
      <c r="BE225" s="146"/>
      <c r="BH225" s="154"/>
      <c r="BI225" s="154"/>
      <c r="BJ225" s="155"/>
      <c r="BK225" s="154"/>
      <c r="BL225" s="154"/>
      <c r="BM225" s="154"/>
      <c r="BN225" s="154"/>
      <c r="BO225" s="154"/>
      <c r="BP225" s="154"/>
      <c r="BQ225" s="154"/>
      <c r="BR225" s="154"/>
      <c r="BS225" s="154"/>
      <c r="BT225" s="154"/>
      <c r="BU225" s="154"/>
    </row>
    <row r="226" spans="1:73" s="153" customFormat="1" ht="15" customHeight="1" x14ac:dyDescent="0.35">
      <c r="A226" s="157"/>
      <c r="B226" s="134"/>
      <c r="C226" s="135"/>
      <c r="D226" s="136"/>
      <c r="E226" s="136"/>
      <c r="F226" s="134"/>
      <c r="G226" s="158"/>
      <c r="H226" s="134"/>
      <c r="I226" s="136"/>
      <c r="J226" s="138"/>
      <c r="K226" s="138"/>
      <c r="L226" s="135"/>
      <c r="M226" s="135"/>
      <c r="N226" s="139"/>
      <c r="O226" s="135"/>
      <c r="P226" s="140"/>
      <c r="Q226" s="140"/>
      <c r="R226" s="141"/>
      <c r="S226" s="142"/>
      <c r="T226" s="143"/>
      <c r="U226" s="140"/>
      <c r="V226" s="140"/>
      <c r="W226" s="140"/>
      <c r="X226" s="140"/>
      <c r="Y226" s="138"/>
      <c r="Z226" s="138"/>
      <c r="AA226" s="138"/>
      <c r="AB226" s="144"/>
      <c r="AC226" s="145"/>
      <c r="AD226" s="145"/>
      <c r="AE226" s="145"/>
      <c r="AF226" s="140"/>
      <c r="AG226" s="146"/>
      <c r="AH226" s="146"/>
      <c r="AI226" s="138"/>
      <c r="AJ226" s="138"/>
      <c r="AK226" s="138"/>
      <c r="AL226" s="138"/>
      <c r="AM226" s="147"/>
      <c r="AN226" s="148"/>
      <c r="AO226" s="149"/>
      <c r="AP226" s="149"/>
      <c r="AQ226" s="149"/>
      <c r="AR226" s="150"/>
      <c r="AS226" s="150"/>
      <c r="AT226" s="148"/>
      <c r="AU226" s="149"/>
      <c r="AV226" s="149"/>
      <c r="AW226" s="149"/>
      <c r="AX226" s="150"/>
      <c r="AY226" s="151"/>
      <c r="AZ226" s="149"/>
      <c r="BA226" s="149"/>
      <c r="BB226" s="149"/>
      <c r="BC226" s="149"/>
      <c r="BD226" s="152"/>
      <c r="BE226" s="146"/>
      <c r="BH226" s="154"/>
      <c r="BI226" s="154"/>
      <c r="BJ226" s="155"/>
      <c r="BK226" s="154"/>
      <c r="BL226" s="154"/>
      <c r="BM226" s="154"/>
      <c r="BN226" s="154"/>
      <c r="BO226" s="154"/>
      <c r="BP226" s="154"/>
      <c r="BQ226" s="154"/>
      <c r="BR226" s="154"/>
      <c r="BS226" s="154"/>
      <c r="BT226" s="154"/>
      <c r="BU226" s="154"/>
    </row>
    <row r="227" spans="1:73" s="153" customFormat="1" ht="15" customHeight="1" x14ac:dyDescent="0.35">
      <c r="A227" s="157"/>
      <c r="B227" s="134"/>
      <c r="C227" s="135"/>
      <c r="D227" s="136"/>
      <c r="E227" s="136"/>
      <c r="F227" s="134"/>
      <c r="G227" s="158"/>
      <c r="H227" s="134"/>
      <c r="I227" s="136"/>
      <c r="J227" s="138"/>
      <c r="K227" s="138"/>
      <c r="L227" s="135"/>
      <c r="M227" s="135"/>
      <c r="N227" s="139"/>
      <c r="O227" s="135"/>
      <c r="P227" s="140"/>
      <c r="Q227" s="140"/>
      <c r="R227" s="141"/>
      <c r="S227" s="142"/>
      <c r="T227" s="143"/>
      <c r="U227" s="140"/>
      <c r="V227" s="140"/>
      <c r="W227" s="140"/>
      <c r="X227" s="140"/>
      <c r="Y227" s="138"/>
      <c r="Z227" s="138"/>
      <c r="AA227" s="138"/>
      <c r="AB227" s="144"/>
      <c r="AC227" s="145"/>
      <c r="AD227" s="145"/>
      <c r="AE227" s="145"/>
      <c r="AF227" s="140"/>
      <c r="AG227" s="146"/>
      <c r="AH227" s="146"/>
      <c r="AI227" s="138"/>
      <c r="AJ227" s="138"/>
      <c r="AK227" s="138"/>
      <c r="AL227" s="138"/>
      <c r="AM227" s="147"/>
      <c r="AN227" s="148"/>
      <c r="AO227" s="149"/>
      <c r="AP227" s="149"/>
      <c r="AQ227" s="149"/>
      <c r="AR227" s="150"/>
      <c r="AS227" s="150"/>
      <c r="AT227" s="148"/>
      <c r="AU227" s="149"/>
      <c r="AV227" s="149"/>
      <c r="AW227" s="149"/>
      <c r="AX227" s="150"/>
      <c r="AY227" s="151"/>
      <c r="AZ227" s="149"/>
      <c r="BA227" s="149"/>
      <c r="BB227" s="149"/>
      <c r="BC227" s="149"/>
      <c r="BD227" s="152"/>
      <c r="BE227" s="146"/>
      <c r="BH227" s="154"/>
      <c r="BI227" s="154"/>
      <c r="BJ227" s="155"/>
      <c r="BK227" s="154"/>
      <c r="BL227" s="154"/>
      <c r="BM227" s="154"/>
      <c r="BN227" s="154"/>
      <c r="BO227" s="154"/>
      <c r="BP227" s="154"/>
      <c r="BQ227" s="154"/>
      <c r="BR227" s="154"/>
      <c r="BS227" s="154"/>
      <c r="BT227" s="154"/>
      <c r="BU227" s="154"/>
    </row>
    <row r="228" spans="1:73" s="153" customFormat="1" ht="15" customHeight="1" x14ac:dyDescent="0.35">
      <c r="A228" s="157"/>
      <c r="B228" s="134"/>
      <c r="C228" s="135"/>
      <c r="D228" s="136"/>
      <c r="E228" s="136"/>
      <c r="F228" s="134"/>
      <c r="G228" s="158"/>
      <c r="H228" s="134"/>
      <c r="I228" s="136"/>
      <c r="J228" s="138"/>
      <c r="K228" s="138"/>
      <c r="L228" s="135"/>
      <c r="M228" s="135"/>
      <c r="N228" s="139"/>
      <c r="O228" s="135"/>
      <c r="P228" s="140"/>
      <c r="Q228" s="140"/>
      <c r="R228" s="141"/>
      <c r="S228" s="142"/>
      <c r="T228" s="143"/>
      <c r="U228" s="140"/>
      <c r="V228" s="140"/>
      <c r="W228" s="140"/>
      <c r="X228" s="140"/>
      <c r="Y228" s="138"/>
      <c r="Z228" s="138"/>
      <c r="AA228" s="138"/>
      <c r="AB228" s="144"/>
      <c r="AC228" s="145"/>
      <c r="AD228" s="145"/>
      <c r="AE228" s="145"/>
      <c r="AF228" s="140"/>
      <c r="AG228" s="146"/>
      <c r="AH228" s="146"/>
      <c r="AI228" s="138"/>
      <c r="AJ228" s="138"/>
      <c r="AK228" s="138"/>
      <c r="AL228" s="138"/>
      <c r="AM228" s="147"/>
      <c r="AN228" s="148"/>
      <c r="AO228" s="149"/>
      <c r="AP228" s="149"/>
      <c r="AQ228" s="149"/>
      <c r="AR228" s="150"/>
      <c r="AS228" s="150"/>
      <c r="AT228" s="148"/>
      <c r="AU228" s="149"/>
      <c r="AV228" s="149"/>
      <c r="AW228" s="149"/>
      <c r="AX228" s="150"/>
      <c r="AY228" s="151"/>
      <c r="AZ228" s="149"/>
      <c r="BA228" s="149"/>
      <c r="BB228" s="149"/>
      <c r="BC228" s="149"/>
      <c r="BD228" s="152"/>
      <c r="BE228" s="146"/>
      <c r="BH228" s="154"/>
      <c r="BI228" s="154"/>
      <c r="BJ228" s="155"/>
      <c r="BK228" s="154"/>
      <c r="BL228" s="154"/>
      <c r="BM228" s="154"/>
      <c r="BN228" s="154"/>
      <c r="BO228" s="154"/>
      <c r="BP228" s="154"/>
      <c r="BQ228" s="154"/>
      <c r="BR228" s="154"/>
      <c r="BS228" s="154"/>
      <c r="BT228" s="154"/>
      <c r="BU228" s="154"/>
    </row>
    <row r="229" spans="1:73" s="153" customFormat="1" ht="15" customHeight="1" x14ac:dyDescent="0.35">
      <c r="A229" s="157"/>
      <c r="B229" s="134"/>
      <c r="C229" s="135"/>
      <c r="D229" s="136"/>
      <c r="E229" s="136"/>
      <c r="F229" s="134"/>
      <c r="G229" s="158"/>
      <c r="H229" s="134"/>
      <c r="I229" s="136"/>
      <c r="J229" s="138"/>
      <c r="K229" s="138"/>
      <c r="L229" s="135"/>
      <c r="M229" s="135"/>
      <c r="N229" s="139"/>
      <c r="O229" s="135"/>
      <c r="P229" s="140"/>
      <c r="Q229" s="140"/>
      <c r="R229" s="141"/>
      <c r="S229" s="142"/>
      <c r="T229" s="143"/>
      <c r="U229" s="140"/>
      <c r="V229" s="140"/>
      <c r="W229" s="140"/>
      <c r="X229" s="140"/>
      <c r="Y229" s="138"/>
      <c r="Z229" s="138"/>
      <c r="AA229" s="138"/>
      <c r="AB229" s="144"/>
      <c r="AC229" s="145"/>
      <c r="AD229" s="145"/>
      <c r="AE229" s="145"/>
      <c r="AF229" s="140"/>
      <c r="AG229" s="146"/>
      <c r="AH229" s="146"/>
      <c r="AI229" s="138"/>
      <c r="AJ229" s="138"/>
      <c r="AK229" s="138"/>
      <c r="AL229" s="138"/>
      <c r="AM229" s="147"/>
      <c r="AN229" s="148"/>
      <c r="AO229" s="149"/>
      <c r="AP229" s="149"/>
      <c r="AQ229" s="149"/>
      <c r="AR229" s="150"/>
      <c r="AS229" s="150"/>
      <c r="AT229" s="148"/>
      <c r="AU229" s="149"/>
      <c r="AV229" s="149"/>
      <c r="AW229" s="149"/>
      <c r="AX229" s="150"/>
      <c r="AY229" s="151"/>
      <c r="AZ229" s="149"/>
      <c r="BA229" s="149"/>
      <c r="BB229" s="149"/>
      <c r="BC229" s="149"/>
      <c r="BD229" s="152"/>
      <c r="BE229" s="146"/>
      <c r="BH229" s="154"/>
      <c r="BI229" s="154"/>
      <c r="BJ229" s="155"/>
      <c r="BK229" s="154"/>
      <c r="BL229" s="154"/>
      <c r="BM229" s="154"/>
      <c r="BN229" s="154"/>
      <c r="BO229" s="154"/>
      <c r="BP229" s="154"/>
      <c r="BQ229" s="154"/>
      <c r="BR229" s="154"/>
      <c r="BS229" s="154"/>
      <c r="BT229" s="154"/>
      <c r="BU229" s="154"/>
    </row>
    <row r="230" spans="1:73" s="153" customFormat="1" ht="15" customHeight="1" x14ac:dyDescent="0.35">
      <c r="A230" s="157"/>
      <c r="B230" s="134"/>
      <c r="C230" s="135"/>
      <c r="D230" s="136"/>
      <c r="E230" s="136"/>
      <c r="F230" s="134"/>
      <c r="G230" s="158"/>
      <c r="H230" s="134"/>
      <c r="I230" s="136"/>
      <c r="J230" s="138"/>
      <c r="K230" s="138"/>
      <c r="L230" s="135"/>
      <c r="M230" s="135"/>
      <c r="N230" s="139"/>
      <c r="O230" s="135"/>
      <c r="P230" s="140"/>
      <c r="Q230" s="140"/>
      <c r="R230" s="141"/>
      <c r="S230" s="142"/>
      <c r="T230" s="143"/>
      <c r="U230" s="140"/>
      <c r="V230" s="140"/>
      <c r="W230" s="140"/>
      <c r="X230" s="140"/>
      <c r="Y230" s="138"/>
      <c r="Z230" s="138"/>
      <c r="AA230" s="138"/>
      <c r="AB230" s="144"/>
      <c r="AC230" s="145"/>
      <c r="AD230" s="145"/>
      <c r="AE230" s="145"/>
      <c r="AF230" s="140"/>
      <c r="AG230" s="146"/>
      <c r="AH230" s="146"/>
      <c r="AI230" s="138"/>
      <c r="AJ230" s="138"/>
      <c r="AK230" s="138"/>
      <c r="AL230" s="138"/>
      <c r="AM230" s="147"/>
      <c r="AN230" s="148"/>
      <c r="AO230" s="149"/>
      <c r="AP230" s="149"/>
      <c r="AQ230" s="149"/>
      <c r="AR230" s="150"/>
      <c r="AS230" s="150"/>
      <c r="AT230" s="148"/>
      <c r="AU230" s="149"/>
      <c r="AV230" s="149"/>
      <c r="AW230" s="149"/>
      <c r="AX230" s="150"/>
      <c r="AY230" s="151"/>
      <c r="AZ230" s="149"/>
      <c r="BA230" s="149"/>
      <c r="BB230" s="149"/>
      <c r="BC230" s="149"/>
      <c r="BD230" s="152"/>
      <c r="BE230" s="146"/>
      <c r="BH230" s="154"/>
      <c r="BI230" s="154"/>
      <c r="BJ230" s="155"/>
      <c r="BK230" s="154"/>
      <c r="BL230" s="154"/>
      <c r="BM230" s="154"/>
      <c r="BN230" s="154"/>
      <c r="BO230" s="154"/>
      <c r="BP230" s="154"/>
      <c r="BQ230" s="154"/>
      <c r="BR230" s="154"/>
      <c r="BS230" s="154"/>
      <c r="BT230" s="154"/>
      <c r="BU230" s="154"/>
    </row>
    <row r="231" spans="1:73" s="153" customFormat="1" ht="15" customHeight="1" x14ac:dyDescent="0.35">
      <c r="A231" s="157"/>
      <c r="B231" s="134"/>
      <c r="C231" s="135"/>
      <c r="D231" s="136"/>
      <c r="E231" s="136"/>
      <c r="F231" s="134"/>
      <c r="G231" s="158"/>
      <c r="H231" s="134"/>
      <c r="I231" s="136"/>
      <c r="J231" s="138"/>
      <c r="K231" s="138"/>
      <c r="L231" s="135"/>
      <c r="M231" s="135"/>
      <c r="N231" s="139"/>
      <c r="O231" s="135"/>
      <c r="P231" s="140"/>
      <c r="Q231" s="140"/>
      <c r="R231" s="141"/>
      <c r="S231" s="142"/>
      <c r="T231" s="143"/>
      <c r="U231" s="140"/>
      <c r="V231" s="140"/>
      <c r="W231" s="140"/>
      <c r="X231" s="140"/>
      <c r="Y231" s="138"/>
      <c r="Z231" s="138"/>
      <c r="AA231" s="138"/>
      <c r="AB231" s="144"/>
      <c r="AC231" s="145"/>
      <c r="AD231" s="145"/>
      <c r="AE231" s="145"/>
      <c r="AF231" s="140"/>
      <c r="AG231" s="146"/>
      <c r="AH231" s="146"/>
      <c r="AI231" s="138"/>
      <c r="AJ231" s="138"/>
      <c r="AK231" s="138"/>
      <c r="AL231" s="138"/>
      <c r="AM231" s="147"/>
      <c r="AN231" s="148"/>
      <c r="AO231" s="149"/>
      <c r="AP231" s="149"/>
      <c r="AQ231" s="149"/>
      <c r="AR231" s="150"/>
      <c r="AS231" s="150"/>
      <c r="AT231" s="148"/>
      <c r="AU231" s="149"/>
      <c r="AV231" s="149"/>
      <c r="AW231" s="149"/>
      <c r="AX231" s="150"/>
      <c r="AY231" s="151"/>
      <c r="AZ231" s="149"/>
      <c r="BA231" s="149"/>
      <c r="BB231" s="149"/>
      <c r="BC231" s="149"/>
      <c r="BD231" s="152"/>
      <c r="BE231" s="146"/>
      <c r="BH231" s="154"/>
      <c r="BI231" s="154"/>
      <c r="BJ231" s="155"/>
      <c r="BK231" s="154"/>
      <c r="BL231" s="154"/>
      <c r="BM231" s="154"/>
      <c r="BN231" s="154"/>
      <c r="BO231" s="154"/>
      <c r="BP231" s="154"/>
      <c r="BQ231" s="154"/>
      <c r="BR231" s="154"/>
      <c r="BS231" s="154"/>
      <c r="BT231" s="154"/>
      <c r="BU231" s="154"/>
    </row>
    <row r="232" spans="1:73" s="153" customFormat="1" ht="15" customHeight="1" x14ac:dyDescent="0.35">
      <c r="A232" s="157"/>
      <c r="B232" s="134"/>
      <c r="C232" s="135"/>
      <c r="D232" s="136"/>
      <c r="E232" s="136"/>
      <c r="F232" s="134"/>
      <c r="G232" s="158"/>
      <c r="H232" s="134"/>
      <c r="I232" s="136"/>
      <c r="J232" s="138"/>
      <c r="K232" s="138"/>
      <c r="L232" s="135"/>
      <c r="M232" s="135"/>
      <c r="N232" s="139"/>
      <c r="O232" s="135"/>
      <c r="P232" s="140"/>
      <c r="Q232" s="140"/>
      <c r="R232" s="141"/>
      <c r="S232" s="142"/>
      <c r="T232" s="143"/>
      <c r="U232" s="140"/>
      <c r="V232" s="140"/>
      <c r="W232" s="140"/>
      <c r="X232" s="140"/>
      <c r="Y232" s="138"/>
      <c r="Z232" s="138"/>
      <c r="AA232" s="138"/>
      <c r="AB232" s="144"/>
      <c r="AC232" s="145"/>
      <c r="AD232" s="145"/>
      <c r="AE232" s="145"/>
      <c r="AF232" s="140"/>
      <c r="AG232" s="146"/>
      <c r="AH232" s="146"/>
      <c r="AI232" s="138"/>
      <c r="AJ232" s="138"/>
      <c r="AK232" s="138"/>
      <c r="AL232" s="138"/>
      <c r="AM232" s="147"/>
      <c r="AN232" s="148"/>
      <c r="AO232" s="149"/>
      <c r="AP232" s="149"/>
      <c r="AQ232" s="149"/>
      <c r="AR232" s="150"/>
      <c r="AS232" s="150"/>
      <c r="AT232" s="148"/>
      <c r="AU232" s="149"/>
      <c r="AV232" s="149"/>
      <c r="AW232" s="149"/>
      <c r="AX232" s="150"/>
      <c r="AY232" s="151"/>
      <c r="AZ232" s="149"/>
      <c r="BA232" s="149"/>
      <c r="BB232" s="149"/>
      <c r="BC232" s="149"/>
      <c r="BD232" s="152"/>
      <c r="BE232" s="146"/>
      <c r="BH232" s="154"/>
      <c r="BI232" s="154"/>
      <c r="BJ232" s="155"/>
      <c r="BK232" s="154"/>
      <c r="BL232" s="154"/>
      <c r="BM232" s="154"/>
      <c r="BN232" s="154"/>
      <c r="BO232" s="154"/>
      <c r="BP232" s="154"/>
      <c r="BQ232" s="154"/>
      <c r="BR232" s="154"/>
      <c r="BS232" s="154"/>
      <c r="BT232" s="154"/>
      <c r="BU232" s="154"/>
    </row>
    <row r="233" spans="1:73" s="153" customFormat="1" ht="15" customHeight="1" x14ac:dyDescent="0.35">
      <c r="A233" s="157"/>
      <c r="B233" s="134"/>
      <c r="C233" s="135"/>
      <c r="D233" s="136"/>
      <c r="E233" s="136"/>
      <c r="F233" s="134"/>
      <c r="G233" s="158"/>
      <c r="H233" s="134"/>
      <c r="I233" s="136"/>
      <c r="J233" s="138"/>
      <c r="K233" s="138"/>
      <c r="L233" s="135"/>
      <c r="M233" s="135"/>
      <c r="N233" s="139"/>
      <c r="O233" s="135"/>
      <c r="P233" s="140"/>
      <c r="Q233" s="140"/>
      <c r="R233" s="141"/>
      <c r="S233" s="142"/>
      <c r="T233" s="143"/>
      <c r="U233" s="140"/>
      <c r="V233" s="140"/>
      <c r="W233" s="140"/>
      <c r="X233" s="140"/>
      <c r="Y233" s="138"/>
      <c r="Z233" s="138"/>
      <c r="AA233" s="138"/>
      <c r="AB233" s="144"/>
      <c r="AC233" s="145"/>
      <c r="AD233" s="145"/>
      <c r="AE233" s="145"/>
      <c r="AF233" s="140"/>
      <c r="AG233" s="146"/>
      <c r="AH233" s="146"/>
      <c r="AI233" s="138"/>
      <c r="AJ233" s="138"/>
      <c r="AK233" s="138"/>
      <c r="AL233" s="138"/>
      <c r="AM233" s="147"/>
      <c r="AN233" s="148"/>
      <c r="AO233" s="149"/>
      <c r="AP233" s="149"/>
      <c r="AQ233" s="149"/>
      <c r="AR233" s="150"/>
      <c r="AS233" s="150"/>
      <c r="AT233" s="148"/>
      <c r="AU233" s="149"/>
      <c r="AV233" s="149"/>
      <c r="AW233" s="149"/>
      <c r="AX233" s="150"/>
      <c r="AY233" s="151"/>
      <c r="AZ233" s="149"/>
      <c r="BA233" s="149"/>
      <c r="BB233" s="149"/>
      <c r="BC233" s="149"/>
      <c r="BD233" s="152"/>
      <c r="BE233" s="146"/>
      <c r="BH233" s="154"/>
      <c r="BI233" s="154"/>
      <c r="BJ233" s="155"/>
      <c r="BK233" s="154"/>
      <c r="BL233" s="154"/>
      <c r="BM233" s="154"/>
      <c r="BN233" s="154"/>
      <c r="BO233" s="154"/>
      <c r="BP233" s="154"/>
      <c r="BQ233" s="154"/>
      <c r="BR233" s="154"/>
      <c r="BS233" s="154"/>
      <c r="BT233" s="154"/>
      <c r="BU233" s="154"/>
    </row>
    <row r="234" spans="1:73" s="153" customFormat="1" ht="15" customHeight="1" x14ac:dyDescent="0.35">
      <c r="A234" s="157"/>
      <c r="B234" s="134"/>
      <c r="C234" s="135"/>
      <c r="D234" s="136"/>
      <c r="E234" s="136"/>
      <c r="F234" s="134"/>
      <c r="G234" s="158"/>
      <c r="H234" s="134"/>
      <c r="I234" s="136"/>
      <c r="J234" s="138"/>
      <c r="K234" s="138"/>
      <c r="L234" s="135"/>
      <c r="M234" s="135"/>
      <c r="N234" s="139"/>
      <c r="O234" s="135"/>
      <c r="P234" s="140"/>
      <c r="Q234" s="140"/>
      <c r="R234" s="141"/>
      <c r="S234" s="142"/>
      <c r="T234" s="143"/>
      <c r="U234" s="140"/>
      <c r="V234" s="140"/>
      <c r="W234" s="140"/>
      <c r="X234" s="140"/>
      <c r="Y234" s="138"/>
      <c r="Z234" s="138"/>
      <c r="AA234" s="138"/>
      <c r="AB234" s="144"/>
      <c r="AC234" s="145"/>
      <c r="AD234" s="145"/>
      <c r="AE234" s="145"/>
      <c r="AF234" s="140"/>
      <c r="AG234" s="146"/>
      <c r="AH234" s="146"/>
      <c r="AI234" s="138"/>
      <c r="AJ234" s="138"/>
      <c r="AK234" s="138"/>
      <c r="AL234" s="138"/>
      <c r="AM234" s="147"/>
      <c r="AN234" s="148"/>
      <c r="AO234" s="149"/>
      <c r="AP234" s="149"/>
      <c r="AQ234" s="149"/>
      <c r="AR234" s="150"/>
      <c r="AS234" s="150"/>
      <c r="AT234" s="148"/>
      <c r="AU234" s="149"/>
      <c r="AV234" s="149"/>
      <c r="AW234" s="149"/>
      <c r="AX234" s="150"/>
      <c r="AY234" s="151"/>
      <c r="AZ234" s="149"/>
      <c r="BA234" s="149"/>
      <c r="BB234" s="149"/>
      <c r="BC234" s="149"/>
      <c r="BD234" s="152"/>
      <c r="BE234" s="146"/>
      <c r="BH234" s="154"/>
      <c r="BI234" s="154"/>
      <c r="BJ234" s="155"/>
      <c r="BK234" s="154"/>
      <c r="BL234" s="154"/>
      <c r="BM234" s="154"/>
      <c r="BN234" s="154"/>
      <c r="BO234" s="154"/>
      <c r="BP234" s="154"/>
      <c r="BQ234" s="154"/>
      <c r="BR234" s="154"/>
      <c r="BS234" s="154"/>
      <c r="BT234" s="154"/>
      <c r="BU234" s="154"/>
    </row>
    <row r="235" spans="1:73" s="153" customFormat="1" ht="15" customHeight="1" x14ac:dyDescent="0.35">
      <c r="A235" s="157"/>
      <c r="B235" s="134"/>
      <c r="C235" s="135"/>
      <c r="D235" s="136"/>
      <c r="E235" s="136"/>
      <c r="F235" s="134"/>
      <c r="G235" s="158"/>
      <c r="H235" s="134"/>
      <c r="I235" s="136"/>
      <c r="J235" s="138"/>
      <c r="K235" s="138"/>
      <c r="L235" s="135"/>
      <c r="M235" s="135"/>
      <c r="N235" s="139"/>
      <c r="O235" s="135"/>
      <c r="P235" s="140"/>
      <c r="Q235" s="140"/>
      <c r="R235" s="141"/>
      <c r="S235" s="142"/>
      <c r="T235" s="143"/>
      <c r="U235" s="140"/>
      <c r="V235" s="140"/>
      <c r="W235" s="140"/>
      <c r="X235" s="140"/>
      <c r="Y235" s="138"/>
      <c r="Z235" s="138"/>
      <c r="AA235" s="138"/>
      <c r="AB235" s="144"/>
      <c r="AC235" s="145"/>
      <c r="AD235" s="145"/>
      <c r="AE235" s="145"/>
      <c r="AF235" s="140"/>
      <c r="AG235" s="146"/>
      <c r="AH235" s="146"/>
      <c r="AI235" s="138"/>
      <c r="AJ235" s="138"/>
      <c r="AK235" s="138"/>
      <c r="AL235" s="138"/>
      <c r="AM235" s="147"/>
      <c r="AN235" s="148"/>
      <c r="AO235" s="149"/>
      <c r="AP235" s="149"/>
      <c r="AQ235" s="149"/>
      <c r="AR235" s="150"/>
      <c r="AS235" s="150"/>
      <c r="AT235" s="148"/>
      <c r="AU235" s="149"/>
      <c r="AV235" s="149"/>
      <c r="AW235" s="149"/>
      <c r="AX235" s="150"/>
      <c r="AY235" s="151"/>
      <c r="AZ235" s="149"/>
      <c r="BA235" s="149"/>
      <c r="BB235" s="149"/>
      <c r="BC235" s="149"/>
      <c r="BD235" s="152"/>
      <c r="BE235" s="146"/>
      <c r="BH235" s="154"/>
      <c r="BI235" s="154"/>
      <c r="BJ235" s="155"/>
      <c r="BK235" s="154"/>
      <c r="BL235" s="154"/>
      <c r="BM235" s="154"/>
      <c r="BN235" s="154"/>
      <c r="BO235" s="154"/>
      <c r="BP235" s="154"/>
      <c r="BQ235" s="154"/>
      <c r="BR235" s="154"/>
      <c r="BS235" s="154"/>
      <c r="BT235" s="154"/>
      <c r="BU235" s="154"/>
    </row>
    <row r="236" spans="1:73" s="153" customFormat="1" ht="15" customHeight="1" x14ac:dyDescent="0.35">
      <c r="A236" s="157"/>
      <c r="B236" s="134"/>
      <c r="C236" s="135"/>
      <c r="D236" s="136"/>
      <c r="E236" s="136"/>
      <c r="F236" s="134"/>
      <c r="G236" s="158"/>
      <c r="H236" s="134"/>
      <c r="I236" s="136"/>
      <c r="J236" s="138"/>
      <c r="K236" s="138"/>
      <c r="L236" s="135"/>
      <c r="M236" s="135"/>
      <c r="N236" s="139"/>
      <c r="O236" s="135"/>
      <c r="P236" s="140"/>
      <c r="Q236" s="140"/>
      <c r="R236" s="141"/>
      <c r="S236" s="142"/>
      <c r="T236" s="143"/>
      <c r="U236" s="140"/>
      <c r="V236" s="140"/>
      <c r="W236" s="140"/>
      <c r="X236" s="140"/>
      <c r="Y236" s="138"/>
      <c r="Z236" s="138"/>
      <c r="AA236" s="138"/>
      <c r="AB236" s="144"/>
      <c r="AC236" s="145"/>
      <c r="AD236" s="145"/>
      <c r="AE236" s="145"/>
      <c r="AF236" s="140"/>
      <c r="AG236" s="146"/>
      <c r="AH236" s="146"/>
      <c r="AI236" s="138"/>
      <c r="AJ236" s="138"/>
      <c r="AK236" s="138"/>
      <c r="AL236" s="138"/>
      <c r="AM236" s="147"/>
      <c r="AN236" s="148"/>
      <c r="AO236" s="149"/>
      <c r="AP236" s="149"/>
      <c r="AQ236" s="149"/>
      <c r="AR236" s="150"/>
      <c r="AS236" s="150"/>
      <c r="AT236" s="148"/>
      <c r="AU236" s="149"/>
      <c r="AV236" s="149"/>
      <c r="AW236" s="149"/>
      <c r="AX236" s="150"/>
      <c r="AY236" s="151"/>
      <c r="AZ236" s="149"/>
      <c r="BA236" s="149"/>
      <c r="BB236" s="149"/>
      <c r="BC236" s="149"/>
      <c r="BD236" s="152"/>
      <c r="BE236" s="146"/>
      <c r="BH236" s="154"/>
      <c r="BI236" s="154"/>
      <c r="BJ236" s="155"/>
      <c r="BK236" s="154"/>
      <c r="BL236" s="154"/>
      <c r="BM236" s="154"/>
      <c r="BN236" s="154"/>
      <c r="BO236" s="154"/>
      <c r="BP236" s="154"/>
      <c r="BQ236" s="154"/>
      <c r="BR236" s="154"/>
      <c r="BS236" s="154"/>
      <c r="BT236" s="154"/>
      <c r="BU236" s="154"/>
    </row>
    <row r="237" spans="1:73" s="153" customFormat="1" ht="15" customHeight="1" x14ac:dyDescent="0.35">
      <c r="A237" s="157"/>
      <c r="B237" s="134"/>
      <c r="C237" s="135"/>
      <c r="D237" s="136"/>
      <c r="E237" s="136"/>
      <c r="F237" s="134"/>
      <c r="G237" s="158"/>
      <c r="H237" s="134"/>
      <c r="I237" s="136"/>
      <c r="J237" s="138"/>
      <c r="K237" s="138"/>
      <c r="L237" s="135"/>
      <c r="M237" s="135"/>
      <c r="N237" s="139"/>
      <c r="O237" s="135"/>
      <c r="P237" s="140"/>
      <c r="Q237" s="140"/>
      <c r="R237" s="141"/>
      <c r="S237" s="142"/>
      <c r="T237" s="143"/>
      <c r="U237" s="140"/>
      <c r="V237" s="140"/>
      <c r="W237" s="140"/>
      <c r="X237" s="140"/>
      <c r="Y237" s="138"/>
      <c r="Z237" s="138"/>
      <c r="AA237" s="138"/>
      <c r="AB237" s="144"/>
      <c r="AC237" s="145"/>
      <c r="AD237" s="145"/>
      <c r="AE237" s="145"/>
      <c r="AF237" s="140"/>
      <c r="AG237" s="146"/>
      <c r="AH237" s="146"/>
      <c r="AI237" s="138"/>
      <c r="AJ237" s="138"/>
      <c r="AK237" s="138"/>
      <c r="AL237" s="138"/>
      <c r="AM237" s="147"/>
      <c r="AN237" s="148"/>
      <c r="AO237" s="149"/>
      <c r="AP237" s="149"/>
      <c r="AQ237" s="149"/>
      <c r="AR237" s="150"/>
      <c r="AS237" s="150"/>
      <c r="AT237" s="148"/>
      <c r="AU237" s="149"/>
      <c r="AV237" s="149"/>
      <c r="AW237" s="149"/>
      <c r="AX237" s="150"/>
      <c r="AY237" s="151"/>
      <c r="AZ237" s="149"/>
      <c r="BA237" s="149"/>
      <c r="BB237" s="149"/>
      <c r="BC237" s="149"/>
      <c r="BD237" s="152"/>
      <c r="BE237" s="146"/>
      <c r="BH237" s="154"/>
      <c r="BI237" s="154"/>
      <c r="BJ237" s="155"/>
      <c r="BK237" s="154"/>
      <c r="BL237" s="154"/>
      <c r="BM237" s="154"/>
      <c r="BN237" s="154"/>
      <c r="BO237" s="154"/>
      <c r="BP237" s="154"/>
      <c r="BQ237" s="154"/>
      <c r="BR237" s="154"/>
      <c r="BS237" s="154"/>
      <c r="BT237" s="154"/>
      <c r="BU237" s="154"/>
    </row>
    <row r="238" spans="1:73" s="153" customFormat="1" ht="15" customHeight="1" x14ac:dyDescent="0.35">
      <c r="A238" s="157"/>
      <c r="B238" s="134"/>
      <c r="C238" s="135"/>
      <c r="D238" s="136"/>
      <c r="E238" s="136"/>
      <c r="F238" s="134"/>
      <c r="G238" s="158"/>
      <c r="H238" s="134"/>
      <c r="I238" s="136"/>
      <c r="J238" s="138"/>
      <c r="K238" s="138"/>
      <c r="L238" s="135"/>
      <c r="M238" s="135"/>
      <c r="N238" s="139"/>
      <c r="O238" s="135"/>
      <c r="P238" s="140"/>
      <c r="Q238" s="140"/>
      <c r="R238" s="141"/>
      <c r="S238" s="142"/>
      <c r="T238" s="143"/>
      <c r="U238" s="140"/>
      <c r="V238" s="140"/>
      <c r="W238" s="140"/>
      <c r="X238" s="140"/>
      <c r="Y238" s="138"/>
      <c r="Z238" s="138"/>
      <c r="AA238" s="138"/>
      <c r="AB238" s="144"/>
      <c r="AC238" s="145"/>
      <c r="AD238" s="145"/>
      <c r="AE238" s="145"/>
      <c r="AF238" s="140"/>
      <c r="AG238" s="146"/>
      <c r="AH238" s="146"/>
      <c r="AI238" s="138"/>
      <c r="AJ238" s="138"/>
      <c r="AK238" s="138"/>
      <c r="AL238" s="138"/>
      <c r="AM238" s="147"/>
      <c r="AN238" s="148"/>
      <c r="AO238" s="149"/>
      <c r="AP238" s="149"/>
      <c r="AQ238" s="149"/>
      <c r="AR238" s="150"/>
      <c r="AS238" s="150"/>
      <c r="AT238" s="148"/>
      <c r="AU238" s="149"/>
      <c r="AV238" s="149"/>
      <c r="AW238" s="149"/>
      <c r="AX238" s="150"/>
      <c r="AY238" s="151"/>
      <c r="AZ238" s="149"/>
      <c r="BA238" s="149"/>
      <c r="BB238" s="149"/>
      <c r="BC238" s="149"/>
      <c r="BD238" s="152"/>
      <c r="BE238" s="146"/>
      <c r="BH238" s="154"/>
      <c r="BI238" s="154"/>
      <c r="BJ238" s="155"/>
      <c r="BK238" s="154"/>
      <c r="BL238" s="154"/>
      <c r="BM238" s="154"/>
      <c r="BN238" s="154"/>
      <c r="BO238" s="154"/>
      <c r="BP238" s="154"/>
      <c r="BQ238" s="154"/>
      <c r="BR238" s="154"/>
      <c r="BS238" s="154"/>
      <c r="BT238" s="154"/>
      <c r="BU238" s="154"/>
    </row>
    <row r="239" spans="1:73" s="153" customFormat="1" ht="15" customHeight="1" x14ac:dyDescent="0.35">
      <c r="A239" s="157"/>
      <c r="B239" s="134"/>
      <c r="C239" s="135"/>
      <c r="D239" s="136"/>
      <c r="E239" s="136"/>
      <c r="F239" s="134"/>
      <c r="G239" s="158"/>
      <c r="H239" s="134"/>
      <c r="I239" s="136"/>
      <c r="J239" s="138"/>
      <c r="K239" s="138"/>
      <c r="L239" s="135"/>
      <c r="M239" s="135"/>
      <c r="N239" s="139"/>
      <c r="O239" s="135"/>
      <c r="P239" s="140"/>
      <c r="Q239" s="140"/>
      <c r="R239" s="141"/>
      <c r="S239" s="142"/>
      <c r="T239" s="143"/>
      <c r="U239" s="140"/>
      <c r="V239" s="140"/>
      <c r="W239" s="140"/>
      <c r="X239" s="140"/>
      <c r="Y239" s="138"/>
      <c r="Z239" s="138"/>
      <c r="AA239" s="138"/>
      <c r="AB239" s="144"/>
      <c r="AC239" s="145"/>
      <c r="AD239" s="145"/>
      <c r="AE239" s="145"/>
      <c r="AF239" s="140"/>
      <c r="AG239" s="146"/>
      <c r="AH239" s="146"/>
      <c r="AI239" s="138"/>
      <c r="AJ239" s="138"/>
      <c r="AK239" s="138"/>
      <c r="AL239" s="138"/>
      <c r="AM239" s="147"/>
      <c r="AN239" s="148"/>
      <c r="AO239" s="149"/>
      <c r="AP239" s="149"/>
      <c r="AQ239" s="149"/>
      <c r="AR239" s="150"/>
      <c r="AS239" s="150"/>
      <c r="AT239" s="148"/>
      <c r="AU239" s="149"/>
      <c r="AV239" s="149"/>
      <c r="AW239" s="149"/>
      <c r="AX239" s="150"/>
      <c r="AY239" s="151"/>
      <c r="AZ239" s="149"/>
      <c r="BA239" s="149"/>
      <c r="BB239" s="149"/>
      <c r="BC239" s="149"/>
      <c r="BD239" s="152"/>
      <c r="BE239" s="146"/>
      <c r="BH239" s="154"/>
      <c r="BI239" s="154"/>
      <c r="BJ239" s="155"/>
      <c r="BK239" s="154"/>
      <c r="BL239" s="154"/>
      <c r="BM239" s="154"/>
      <c r="BN239" s="154"/>
      <c r="BO239" s="154"/>
      <c r="BP239" s="154"/>
      <c r="BQ239" s="154"/>
      <c r="BR239" s="154"/>
      <c r="BS239" s="154"/>
      <c r="BT239" s="154"/>
      <c r="BU239" s="154"/>
    </row>
    <row r="240" spans="1:73" s="153" customFormat="1" ht="15" customHeight="1" x14ac:dyDescent="0.35">
      <c r="A240" s="157"/>
      <c r="B240" s="134"/>
      <c r="C240" s="135"/>
      <c r="D240" s="136"/>
      <c r="E240" s="136"/>
      <c r="F240" s="134"/>
      <c r="G240" s="158"/>
      <c r="H240" s="134"/>
      <c r="I240" s="136"/>
      <c r="J240" s="138"/>
      <c r="K240" s="138"/>
      <c r="L240" s="135"/>
      <c r="M240" s="135"/>
      <c r="N240" s="139"/>
      <c r="O240" s="135"/>
      <c r="P240" s="140"/>
      <c r="Q240" s="140"/>
      <c r="R240" s="141"/>
      <c r="S240" s="142"/>
      <c r="T240" s="143"/>
      <c r="U240" s="140"/>
      <c r="V240" s="140"/>
      <c r="W240" s="140"/>
      <c r="X240" s="140"/>
      <c r="Y240" s="138"/>
      <c r="Z240" s="138"/>
      <c r="AA240" s="138"/>
      <c r="AB240" s="144"/>
      <c r="AC240" s="145"/>
      <c r="AD240" s="145"/>
      <c r="AE240" s="145"/>
      <c r="AF240" s="140"/>
      <c r="AG240" s="146"/>
      <c r="AH240" s="146"/>
      <c r="AI240" s="138"/>
      <c r="AJ240" s="138"/>
      <c r="AK240" s="138"/>
      <c r="AL240" s="138"/>
      <c r="AM240" s="147"/>
      <c r="AN240" s="148"/>
      <c r="AO240" s="149"/>
      <c r="AP240" s="149"/>
      <c r="AQ240" s="149"/>
      <c r="AR240" s="150"/>
      <c r="AS240" s="150"/>
      <c r="AT240" s="148"/>
      <c r="AU240" s="149"/>
      <c r="AV240" s="149"/>
      <c r="AW240" s="149"/>
      <c r="AX240" s="150"/>
      <c r="AY240" s="151"/>
      <c r="AZ240" s="149"/>
      <c r="BA240" s="149"/>
      <c r="BB240" s="149"/>
      <c r="BC240" s="149"/>
      <c r="BD240" s="152"/>
      <c r="BE240" s="146"/>
      <c r="BH240" s="154"/>
      <c r="BI240" s="154"/>
      <c r="BJ240" s="155"/>
      <c r="BK240" s="154"/>
      <c r="BL240" s="154"/>
      <c r="BM240" s="154"/>
      <c r="BN240" s="154"/>
      <c r="BO240" s="154"/>
      <c r="BP240" s="154"/>
      <c r="BQ240" s="154"/>
      <c r="BR240" s="154"/>
      <c r="BS240" s="154"/>
      <c r="BT240" s="154"/>
      <c r="BU240" s="154"/>
    </row>
    <row r="241" spans="1:73" s="153" customFormat="1" ht="15" customHeight="1" x14ac:dyDescent="0.35">
      <c r="A241" s="157"/>
      <c r="B241" s="134"/>
      <c r="C241" s="135"/>
      <c r="D241" s="136"/>
      <c r="E241" s="136"/>
      <c r="F241" s="134"/>
      <c r="G241" s="158"/>
      <c r="H241" s="134"/>
      <c r="I241" s="136"/>
      <c r="J241" s="138"/>
      <c r="K241" s="138"/>
      <c r="L241" s="135"/>
      <c r="M241" s="135"/>
      <c r="N241" s="139"/>
      <c r="O241" s="135"/>
      <c r="P241" s="140"/>
      <c r="Q241" s="140"/>
      <c r="R241" s="141"/>
      <c r="S241" s="142"/>
      <c r="T241" s="143"/>
      <c r="U241" s="140"/>
      <c r="V241" s="140"/>
      <c r="W241" s="140"/>
      <c r="X241" s="140"/>
      <c r="Y241" s="138"/>
      <c r="Z241" s="138"/>
      <c r="AA241" s="138"/>
      <c r="AB241" s="144"/>
      <c r="AC241" s="145"/>
      <c r="AD241" s="145"/>
      <c r="AE241" s="145"/>
      <c r="AF241" s="140"/>
      <c r="AG241" s="146"/>
      <c r="AH241" s="146"/>
      <c r="AI241" s="138"/>
      <c r="AJ241" s="138"/>
      <c r="AK241" s="138"/>
      <c r="AL241" s="138"/>
      <c r="AM241" s="147"/>
      <c r="AN241" s="148"/>
      <c r="AO241" s="149"/>
      <c r="AP241" s="149"/>
      <c r="AQ241" s="149"/>
      <c r="AR241" s="150"/>
      <c r="AS241" s="150"/>
      <c r="AT241" s="148"/>
      <c r="AU241" s="149"/>
      <c r="AV241" s="149"/>
      <c r="AW241" s="149"/>
      <c r="AX241" s="150"/>
      <c r="AY241" s="151"/>
      <c r="AZ241" s="149"/>
      <c r="BA241" s="149"/>
      <c r="BB241" s="149"/>
      <c r="BC241" s="149"/>
      <c r="BD241" s="152"/>
      <c r="BE241" s="146"/>
      <c r="BH241" s="154"/>
      <c r="BI241" s="154"/>
      <c r="BJ241" s="155"/>
      <c r="BK241" s="154"/>
      <c r="BL241" s="154"/>
      <c r="BM241" s="154"/>
      <c r="BN241" s="154"/>
      <c r="BO241" s="154"/>
      <c r="BP241" s="154"/>
      <c r="BQ241" s="154"/>
      <c r="BR241" s="154"/>
      <c r="BS241" s="154"/>
      <c r="BT241" s="154"/>
      <c r="BU241" s="154"/>
    </row>
    <row r="242" spans="1:73" s="153" customFormat="1" ht="15" customHeight="1" x14ac:dyDescent="0.35">
      <c r="A242" s="157"/>
      <c r="B242" s="134"/>
      <c r="C242" s="135"/>
      <c r="D242" s="136"/>
      <c r="E242" s="136"/>
      <c r="F242" s="134"/>
      <c r="G242" s="158"/>
      <c r="H242" s="134"/>
      <c r="I242" s="136"/>
      <c r="J242" s="138"/>
      <c r="K242" s="138"/>
      <c r="L242" s="135"/>
      <c r="M242" s="135"/>
      <c r="N242" s="139"/>
      <c r="O242" s="135"/>
      <c r="P242" s="140"/>
      <c r="Q242" s="140"/>
      <c r="R242" s="141"/>
      <c r="S242" s="142"/>
      <c r="T242" s="143"/>
      <c r="U242" s="140"/>
      <c r="V242" s="140"/>
      <c r="W242" s="140"/>
      <c r="X242" s="140"/>
      <c r="Y242" s="138"/>
      <c r="Z242" s="138"/>
      <c r="AA242" s="138"/>
      <c r="AB242" s="144"/>
      <c r="AC242" s="145"/>
      <c r="AD242" s="145"/>
      <c r="AE242" s="145"/>
      <c r="AF242" s="140"/>
      <c r="AG242" s="146"/>
      <c r="AH242" s="146"/>
      <c r="AI242" s="138"/>
      <c r="AJ242" s="138"/>
      <c r="AK242" s="138"/>
      <c r="AL242" s="138"/>
      <c r="AM242" s="147"/>
      <c r="AN242" s="148"/>
      <c r="AO242" s="149"/>
      <c r="AP242" s="149"/>
      <c r="AQ242" s="149"/>
      <c r="AR242" s="150"/>
      <c r="AS242" s="150"/>
      <c r="AT242" s="148"/>
      <c r="AU242" s="149"/>
      <c r="AV242" s="149"/>
      <c r="AW242" s="149"/>
      <c r="AX242" s="150"/>
      <c r="AY242" s="151"/>
      <c r="AZ242" s="149"/>
      <c r="BA242" s="149"/>
      <c r="BB242" s="149"/>
      <c r="BC242" s="149"/>
      <c r="BD242" s="152"/>
      <c r="BE242" s="146"/>
      <c r="BH242" s="154"/>
      <c r="BI242" s="154"/>
      <c r="BJ242" s="155"/>
      <c r="BK242" s="154"/>
      <c r="BL242" s="154"/>
      <c r="BM242" s="154"/>
      <c r="BN242" s="154"/>
      <c r="BO242" s="154"/>
      <c r="BP242" s="154"/>
      <c r="BQ242" s="154"/>
      <c r="BR242" s="154"/>
      <c r="BS242" s="154"/>
      <c r="BT242" s="154"/>
      <c r="BU242" s="154"/>
    </row>
    <row r="243" spans="1:73" s="153" customFormat="1" ht="15" customHeight="1" x14ac:dyDescent="0.35">
      <c r="A243" s="157"/>
      <c r="B243" s="134"/>
      <c r="C243" s="135"/>
      <c r="D243" s="136"/>
      <c r="E243" s="136"/>
      <c r="F243" s="134"/>
      <c r="G243" s="158"/>
      <c r="H243" s="134"/>
      <c r="I243" s="136"/>
      <c r="J243" s="138"/>
      <c r="K243" s="138"/>
      <c r="L243" s="135"/>
      <c r="M243" s="135"/>
      <c r="N243" s="139"/>
      <c r="O243" s="135"/>
      <c r="P243" s="140"/>
      <c r="Q243" s="140"/>
      <c r="R243" s="141"/>
      <c r="S243" s="142"/>
      <c r="T243" s="143"/>
      <c r="U243" s="140"/>
      <c r="V243" s="140"/>
      <c r="W243" s="140"/>
      <c r="X243" s="140"/>
      <c r="Y243" s="138"/>
      <c r="Z243" s="138"/>
      <c r="AA243" s="138"/>
      <c r="AB243" s="144"/>
      <c r="AC243" s="145"/>
      <c r="AD243" s="145"/>
      <c r="AE243" s="145"/>
      <c r="AF243" s="140"/>
      <c r="AG243" s="146"/>
      <c r="AH243" s="146"/>
      <c r="AI243" s="138"/>
      <c r="AJ243" s="138"/>
      <c r="AK243" s="138"/>
      <c r="AL243" s="138"/>
      <c r="AM243" s="147"/>
      <c r="AN243" s="148"/>
      <c r="AO243" s="149"/>
      <c r="AP243" s="149"/>
      <c r="AQ243" s="149"/>
      <c r="AR243" s="150"/>
      <c r="AS243" s="150"/>
      <c r="AT243" s="148"/>
      <c r="AU243" s="149"/>
      <c r="AV243" s="149"/>
      <c r="AW243" s="149"/>
      <c r="AX243" s="150"/>
      <c r="AY243" s="151"/>
      <c r="AZ243" s="149"/>
      <c r="BA243" s="149"/>
      <c r="BB243" s="149"/>
      <c r="BC243" s="149"/>
      <c r="BD243" s="152"/>
      <c r="BE243" s="146"/>
      <c r="BH243" s="154"/>
      <c r="BI243" s="154"/>
      <c r="BJ243" s="155"/>
      <c r="BK243" s="154"/>
      <c r="BL243" s="154"/>
      <c r="BM243" s="154"/>
      <c r="BN243" s="154"/>
      <c r="BO243" s="154"/>
      <c r="BP243" s="154"/>
      <c r="BQ243" s="154"/>
      <c r="BR243" s="154"/>
      <c r="BS243" s="154"/>
      <c r="BT243" s="154"/>
      <c r="BU243" s="154"/>
    </row>
    <row r="244" spans="1:73" s="153" customFormat="1" ht="15" customHeight="1" x14ac:dyDescent="0.35">
      <c r="A244" s="157"/>
      <c r="B244" s="134"/>
      <c r="C244" s="135"/>
      <c r="D244" s="136"/>
      <c r="E244" s="136"/>
      <c r="F244" s="134"/>
      <c r="G244" s="158"/>
      <c r="H244" s="134"/>
      <c r="I244" s="136"/>
      <c r="J244" s="138"/>
      <c r="K244" s="138"/>
      <c r="L244" s="135"/>
      <c r="M244" s="135"/>
      <c r="N244" s="139"/>
      <c r="O244" s="135"/>
      <c r="P244" s="140"/>
      <c r="Q244" s="140"/>
      <c r="R244" s="141"/>
      <c r="S244" s="142"/>
      <c r="T244" s="143"/>
      <c r="U244" s="140"/>
      <c r="V244" s="140"/>
      <c r="W244" s="140"/>
      <c r="X244" s="140"/>
      <c r="Y244" s="138"/>
      <c r="Z244" s="138"/>
      <c r="AA244" s="138"/>
      <c r="AB244" s="144"/>
      <c r="AC244" s="145"/>
      <c r="AD244" s="145"/>
      <c r="AE244" s="145"/>
      <c r="AF244" s="140"/>
      <c r="AG244" s="146"/>
      <c r="AH244" s="146"/>
      <c r="AI244" s="138"/>
      <c r="AJ244" s="138"/>
      <c r="AK244" s="138"/>
      <c r="AL244" s="138"/>
      <c r="AM244" s="147"/>
      <c r="AN244" s="148"/>
      <c r="AO244" s="149"/>
      <c r="AP244" s="149"/>
      <c r="AQ244" s="149"/>
      <c r="AR244" s="150"/>
      <c r="AS244" s="150"/>
      <c r="AT244" s="148"/>
      <c r="AU244" s="149"/>
      <c r="AV244" s="149"/>
      <c r="AW244" s="149"/>
      <c r="AX244" s="150"/>
      <c r="AY244" s="151"/>
      <c r="AZ244" s="149"/>
      <c r="BA244" s="149"/>
      <c r="BB244" s="149"/>
      <c r="BC244" s="149"/>
      <c r="BD244" s="152"/>
      <c r="BE244" s="146"/>
      <c r="BH244" s="154"/>
      <c r="BI244" s="154"/>
      <c r="BJ244" s="155"/>
      <c r="BK244" s="154"/>
      <c r="BL244" s="154"/>
      <c r="BM244" s="154"/>
      <c r="BN244" s="154"/>
      <c r="BO244" s="154"/>
      <c r="BP244" s="154"/>
      <c r="BQ244" s="154"/>
      <c r="BR244" s="154"/>
      <c r="BS244" s="154"/>
      <c r="BT244" s="154"/>
      <c r="BU244" s="154"/>
    </row>
    <row r="245" spans="1:73" s="153" customFormat="1" ht="15" customHeight="1" x14ac:dyDescent="0.35">
      <c r="A245" s="157"/>
      <c r="B245" s="134"/>
      <c r="C245" s="135"/>
      <c r="D245" s="136"/>
      <c r="E245" s="136"/>
      <c r="F245" s="134"/>
      <c r="G245" s="158"/>
      <c r="H245" s="134"/>
      <c r="I245" s="136"/>
      <c r="J245" s="138"/>
      <c r="K245" s="138"/>
      <c r="L245" s="135"/>
      <c r="M245" s="135"/>
      <c r="N245" s="139"/>
      <c r="O245" s="135"/>
      <c r="P245" s="140"/>
      <c r="Q245" s="140"/>
      <c r="R245" s="141"/>
      <c r="S245" s="142"/>
      <c r="T245" s="143"/>
      <c r="U245" s="140"/>
      <c r="V245" s="140"/>
      <c r="W245" s="140"/>
      <c r="X245" s="140"/>
      <c r="Y245" s="138"/>
      <c r="Z245" s="138"/>
      <c r="AA245" s="138"/>
      <c r="AB245" s="144"/>
      <c r="AC245" s="145"/>
      <c r="AD245" s="145"/>
      <c r="AE245" s="145"/>
      <c r="AF245" s="140"/>
      <c r="AG245" s="146"/>
      <c r="AH245" s="146"/>
      <c r="AI245" s="138"/>
      <c r="AJ245" s="138"/>
      <c r="AK245" s="138"/>
      <c r="AL245" s="138"/>
      <c r="AM245" s="147"/>
      <c r="AN245" s="148"/>
      <c r="AO245" s="149"/>
      <c r="AP245" s="149"/>
      <c r="AQ245" s="149"/>
      <c r="AR245" s="150"/>
      <c r="AS245" s="150"/>
      <c r="AT245" s="148"/>
      <c r="AU245" s="149"/>
      <c r="AV245" s="149"/>
      <c r="AW245" s="149"/>
      <c r="AX245" s="150"/>
      <c r="AY245" s="151"/>
      <c r="AZ245" s="149"/>
      <c r="BA245" s="149"/>
      <c r="BB245" s="149"/>
      <c r="BC245" s="149"/>
      <c r="BD245" s="152"/>
      <c r="BE245" s="146"/>
      <c r="BH245" s="154"/>
      <c r="BI245" s="154"/>
      <c r="BJ245" s="155"/>
      <c r="BK245" s="154"/>
      <c r="BL245" s="154"/>
      <c r="BM245" s="154"/>
      <c r="BN245" s="154"/>
      <c r="BO245" s="154"/>
      <c r="BP245" s="154"/>
      <c r="BQ245" s="154"/>
      <c r="BR245" s="154"/>
      <c r="BS245" s="154"/>
      <c r="BT245" s="154"/>
      <c r="BU245" s="154"/>
    </row>
    <row r="246" spans="1:73" s="153" customFormat="1" ht="15" customHeight="1" x14ac:dyDescent="0.35">
      <c r="A246" s="157"/>
      <c r="B246" s="134"/>
      <c r="C246" s="135"/>
      <c r="D246" s="136"/>
      <c r="E246" s="136"/>
      <c r="F246" s="134"/>
      <c r="G246" s="158"/>
      <c r="H246" s="134"/>
      <c r="I246" s="136"/>
      <c r="J246" s="138"/>
      <c r="K246" s="138"/>
      <c r="L246" s="135"/>
      <c r="M246" s="135"/>
      <c r="N246" s="139"/>
      <c r="O246" s="135"/>
      <c r="P246" s="140"/>
      <c r="Q246" s="140"/>
      <c r="R246" s="141"/>
      <c r="S246" s="142"/>
      <c r="T246" s="143"/>
      <c r="U246" s="140"/>
      <c r="V246" s="140"/>
      <c r="W246" s="140"/>
      <c r="X246" s="140"/>
      <c r="Y246" s="138"/>
      <c r="Z246" s="138"/>
      <c r="AA246" s="138"/>
      <c r="AB246" s="144"/>
      <c r="AC246" s="145"/>
      <c r="AD246" s="145"/>
      <c r="AE246" s="145"/>
      <c r="AF246" s="140"/>
      <c r="AG246" s="146"/>
      <c r="AH246" s="146"/>
      <c r="AI246" s="138"/>
      <c r="AJ246" s="138"/>
      <c r="AK246" s="138"/>
      <c r="AL246" s="138"/>
      <c r="AM246" s="147"/>
      <c r="AN246" s="148"/>
      <c r="AO246" s="149"/>
      <c r="AP246" s="149"/>
      <c r="AQ246" s="149"/>
      <c r="AR246" s="150"/>
      <c r="AS246" s="150"/>
      <c r="AT246" s="148"/>
      <c r="AU246" s="149"/>
      <c r="AV246" s="149"/>
      <c r="AW246" s="149"/>
      <c r="AX246" s="150"/>
      <c r="AY246" s="151"/>
      <c r="AZ246" s="149"/>
      <c r="BA246" s="149"/>
      <c r="BB246" s="149"/>
      <c r="BC246" s="149"/>
      <c r="BD246" s="152"/>
      <c r="BE246" s="146"/>
      <c r="BH246" s="154"/>
      <c r="BI246" s="154"/>
      <c r="BJ246" s="155"/>
      <c r="BK246" s="154"/>
      <c r="BL246" s="154"/>
      <c r="BM246" s="154"/>
      <c r="BN246" s="154"/>
      <c r="BO246" s="154"/>
      <c r="BP246" s="154"/>
      <c r="BQ246" s="154"/>
      <c r="BR246" s="154"/>
      <c r="BS246" s="154"/>
      <c r="BT246" s="154"/>
      <c r="BU246" s="154"/>
    </row>
    <row r="247" spans="1:73" s="153" customFormat="1" ht="15" customHeight="1" x14ac:dyDescent="0.35">
      <c r="A247" s="157"/>
      <c r="B247" s="134"/>
      <c r="C247" s="135"/>
      <c r="D247" s="136"/>
      <c r="E247" s="136"/>
      <c r="F247" s="134"/>
      <c r="G247" s="158"/>
      <c r="H247" s="134"/>
      <c r="I247" s="136"/>
      <c r="J247" s="138"/>
      <c r="K247" s="138"/>
      <c r="L247" s="135"/>
      <c r="M247" s="135"/>
      <c r="N247" s="139"/>
      <c r="O247" s="135"/>
      <c r="P247" s="140"/>
      <c r="Q247" s="140"/>
      <c r="R247" s="141"/>
      <c r="S247" s="142"/>
      <c r="T247" s="143"/>
      <c r="U247" s="140"/>
      <c r="V247" s="140"/>
      <c r="W247" s="140"/>
      <c r="X247" s="140"/>
      <c r="Y247" s="138"/>
      <c r="Z247" s="138"/>
      <c r="AA247" s="138"/>
      <c r="AB247" s="144"/>
      <c r="AC247" s="145"/>
      <c r="AD247" s="145"/>
      <c r="AE247" s="145"/>
      <c r="AF247" s="140"/>
      <c r="AG247" s="146"/>
      <c r="AH247" s="146"/>
      <c r="AI247" s="138"/>
      <c r="AJ247" s="138"/>
      <c r="AK247" s="138"/>
      <c r="AL247" s="138"/>
      <c r="AM247" s="147"/>
      <c r="AN247" s="148"/>
      <c r="AO247" s="149"/>
      <c r="AP247" s="149"/>
      <c r="AQ247" s="149"/>
      <c r="AR247" s="150"/>
      <c r="AS247" s="150"/>
      <c r="AT247" s="148"/>
      <c r="AU247" s="149"/>
      <c r="AV247" s="149"/>
      <c r="AW247" s="149"/>
      <c r="AX247" s="150"/>
      <c r="AY247" s="151"/>
      <c r="AZ247" s="149"/>
      <c r="BA247" s="149"/>
      <c r="BB247" s="149"/>
      <c r="BC247" s="149"/>
      <c r="BD247" s="152"/>
      <c r="BE247" s="146"/>
      <c r="BH247" s="154"/>
      <c r="BI247" s="154"/>
      <c r="BJ247" s="155"/>
      <c r="BK247" s="154"/>
      <c r="BL247" s="154"/>
      <c r="BM247" s="154"/>
      <c r="BN247" s="154"/>
      <c r="BO247" s="154"/>
      <c r="BP247" s="154"/>
      <c r="BQ247" s="154"/>
      <c r="BR247" s="154"/>
      <c r="BS247" s="154"/>
      <c r="BT247" s="154"/>
      <c r="BU247" s="154"/>
    </row>
    <row r="248" spans="1:73" s="153" customFormat="1" ht="15" customHeight="1" x14ac:dyDescent="0.35">
      <c r="A248" s="157"/>
      <c r="B248" s="134"/>
      <c r="C248" s="135"/>
      <c r="D248" s="136"/>
      <c r="E248" s="136"/>
      <c r="F248" s="134"/>
      <c r="G248" s="158"/>
      <c r="H248" s="134"/>
      <c r="I248" s="136"/>
      <c r="J248" s="138"/>
      <c r="K248" s="138"/>
      <c r="L248" s="135"/>
      <c r="M248" s="135"/>
      <c r="N248" s="139"/>
      <c r="O248" s="135"/>
      <c r="P248" s="140"/>
      <c r="Q248" s="140"/>
      <c r="R248" s="141"/>
      <c r="S248" s="142"/>
      <c r="T248" s="143"/>
      <c r="U248" s="140"/>
      <c r="V248" s="140"/>
      <c r="W248" s="140"/>
      <c r="X248" s="140"/>
      <c r="Y248" s="138"/>
      <c r="Z248" s="138"/>
      <c r="AA248" s="138"/>
      <c r="AB248" s="144"/>
      <c r="AC248" s="145"/>
      <c r="AD248" s="145"/>
      <c r="AE248" s="145"/>
      <c r="AF248" s="140"/>
      <c r="AG248" s="146"/>
      <c r="AH248" s="146"/>
      <c r="AI248" s="138"/>
      <c r="AJ248" s="138"/>
      <c r="AK248" s="138"/>
      <c r="AL248" s="138"/>
      <c r="AM248" s="147"/>
      <c r="AN248" s="148"/>
      <c r="AO248" s="149"/>
      <c r="AP248" s="149"/>
      <c r="AQ248" s="149"/>
      <c r="AR248" s="150"/>
      <c r="AS248" s="150"/>
      <c r="AT248" s="148"/>
      <c r="AU248" s="149"/>
      <c r="AV248" s="149"/>
      <c r="AW248" s="149"/>
      <c r="AX248" s="150"/>
      <c r="AY248" s="151"/>
      <c r="AZ248" s="149"/>
      <c r="BA248" s="149"/>
      <c r="BB248" s="149"/>
      <c r="BC248" s="149"/>
      <c r="BD248" s="152"/>
      <c r="BE248" s="146"/>
      <c r="BH248" s="154"/>
      <c r="BI248" s="154"/>
      <c r="BJ248" s="155"/>
      <c r="BK248" s="154"/>
      <c r="BL248" s="154"/>
      <c r="BM248" s="154"/>
      <c r="BN248" s="154"/>
      <c r="BO248" s="154"/>
      <c r="BP248" s="154"/>
      <c r="BQ248" s="154"/>
      <c r="BR248" s="154"/>
      <c r="BS248" s="154"/>
      <c r="BT248" s="154"/>
      <c r="BU248" s="154"/>
    </row>
    <row r="249" spans="1:73" s="153" customFormat="1" ht="15" customHeight="1" x14ac:dyDescent="0.35">
      <c r="A249" s="157"/>
      <c r="B249" s="134"/>
      <c r="C249" s="135"/>
      <c r="D249" s="136"/>
      <c r="E249" s="136"/>
      <c r="F249" s="134"/>
      <c r="G249" s="158"/>
      <c r="H249" s="134"/>
      <c r="I249" s="136"/>
      <c r="J249" s="138"/>
      <c r="K249" s="138"/>
      <c r="L249" s="135"/>
      <c r="M249" s="135"/>
      <c r="N249" s="139"/>
      <c r="O249" s="135"/>
      <c r="P249" s="140"/>
      <c r="Q249" s="140"/>
      <c r="R249" s="141"/>
      <c r="S249" s="142"/>
      <c r="T249" s="143"/>
      <c r="U249" s="140"/>
      <c r="V249" s="140"/>
      <c r="W249" s="140"/>
      <c r="X249" s="140"/>
      <c r="Y249" s="138"/>
      <c r="Z249" s="138"/>
      <c r="AA249" s="138"/>
      <c r="AB249" s="144"/>
      <c r="AC249" s="145"/>
      <c r="AD249" s="145"/>
      <c r="AE249" s="145"/>
      <c r="AF249" s="140"/>
      <c r="AG249" s="146"/>
      <c r="AH249" s="146"/>
      <c r="AI249" s="138"/>
      <c r="AJ249" s="138"/>
      <c r="AK249" s="138"/>
      <c r="AL249" s="138"/>
      <c r="AM249" s="147"/>
      <c r="AN249" s="148"/>
      <c r="AO249" s="149"/>
      <c r="AP249" s="149"/>
      <c r="AQ249" s="149"/>
      <c r="AR249" s="150"/>
      <c r="AS249" s="150"/>
      <c r="AT249" s="148"/>
      <c r="AU249" s="149"/>
      <c r="AV249" s="149"/>
      <c r="AW249" s="149"/>
      <c r="AX249" s="150"/>
      <c r="AY249" s="151"/>
      <c r="AZ249" s="149"/>
      <c r="BA249" s="149"/>
      <c r="BB249" s="149"/>
      <c r="BC249" s="149"/>
      <c r="BD249" s="152"/>
      <c r="BE249" s="146"/>
      <c r="BH249" s="154"/>
      <c r="BI249" s="154"/>
      <c r="BJ249" s="155"/>
      <c r="BK249" s="154"/>
      <c r="BL249" s="154"/>
      <c r="BM249" s="154"/>
      <c r="BN249" s="154"/>
      <c r="BO249" s="154"/>
      <c r="BP249" s="154"/>
      <c r="BQ249" s="154"/>
      <c r="BR249" s="154"/>
      <c r="BS249" s="154"/>
      <c r="BT249" s="154"/>
      <c r="BU249" s="154"/>
    </row>
    <row r="250" spans="1:73" s="153" customFormat="1" ht="15" customHeight="1" x14ac:dyDescent="0.35">
      <c r="A250" s="157"/>
      <c r="B250" s="134"/>
      <c r="C250" s="135"/>
      <c r="D250" s="136"/>
      <c r="E250" s="136"/>
      <c r="F250" s="134"/>
      <c r="G250" s="158"/>
      <c r="H250" s="134"/>
      <c r="I250" s="136"/>
      <c r="J250" s="138"/>
      <c r="K250" s="138"/>
      <c r="L250" s="135"/>
      <c r="M250" s="135"/>
      <c r="N250" s="139"/>
      <c r="O250" s="135"/>
      <c r="P250" s="140"/>
      <c r="Q250" s="140"/>
      <c r="R250" s="141"/>
      <c r="S250" s="142"/>
      <c r="T250" s="143"/>
      <c r="U250" s="140"/>
      <c r="V250" s="140"/>
      <c r="W250" s="140"/>
      <c r="X250" s="140"/>
      <c r="Y250" s="138"/>
      <c r="Z250" s="138"/>
      <c r="AA250" s="138"/>
      <c r="AB250" s="144"/>
      <c r="AC250" s="145"/>
      <c r="AD250" s="145"/>
      <c r="AE250" s="145"/>
      <c r="AF250" s="140"/>
      <c r="AG250" s="146"/>
      <c r="AH250" s="146"/>
      <c r="AI250" s="138"/>
      <c r="AJ250" s="138"/>
      <c r="AK250" s="138"/>
      <c r="AL250" s="138"/>
      <c r="AM250" s="147"/>
      <c r="AN250" s="148"/>
      <c r="AO250" s="149"/>
      <c r="AP250" s="149"/>
      <c r="AQ250" s="149"/>
      <c r="AR250" s="150"/>
      <c r="AS250" s="150"/>
      <c r="AT250" s="148"/>
      <c r="AU250" s="149"/>
      <c r="AV250" s="149"/>
      <c r="AW250" s="149"/>
      <c r="AX250" s="150"/>
      <c r="AY250" s="151"/>
      <c r="AZ250" s="149"/>
      <c r="BA250" s="149"/>
      <c r="BB250" s="149"/>
      <c r="BC250" s="149"/>
      <c r="BD250" s="152"/>
      <c r="BE250" s="146"/>
      <c r="BH250" s="154"/>
      <c r="BI250" s="154"/>
      <c r="BJ250" s="155"/>
      <c r="BK250" s="154"/>
      <c r="BL250" s="154"/>
      <c r="BM250" s="154"/>
      <c r="BN250" s="154"/>
      <c r="BO250" s="154"/>
      <c r="BP250" s="154"/>
      <c r="BQ250" s="154"/>
      <c r="BR250" s="154"/>
      <c r="BS250" s="154"/>
      <c r="BT250" s="154"/>
      <c r="BU250" s="154"/>
    </row>
    <row r="251" spans="1:73" s="153" customFormat="1" ht="15" customHeight="1" x14ac:dyDescent="0.35">
      <c r="A251" s="157"/>
      <c r="B251" s="134"/>
      <c r="C251" s="135"/>
      <c r="D251" s="136"/>
      <c r="E251" s="136"/>
      <c r="F251" s="134"/>
      <c r="G251" s="158"/>
      <c r="H251" s="134"/>
      <c r="I251" s="136"/>
      <c r="J251" s="138"/>
      <c r="K251" s="138"/>
      <c r="L251" s="135"/>
      <c r="M251" s="135"/>
      <c r="N251" s="139"/>
      <c r="O251" s="135"/>
      <c r="P251" s="140"/>
      <c r="Q251" s="140"/>
      <c r="R251" s="141"/>
      <c r="S251" s="142"/>
      <c r="T251" s="143"/>
      <c r="U251" s="140"/>
      <c r="V251" s="140"/>
      <c r="W251" s="140"/>
      <c r="X251" s="140"/>
      <c r="Y251" s="138"/>
      <c r="Z251" s="138"/>
      <c r="AA251" s="138"/>
      <c r="AB251" s="144"/>
      <c r="AC251" s="145"/>
      <c r="AD251" s="145"/>
      <c r="AE251" s="145"/>
      <c r="AF251" s="140"/>
      <c r="AG251" s="146"/>
      <c r="AH251" s="146"/>
      <c r="AI251" s="138"/>
      <c r="AJ251" s="138"/>
      <c r="AK251" s="138"/>
      <c r="AL251" s="138"/>
      <c r="AM251" s="147"/>
      <c r="AN251" s="148"/>
      <c r="AO251" s="149"/>
      <c r="AP251" s="149"/>
      <c r="AQ251" s="149"/>
      <c r="AR251" s="150"/>
      <c r="AS251" s="150"/>
      <c r="AT251" s="148"/>
      <c r="AU251" s="149"/>
      <c r="AV251" s="149"/>
      <c r="AW251" s="149"/>
      <c r="AX251" s="150"/>
      <c r="AY251" s="151"/>
      <c r="AZ251" s="149"/>
      <c r="BA251" s="149"/>
      <c r="BB251" s="149"/>
      <c r="BC251" s="149"/>
      <c r="BD251" s="152"/>
      <c r="BE251" s="146"/>
      <c r="BH251" s="154"/>
      <c r="BI251" s="154"/>
      <c r="BJ251" s="155"/>
      <c r="BK251" s="154"/>
      <c r="BL251" s="154"/>
      <c r="BM251" s="154"/>
      <c r="BN251" s="154"/>
      <c r="BO251" s="154"/>
      <c r="BP251" s="154"/>
      <c r="BQ251" s="154"/>
      <c r="BR251" s="154"/>
      <c r="BS251" s="154"/>
      <c r="BT251" s="154"/>
      <c r="BU251" s="154"/>
    </row>
    <row r="252" spans="1:73" s="153" customFormat="1" ht="15" customHeight="1" x14ac:dyDescent="0.35">
      <c r="A252" s="157"/>
      <c r="B252" s="134"/>
      <c r="C252" s="135"/>
      <c r="D252" s="136"/>
      <c r="E252" s="136"/>
      <c r="F252" s="134"/>
      <c r="G252" s="158"/>
      <c r="H252" s="134"/>
      <c r="I252" s="136"/>
      <c r="J252" s="138"/>
      <c r="K252" s="138"/>
      <c r="L252" s="135"/>
      <c r="M252" s="135"/>
      <c r="N252" s="139"/>
      <c r="O252" s="135"/>
      <c r="P252" s="140"/>
      <c r="Q252" s="140"/>
      <c r="R252" s="141"/>
      <c r="S252" s="142"/>
      <c r="T252" s="143"/>
      <c r="U252" s="140"/>
      <c r="V252" s="140"/>
      <c r="W252" s="140"/>
      <c r="X252" s="140"/>
      <c r="Y252" s="138"/>
      <c r="Z252" s="138"/>
      <c r="AA252" s="138"/>
      <c r="AB252" s="144"/>
      <c r="AC252" s="145"/>
      <c r="AD252" s="145"/>
      <c r="AE252" s="145"/>
      <c r="AF252" s="140"/>
      <c r="AG252" s="146"/>
      <c r="AH252" s="146"/>
      <c r="AI252" s="138"/>
      <c r="AJ252" s="138"/>
      <c r="AK252" s="138"/>
      <c r="AL252" s="138"/>
      <c r="AM252" s="147"/>
      <c r="AN252" s="148"/>
      <c r="AO252" s="149"/>
      <c r="AP252" s="149"/>
      <c r="AQ252" s="149"/>
      <c r="AR252" s="150"/>
      <c r="AS252" s="150"/>
      <c r="AT252" s="148"/>
      <c r="AU252" s="149"/>
      <c r="AV252" s="149"/>
      <c r="AW252" s="149"/>
      <c r="AX252" s="150"/>
      <c r="AY252" s="151"/>
      <c r="AZ252" s="149"/>
      <c r="BA252" s="149"/>
      <c r="BB252" s="149"/>
      <c r="BC252" s="149"/>
      <c r="BD252" s="152"/>
      <c r="BE252" s="146"/>
      <c r="BH252" s="154"/>
      <c r="BI252" s="154"/>
      <c r="BJ252" s="155"/>
      <c r="BK252" s="154"/>
      <c r="BL252" s="154"/>
      <c r="BM252" s="154"/>
      <c r="BN252" s="154"/>
      <c r="BO252" s="154"/>
      <c r="BP252" s="154"/>
      <c r="BQ252" s="154"/>
      <c r="BR252" s="154"/>
      <c r="BS252" s="154"/>
      <c r="BT252" s="154"/>
      <c r="BU252" s="154"/>
    </row>
    <row r="253" spans="1:73" s="153" customFormat="1" ht="15" customHeight="1" x14ac:dyDescent="0.35">
      <c r="A253" s="157"/>
      <c r="B253" s="134"/>
      <c r="C253" s="135"/>
      <c r="D253" s="136"/>
      <c r="E253" s="136"/>
      <c r="F253" s="134"/>
      <c r="G253" s="158"/>
      <c r="H253" s="134"/>
      <c r="I253" s="136"/>
      <c r="J253" s="138"/>
      <c r="K253" s="138"/>
      <c r="L253" s="135"/>
      <c r="M253" s="135"/>
      <c r="N253" s="139"/>
      <c r="O253" s="135"/>
      <c r="P253" s="140"/>
      <c r="Q253" s="140"/>
      <c r="R253" s="141"/>
      <c r="S253" s="142"/>
      <c r="T253" s="143"/>
      <c r="U253" s="140"/>
      <c r="V253" s="140"/>
      <c r="W253" s="140"/>
      <c r="X253" s="140"/>
      <c r="Y253" s="138"/>
      <c r="Z253" s="138"/>
      <c r="AA253" s="138"/>
      <c r="AB253" s="144"/>
      <c r="AC253" s="145"/>
      <c r="AD253" s="145"/>
      <c r="AE253" s="145"/>
      <c r="AF253" s="140"/>
      <c r="AG253" s="146"/>
      <c r="AH253" s="146"/>
      <c r="AI253" s="138"/>
      <c r="AJ253" s="138"/>
      <c r="AK253" s="138"/>
      <c r="AL253" s="138"/>
      <c r="AM253" s="147"/>
      <c r="AN253" s="148"/>
      <c r="AO253" s="149"/>
      <c r="AP253" s="149"/>
      <c r="AQ253" s="149"/>
      <c r="AR253" s="150"/>
      <c r="AS253" s="150"/>
      <c r="AT253" s="148"/>
      <c r="AU253" s="149"/>
      <c r="AV253" s="149"/>
      <c r="AW253" s="149"/>
      <c r="AX253" s="150"/>
      <c r="AY253" s="151"/>
      <c r="AZ253" s="149"/>
      <c r="BA253" s="149"/>
      <c r="BB253" s="149"/>
      <c r="BC253" s="149"/>
      <c r="BD253" s="152"/>
      <c r="BE253" s="146"/>
      <c r="BH253" s="154"/>
      <c r="BI253" s="154"/>
      <c r="BJ253" s="155"/>
      <c r="BK253" s="154"/>
      <c r="BL253" s="154"/>
      <c r="BM253" s="154"/>
      <c r="BN253" s="154"/>
      <c r="BO253" s="154"/>
      <c r="BP253" s="154"/>
      <c r="BQ253" s="154"/>
      <c r="BR253" s="154"/>
      <c r="BS253" s="154"/>
      <c r="BT253" s="154"/>
      <c r="BU253" s="154"/>
    </row>
    <row r="254" spans="1:73" s="153" customFormat="1" ht="15" customHeight="1" x14ac:dyDescent="0.35">
      <c r="A254" s="157"/>
      <c r="B254" s="134"/>
      <c r="C254" s="135"/>
      <c r="D254" s="136"/>
      <c r="E254" s="136"/>
      <c r="F254" s="134"/>
      <c r="G254" s="158"/>
      <c r="H254" s="134"/>
      <c r="I254" s="136"/>
      <c r="J254" s="138"/>
      <c r="K254" s="138"/>
      <c r="L254" s="135"/>
      <c r="M254" s="135"/>
      <c r="N254" s="139"/>
      <c r="O254" s="135"/>
      <c r="P254" s="140"/>
      <c r="Q254" s="140"/>
      <c r="R254" s="141"/>
      <c r="S254" s="142"/>
      <c r="T254" s="143"/>
      <c r="U254" s="140"/>
      <c r="V254" s="140"/>
      <c r="W254" s="140"/>
      <c r="X254" s="140"/>
      <c r="Y254" s="138"/>
      <c r="Z254" s="138"/>
      <c r="AA254" s="138"/>
      <c r="AB254" s="144"/>
      <c r="AC254" s="145"/>
      <c r="AD254" s="145"/>
      <c r="AE254" s="145"/>
      <c r="AF254" s="140"/>
      <c r="AG254" s="146"/>
      <c r="AH254" s="146"/>
      <c r="AI254" s="138"/>
      <c r="AJ254" s="138"/>
      <c r="AK254" s="138"/>
      <c r="AL254" s="138"/>
      <c r="AM254" s="147"/>
      <c r="AN254" s="148"/>
      <c r="AO254" s="149"/>
      <c r="AP254" s="149"/>
      <c r="AQ254" s="149"/>
      <c r="AR254" s="150"/>
      <c r="AS254" s="150"/>
      <c r="AT254" s="148"/>
      <c r="AU254" s="149"/>
      <c r="AV254" s="149"/>
      <c r="AW254" s="149"/>
      <c r="AX254" s="150"/>
      <c r="AY254" s="151"/>
      <c r="AZ254" s="149"/>
      <c r="BA254" s="149"/>
      <c r="BB254" s="149"/>
      <c r="BC254" s="149"/>
      <c r="BD254" s="152"/>
      <c r="BE254" s="146"/>
      <c r="BH254" s="154"/>
      <c r="BI254" s="154"/>
      <c r="BJ254" s="155"/>
      <c r="BK254" s="154"/>
      <c r="BL254" s="154"/>
      <c r="BM254" s="154"/>
      <c r="BN254" s="154"/>
      <c r="BO254" s="154"/>
      <c r="BP254" s="154"/>
      <c r="BQ254" s="154"/>
      <c r="BR254" s="154"/>
      <c r="BS254" s="154"/>
      <c r="BT254" s="154"/>
      <c r="BU254" s="154"/>
    </row>
    <row r="255" spans="1:73" s="153" customFormat="1" ht="15" customHeight="1" x14ac:dyDescent="0.35">
      <c r="A255" s="157"/>
      <c r="B255" s="134"/>
      <c r="C255" s="135"/>
      <c r="D255" s="136"/>
      <c r="E255" s="136"/>
      <c r="F255" s="134"/>
      <c r="G255" s="158"/>
      <c r="H255" s="134"/>
      <c r="I255" s="136"/>
      <c r="J255" s="138"/>
      <c r="K255" s="138"/>
      <c r="L255" s="135"/>
      <c r="M255" s="135"/>
      <c r="N255" s="139"/>
      <c r="O255" s="135"/>
      <c r="P255" s="140"/>
      <c r="Q255" s="140"/>
      <c r="R255" s="141"/>
      <c r="S255" s="142"/>
      <c r="T255" s="143"/>
      <c r="U255" s="140"/>
      <c r="V255" s="140"/>
      <c r="W255" s="140"/>
      <c r="X255" s="140"/>
      <c r="Y255" s="138"/>
      <c r="Z255" s="138"/>
      <c r="AA255" s="138"/>
      <c r="AB255" s="144"/>
      <c r="AC255" s="145"/>
      <c r="AD255" s="145"/>
      <c r="AE255" s="145"/>
      <c r="AF255" s="140"/>
      <c r="AG255" s="146"/>
      <c r="AH255" s="146"/>
      <c r="AI255" s="138"/>
      <c r="AJ255" s="138"/>
      <c r="AK255" s="138"/>
      <c r="AL255" s="138"/>
      <c r="AM255" s="147"/>
      <c r="AN255" s="148"/>
      <c r="AO255" s="149"/>
      <c r="AP255" s="149"/>
      <c r="AQ255" s="149"/>
      <c r="AR255" s="150"/>
      <c r="AS255" s="150"/>
      <c r="AT255" s="148"/>
      <c r="AU255" s="149"/>
      <c r="AV255" s="149"/>
      <c r="AW255" s="149"/>
      <c r="AX255" s="150"/>
      <c r="AY255" s="151"/>
      <c r="AZ255" s="149"/>
      <c r="BA255" s="149"/>
      <c r="BB255" s="149"/>
      <c r="BC255" s="149"/>
      <c r="BD255" s="152"/>
      <c r="BE255" s="146"/>
      <c r="BH255" s="154"/>
      <c r="BI255" s="154"/>
      <c r="BJ255" s="155"/>
      <c r="BK255" s="154"/>
      <c r="BL255" s="154"/>
      <c r="BM255" s="154"/>
      <c r="BN255" s="154"/>
      <c r="BO255" s="154"/>
      <c r="BP255" s="154"/>
      <c r="BQ255" s="154"/>
      <c r="BR255" s="154"/>
      <c r="BS255" s="154"/>
      <c r="BT255" s="154"/>
      <c r="BU255" s="154"/>
    </row>
    <row r="256" spans="1:73" s="153" customFormat="1" ht="15" customHeight="1" x14ac:dyDescent="0.35">
      <c r="A256" s="157"/>
      <c r="B256" s="134"/>
      <c r="C256" s="135"/>
      <c r="D256" s="136"/>
      <c r="E256" s="136"/>
      <c r="F256" s="134"/>
      <c r="G256" s="158"/>
      <c r="H256" s="134"/>
      <c r="I256" s="136"/>
      <c r="J256" s="138"/>
      <c r="K256" s="138"/>
      <c r="L256" s="135"/>
      <c r="M256" s="135"/>
      <c r="N256" s="139"/>
      <c r="O256" s="135"/>
      <c r="P256" s="140"/>
      <c r="Q256" s="140"/>
      <c r="R256" s="141"/>
      <c r="S256" s="142"/>
      <c r="T256" s="143"/>
      <c r="U256" s="140"/>
      <c r="V256" s="140"/>
      <c r="W256" s="140"/>
      <c r="X256" s="140"/>
      <c r="Y256" s="138"/>
      <c r="Z256" s="138"/>
      <c r="AA256" s="138"/>
      <c r="AB256" s="144"/>
      <c r="AC256" s="145"/>
      <c r="AD256" s="145"/>
      <c r="AE256" s="145"/>
      <c r="AF256" s="140"/>
      <c r="AG256" s="146"/>
      <c r="AH256" s="146"/>
      <c r="AI256" s="138"/>
      <c r="AJ256" s="138"/>
      <c r="AK256" s="138"/>
      <c r="AL256" s="138"/>
      <c r="AM256" s="147"/>
      <c r="AN256" s="148"/>
      <c r="AO256" s="149"/>
      <c r="AP256" s="149"/>
      <c r="AQ256" s="149"/>
      <c r="AR256" s="150"/>
      <c r="AS256" s="150"/>
      <c r="AT256" s="148"/>
      <c r="AU256" s="149"/>
      <c r="AV256" s="149"/>
      <c r="AW256" s="149"/>
      <c r="AX256" s="150"/>
      <c r="AY256" s="151"/>
      <c r="AZ256" s="149"/>
      <c r="BA256" s="149"/>
      <c r="BB256" s="149"/>
      <c r="BC256" s="149"/>
      <c r="BD256" s="152"/>
      <c r="BE256" s="146"/>
      <c r="BH256" s="154"/>
      <c r="BI256" s="154"/>
      <c r="BJ256" s="155"/>
      <c r="BK256" s="154"/>
      <c r="BL256" s="154"/>
      <c r="BM256" s="154"/>
      <c r="BN256" s="154"/>
      <c r="BO256" s="154"/>
      <c r="BP256" s="154"/>
      <c r="BQ256" s="154"/>
      <c r="BR256" s="154"/>
      <c r="BS256" s="154"/>
      <c r="BT256" s="154"/>
      <c r="BU256" s="154"/>
    </row>
    <row r="257" spans="1:73" s="153" customFormat="1" ht="15" customHeight="1" x14ac:dyDescent="0.35">
      <c r="A257" s="157"/>
      <c r="B257" s="134"/>
      <c r="C257" s="135"/>
      <c r="D257" s="136"/>
      <c r="E257" s="136"/>
      <c r="F257" s="134"/>
      <c r="G257" s="158"/>
      <c r="H257" s="134"/>
      <c r="I257" s="136"/>
      <c r="J257" s="138"/>
      <c r="K257" s="138"/>
      <c r="L257" s="135"/>
      <c r="M257" s="135"/>
      <c r="N257" s="139"/>
      <c r="O257" s="135"/>
      <c r="P257" s="140"/>
      <c r="Q257" s="140"/>
      <c r="R257" s="141"/>
      <c r="S257" s="142"/>
      <c r="T257" s="143"/>
      <c r="U257" s="140"/>
      <c r="V257" s="140"/>
      <c r="W257" s="140"/>
      <c r="X257" s="140"/>
      <c r="Y257" s="138"/>
      <c r="Z257" s="138"/>
      <c r="AA257" s="138"/>
      <c r="AB257" s="144"/>
      <c r="AC257" s="145"/>
      <c r="AD257" s="145"/>
      <c r="AE257" s="145"/>
      <c r="AF257" s="140"/>
      <c r="AG257" s="146"/>
      <c r="AH257" s="146"/>
      <c r="AI257" s="138"/>
      <c r="AJ257" s="138"/>
      <c r="AK257" s="138"/>
      <c r="AL257" s="138"/>
      <c r="AM257" s="147"/>
      <c r="AN257" s="148"/>
      <c r="AO257" s="149"/>
      <c r="AP257" s="149"/>
      <c r="AQ257" s="149"/>
      <c r="AR257" s="150"/>
      <c r="AS257" s="150"/>
      <c r="AT257" s="148"/>
      <c r="AU257" s="149"/>
      <c r="AV257" s="149"/>
      <c r="AW257" s="149"/>
      <c r="AX257" s="150"/>
      <c r="AY257" s="151"/>
      <c r="AZ257" s="149"/>
      <c r="BA257" s="149"/>
      <c r="BB257" s="149"/>
      <c r="BC257" s="149"/>
      <c r="BD257" s="152"/>
      <c r="BE257" s="146"/>
      <c r="BH257" s="154"/>
      <c r="BI257" s="154"/>
      <c r="BJ257" s="155"/>
      <c r="BK257" s="154"/>
      <c r="BL257" s="154"/>
      <c r="BM257" s="154"/>
      <c r="BN257" s="154"/>
      <c r="BO257" s="154"/>
      <c r="BP257" s="154"/>
      <c r="BQ257" s="154"/>
      <c r="BR257" s="154"/>
      <c r="BS257" s="154"/>
      <c r="BT257" s="154"/>
      <c r="BU257" s="154"/>
    </row>
    <row r="258" spans="1:73" s="153" customFormat="1" ht="15" customHeight="1" x14ac:dyDescent="0.35">
      <c r="A258" s="157"/>
      <c r="B258" s="134"/>
      <c r="C258" s="135"/>
      <c r="D258" s="136"/>
      <c r="E258" s="136"/>
      <c r="F258" s="134"/>
      <c r="G258" s="158"/>
      <c r="H258" s="134"/>
      <c r="I258" s="136"/>
      <c r="J258" s="138"/>
      <c r="K258" s="138"/>
      <c r="L258" s="135"/>
      <c r="M258" s="135"/>
      <c r="N258" s="139"/>
      <c r="O258" s="135"/>
      <c r="P258" s="140"/>
      <c r="Q258" s="140"/>
      <c r="R258" s="141"/>
      <c r="S258" s="142"/>
      <c r="T258" s="143"/>
      <c r="U258" s="140"/>
      <c r="V258" s="140"/>
      <c r="W258" s="140"/>
      <c r="X258" s="140"/>
      <c r="Y258" s="138"/>
      <c r="Z258" s="138"/>
      <c r="AA258" s="138"/>
      <c r="AB258" s="144"/>
      <c r="AC258" s="145"/>
      <c r="AD258" s="145"/>
      <c r="AE258" s="145"/>
      <c r="AF258" s="140"/>
      <c r="AG258" s="146"/>
      <c r="AH258" s="146"/>
      <c r="AI258" s="138"/>
      <c r="AJ258" s="138"/>
      <c r="AK258" s="138"/>
      <c r="AL258" s="138"/>
      <c r="AM258" s="147"/>
      <c r="AN258" s="148"/>
      <c r="AO258" s="149"/>
      <c r="AP258" s="149"/>
      <c r="AQ258" s="149"/>
      <c r="AR258" s="150"/>
      <c r="AS258" s="150"/>
      <c r="AT258" s="148"/>
      <c r="AU258" s="149"/>
      <c r="AV258" s="149"/>
      <c r="AW258" s="149"/>
      <c r="AX258" s="150"/>
      <c r="AY258" s="151"/>
      <c r="AZ258" s="149"/>
      <c r="BA258" s="149"/>
      <c r="BB258" s="149"/>
      <c r="BC258" s="149"/>
      <c r="BD258" s="152"/>
      <c r="BE258" s="146"/>
      <c r="BH258" s="154"/>
      <c r="BI258" s="154"/>
      <c r="BJ258" s="155"/>
      <c r="BK258" s="154"/>
      <c r="BL258" s="154"/>
      <c r="BM258" s="154"/>
      <c r="BN258" s="154"/>
      <c r="BO258" s="154"/>
      <c r="BP258" s="154"/>
      <c r="BQ258" s="154"/>
      <c r="BR258" s="154"/>
      <c r="BS258" s="154"/>
      <c r="BT258" s="154"/>
      <c r="BU258" s="154"/>
    </row>
    <row r="259" spans="1:73" s="153" customFormat="1" ht="15" customHeight="1" x14ac:dyDescent="0.35">
      <c r="A259" s="157"/>
      <c r="B259" s="134"/>
      <c r="C259" s="135"/>
      <c r="D259" s="136"/>
      <c r="E259" s="136"/>
      <c r="F259" s="134"/>
      <c r="G259" s="158"/>
      <c r="H259" s="134"/>
      <c r="I259" s="136"/>
      <c r="J259" s="138"/>
      <c r="K259" s="138"/>
      <c r="L259" s="135"/>
      <c r="M259" s="135"/>
      <c r="N259" s="139"/>
      <c r="O259" s="135"/>
      <c r="P259" s="140"/>
      <c r="Q259" s="140"/>
      <c r="R259" s="141"/>
      <c r="S259" s="142"/>
      <c r="T259" s="143"/>
      <c r="U259" s="140"/>
      <c r="V259" s="140"/>
      <c r="W259" s="140"/>
      <c r="X259" s="140"/>
      <c r="Y259" s="138"/>
      <c r="Z259" s="138"/>
      <c r="AA259" s="138"/>
      <c r="AB259" s="144"/>
      <c r="AC259" s="145"/>
      <c r="AD259" s="145"/>
      <c r="AE259" s="145"/>
      <c r="AF259" s="140"/>
      <c r="AG259" s="146"/>
      <c r="AH259" s="146"/>
      <c r="AI259" s="138"/>
      <c r="AJ259" s="138"/>
      <c r="AK259" s="138"/>
      <c r="AL259" s="138"/>
      <c r="AM259" s="147"/>
      <c r="AN259" s="148"/>
      <c r="AO259" s="149"/>
      <c r="AP259" s="149"/>
      <c r="AQ259" s="149"/>
      <c r="AR259" s="150"/>
      <c r="AS259" s="150"/>
      <c r="AT259" s="148"/>
      <c r="AU259" s="149"/>
      <c r="AV259" s="149"/>
      <c r="AW259" s="149"/>
      <c r="AX259" s="150"/>
      <c r="AY259" s="151"/>
      <c r="AZ259" s="149"/>
      <c r="BA259" s="149"/>
      <c r="BB259" s="149"/>
      <c r="BC259" s="149"/>
      <c r="BD259" s="152"/>
      <c r="BE259" s="146"/>
      <c r="BH259" s="154"/>
      <c r="BI259" s="154"/>
      <c r="BJ259" s="155"/>
      <c r="BK259" s="154"/>
      <c r="BL259" s="154"/>
      <c r="BM259" s="154"/>
      <c r="BN259" s="154"/>
      <c r="BO259" s="154"/>
      <c r="BP259" s="154"/>
      <c r="BQ259" s="154"/>
      <c r="BR259" s="154"/>
      <c r="BS259" s="154"/>
      <c r="BT259" s="154"/>
      <c r="BU259" s="154"/>
    </row>
    <row r="260" spans="1:73" s="153" customFormat="1" ht="15" customHeight="1" x14ac:dyDescent="0.35">
      <c r="A260" s="157"/>
      <c r="B260" s="134"/>
      <c r="C260" s="135"/>
      <c r="D260" s="136"/>
      <c r="E260" s="136"/>
      <c r="F260" s="134"/>
      <c r="G260" s="158"/>
      <c r="H260" s="134"/>
      <c r="I260" s="136"/>
      <c r="J260" s="138"/>
      <c r="K260" s="138"/>
      <c r="L260" s="135"/>
      <c r="M260" s="135"/>
      <c r="N260" s="139"/>
      <c r="O260" s="135"/>
      <c r="P260" s="140"/>
      <c r="Q260" s="140"/>
      <c r="R260" s="141"/>
      <c r="S260" s="142"/>
      <c r="T260" s="143"/>
      <c r="U260" s="140"/>
      <c r="V260" s="140"/>
      <c r="W260" s="140"/>
      <c r="X260" s="140"/>
      <c r="Y260" s="138"/>
      <c r="Z260" s="138"/>
      <c r="AA260" s="138"/>
      <c r="AB260" s="144"/>
      <c r="AC260" s="145"/>
      <c r="AD260" s="145"/>
      <c r="AE260" s="145"/>
      <c r="AF260" s="140"/>
      <c r="AG260" s="146"/>
      <c r="AH260" s="146"/>
      <c r="AI260" s="138"/>
      <c r="AJ260" s="138"/>
      <c r="AK260" s="138"/>
      <c r="AL260" s="138"/>
      <c r="AM260" s="147"/>
      <c r="AN260" s="148"/>
      <c r="AO260" s="149"/>
      <c r="AP260" s="149"/>
      <c r="AQ260" s="149"/>
      <c r="AR260" s="150"/>
      <c r="AS260" s="150"/>
      <c r="AT260" s="148"/>
      <c r="AU260" s="149"/>
      <c r="AV260" s="149"/>
      <c r="AW260" s="149"/>
      <c r="AX260" s="150"/>
      <c r="AY260" s="151"/>
      <c r="AZ260" s="149"/>
      <c r="BA260" s="149"/>
      <c r="BB260" s="149"/>
      <c r="BC260" s="149"/>
      <c r="BD260" s="152"/>
      <c r="BE260" s="146"/>
      <c r="BH260" s="154"/>
      <c r="BI260" s="154"/>
      <c r="BJ260" s="155"/>
      <c r="BK260" s="154"/>
      <c r="BL260" s="154"/>
      <c r="BM260" s="154"/>
      <c r="BN260" s="154"/>
      <c r="BO260" s="154"/>
      <c r="BP260" s="154"/>
      <c r="BQ260" s="154"/>
      <c r="BR260" s="154"/>
      <c r="BS260" s="154"/>
      <c r="BT260" s="154"/>
      <c r="BU260" s="154"/>
    </row>
    <row r="261" spans="1:73" s="153" customFormat="1" ht="15" customHeight="1" x14ac:dyDescent="0.35">
      <c r="A261" s="157"/>
      <c r="B261" s="134"/>
      <c r="C261" s="135"/>
      <c r="D261" s="136"/>
      <c r="E261" s="136"/>
      <c r="F261" s="134"/>
      <c r="G261" s="158"/>
      <c r="H261" s="134"/>
      <c r="I261" s="136"/>
      <c r="J261" s="138"/>
      <c r="K261" s="138"/>
      <c r="L261" s="135"/>
      <c r="M261" s="135"/>
      <c r="N261" s="139"/>
      <c r="O261" s="135"/>
      <c r="P261" s="140"/>
      <c r="Q261" s="140"/>
      <c r="R261" s="141"/>
      <c r="S261" s="142"/>
      <c r="T261" s="143"/>
      <c r="U261" s="140"/>
      <c r="V261" s="140"/>
      <c r="W261" s="140"/>
      <c r="X261" s="140"/>
      <c r="Y261" s="138"/>
      <c r="Z261" s="138"/>
      <c r="AA261" s="138"/>
      <c r="AB261" s="144"/>
      <c r="AC261" s="145"/>
      <c r="AD261" s="145"/>
      <c r="AE261" s="145"/>
      <c r="AF261" s="140"/>
      <c r="AG261" s="146"/>
      <c r="AH261" s="146"/>
      <c r="AI261" s="138"/>
      <c r="AJ261" s="138"/>
      <c r="AK261" s="138"/>
      <c r="AL261" s="138"/>
      <c r="AM261" s="147"/>
      <c r="AN261" s="148"/>
      <c r="AO261" s="149"/>
      <c r="AP261" s="149"/>
      <c r="AQ261" s="149"/>
      <c r="AR261" s="150"/>
      <c r="AS261" s="150"/>
      <c r="AT261" s="148"/>
      <c r="AU261" s="149"/>
      <c r="AV261" s="149"/>
      <c r="AW261" s="149"/>
      <c r="AX261" s="150"/>
      <c r="AY261" s="151"/>
      <c r="AZ261" s="149"/>
      <c r="BA261" s="149"/>
      <c r="BB261" s="149"/>
      <c r="BC261" s="149"/>
      <c r="BD261" s="152"/>
      <c r="BE261" s="146"/>
      <c r="BH261" s="154"/>
      <c r="BI261" s="154"/>
      <c r="BJ261" s="155"/>
      <c r="BK261" s="154"/>
      <c r="BL261" s="154"/>
      <c r="BM261" s="154"/>
      <c r="BN261" s="154"/>
      <c r="BO261" s="154"/>
      <c r="BP261" s="154"/>
      <c r="BQ261" s="154"/>
      <c r="BR261" s="154"/>
      <c r="BS261" s="154"/>
      <c r="BT261" s="154"/>
      <c r="BU261" s="154"/>
    </row>
    <row r="262" spans="1:73" s="153" customFormat="1" ht="15" customHeight="1" x14ac:dyDescent="0.35">
      <c r="A262" s="157"/>
      <c r="B262" s="134"/>
      <c r="C262" s="135"/>
      <c r="D262" s="136"/>
      <c r="E262" s="136"/>
      <c r="F262" s="134"/>
      <c r="G262" s="158"/>
      <c r="H262" s="134"/>
      <c r="I262" s="136"/>
      <c r="J262" s="138"/>
      <c r="K262" s="138"/>
      <c r="L262" s="135"/>
      <c r="M262" s="135"/>
      <c r="N262" s="139"/>
      <c r="O262" s="135"/>
      <c r="P262" s="140"/>
      <c r="Q262" s="140"/>
      <c r="R262" s="141"/>
      <c r="S262" s="142"/>
      <c r="T262" s="143"/>
      <c r="U262" s="140"/>
      <c r="V262" s="140"/>
      <c r="W262" s="140"/>
      <c r="X262" s="140"/>
      <c r="Y262" s="138"/>
      <c r="Z262" s="138"/>
      <c r="AA262" s="138"/>
      <c r="AB262" s="144"/>
      <c r="AC262" s="145"/>
      <c r="AD262" s="145"/>
      <c r="AE262" s="145"/>
      <c r="AF262" s="140"/>
      <c r="AG262" s="146"/>
      <c r="AH262" s="146"/>
      <c r="AI262" s="138"/>
      <c r="AJ262" s="138"/>
      <c r="AK262" s="138"/>
      <c r="AL262" s="138"/>
      <c r="AM262" s="147"/>
      <c r="AN262" s="148"/>
      <c r="AO262" s="149"/>
      <c r="AP262" s="149"/>
      <c r="AQ262" s="149"/>
      <c r="AR262" s="150"/>
      <c r="AS262" s="150"/>
      <c r="AT262" s="148"/>
      <c r="AU262" s="149"/>
      <c r="AV262" s="149"/>
      <c r="AW262" s="149"/>
      <c r="AX262" s="150"/>
      <c r="AY262" s="151"/>
      <c r="AZ262" s="149"/>
      <c r="BA262" s="149"/>
      <c r="BB262" s="149"/>
      <c r="BC262" s="149"/>
      <c r="BD262" s="152"/>
      <c r="BE262" s="146"/>
      <c r="BH262" s="154"/>
      <c r="BI262" s="154"/>
      <c r="BJ262" s="155"/>
      <c r="BK262" s="154"/>
      <c r="BL262" s="154"/>
      <c r="BM262" s="154"/>
      <c r="BN262" s="154"/>
      <c r="BO262" s="154"/>
      <c r="BP262" s="154"/>
      <c r="BQ262" s="154"/>
      <c r="BR262" s="154"/>
      <c r="BS262" s="154"/>
      <c r="BT262" s="154"/>
      <c r="BU262" s="154"/>
    </row>
    <row r="263" spans="1:73" s="153" customFormat="1" ht="15" customHeight="1" x14ac:dyDescent="0.35">
      <c r="A263" s="157"/>
      <c r="B263" s="134"/>
      <c r="C263" s="135"/>
      <c r="D263" s="136"/>
      <c r="E263" s="136"/>
      <c r="F263" s="134"/>
      <c r="G263" s="158"/>
      <c r="H263" s="134"/>
      <c r="I263" s="136"/>
      <c r="J263" s="138"/>
      <c r="K263" s="138"/>
      <c r="L263" s="135"/>
      <c r="M263" s="135"/>
      <c r="N263" s="139"/>
      <c r="O263" s="135"/>
      <c r="P263" s="140"/>
      <c r="Q263" s="140"/>
      <c r="R263" s="141"/>
      <c r="S263" s="142"/>
      <c r="T263" s="143"/>
      <c r="U263" s="140"/>
      <c r="V263" s="140"/>
      <c r="W263" s="140"/>
      <c r="X263" s="140"/>
      <c r="Y263" s="138"/>
      <c r="Z263" s="138"/>
      <c r="AA263" s="138"/>
      <c r="AB263" s="144"/>
      <c r="AC263" s="145"/>
      <c r="AD263" s="145"/>
      <c r="AE263" s="145"/>
      <c r="AF263" s="140"/>
      <c r="AG263" s="146"/>
      <c r="AH263" s="146"/>
      <c r="AI263" s="138"/>
      <c r="AJ263" s="138"/>
      <c r="AK263" s="138"/>
      <c r="AL263" s="138"/>
      <c r="AM263" s="147"/>
      <c r="AN263" s="148"/>
      <c r="AO263" s="149"/>
      <c r="AP263" s="149"/>
      <c r="AQ263" s="149"/>
      <c r="AR263" s="150"/>
      <c r="AS263" s="150"/>
      <c r="AT263" s="148"/>
      <c r="AU263" s="149"/>
      <c r="AV263" s="149"/>
      <c r="AW263" s="149"/>
      <c r="AX263" s="150"/>
      <c r="AY263" s="151"/>
      <c r="AZ263" s="149"/>
      <c r="BA263" s="149"/>
      <c r="BB263" s="149"/>
      <c r="BC263" s="149"/>
      <c r="BD263" s="152"/>
      <c r="BE263" s="146"/>
      <c r="BH263" s="154"/>
      <c r="BI263" s="154"/>
      <c r="BJ263" s="155"/>
      <c r="BK263" s="154"/>
      <c r="BL263" s="154"/>
      <c r="BM263" s="154"/>
      <c r="BN263" s="154"/>
      <c r="BO263" s="154"/>
      <c r="BP263" s="154"/>
      <c r="BQ263" s="154"/>
      <c r="BR263" s="154"/>
      <c r="BS263" s="154"/>
      <c r="BT263" s="154"/>
      <c r="BU263" s="154"/>
    </row>
    <row r="264" spans="1:73" s="153" customFormat="1" ht="15" customHeight="1" x14ac:dyDescent="0.35">
      <c r="A264" s="157"/>
      <c r="B264" s="134"/>
      <c r="C264" s="135"/>
      <c r="D264" s="136"/>
      <c r="E264" s="136"/>
      <c r="F264" s="134"/>
      <c r="G264" s="158"/>
      <c r="H264" s="134"/>
      <c r="I264" s="136"/>
      <c r="J264" s="138"/>
      <c r="K264" s="138"/>
      <c r="L264" s="135"/>
      <c r="M264" s="135"/>
      <c r="N264" s="139"/>
      <c r="O264" s="135"/>
      <c r="P264" s="140"/>
      <c r="Q264" s="140"/>
      <c r="R264" s="141"/>
      <c r="S264" s="142"/>
      <c r="T264" s="143"/>
      <c r="U264" s="140"/>
      <c r="V264" s="140"/>
      <c r="W264" s="140"/>
      <c r="X264" s="140"/>
      <c r="Y264" s="138"/>
      <c r="Z264" s="138"/>
      <c r="AA264" s="138"/>
      <c r="AB264" s="144"/>
      <c r="AC264" s="145"/>
      <c r="AD264" s="145"/>
      <c r="AE264" s="145"/>
      <c r="AF264" s="140"/>
      <c r="AG264" s="146"/>
      <c r="AH264" s="146"/>
      <c r="AI264" s="138"/>
      <c r="AJ264" s="138"/>
      <c r="AK264" s="138"/>
      <c r="AL264" s="138"/>
      <c r="AM264" s="147"/>
      <c r="AN264" s="148"/>
      <c r="AO264" s="149"/>
      <c r="AP264" s="149"/>
      <c r="AQ264" s="149"/>
      <c r="AR264" s="150"/>
      <c r="AS264" s="150"/>
      <c r="AT264" s="148"/>
      <c r="AU264" s="149"/>
      <c r="AV264" s="149"/>
      <c r="AW264" s="149"/>
      <c r="AX264" s="150"/>
      <c r="AY264" s="151"/>
      <c r="AZ264" s="149"/>
      <c r="BA264" s="149"/>
      <c r="BB264" s="149"/>
      <c r="BC264" s="149"/>
      <c r="BD264" s="152"/>
      <c r="BE264" s="146"/>
      <c r="BH264" s="154"/>
      <c r="BI264" s="154"/>
      <c r="BJ264" s="155"/>
      <c r="BK264" s="154"/>
      <c r="BL264" s="154"/>
      <c r="BM264" s="154"/>
      <c r="BN264" s="154"/>
      <c r="BO264" s="154"/>
      <c r="BP264" s="154"/>
      <c r="BQ264" s="154"/>
      <c r="BR264" s="154"/>
      <c r="BS264" s="154"/>
      <c r="BT264" s="154"/>
      <c r="BU264" s="154"/>
    </row>
    <row r="265" spans="1:73" s="153" customFormat="1" ht="15" customHeight="1" x14ac:dyDescent="0.35">
      <c r="A265" s="157"/>
      <c r="B265" s="134"/>
      <c r="C265" s="135"/>
      <c r="D265" s="136"/>
      <c r="E265" s="136"/>
      <c r="F265" s="134"/>
      <c r="G265" s="158"/>
      <c r="H265" s="134"/>
      <c r="I265" s="136"/>
      <c r="J265" s="138"/>
      <c r="K265" s="138"/>
      <c r="L265" s="135"/>
      <c r="M265" s="135"/>
      <c r="N265" s="139"/>
      <c r="O265" s="135"/>
      <c r="P265" s="140"/>
      <c r="Q265" s="140"/>
      <c r="R265" s="141"/>
      <c r="S265" s="142"/>
      <c r="T265" s="143"/>
      <c r="U265" s="140"/>
      <c r="V265" s="140"/>
      <c r="W265" s="140"/>
      <c r="X265" s="140"/>
      <c r="Y265" s="138"/>
      <c r="Z265" s="138"/>
      <c r="AA265" s="138"/>
      <c r="AB265" s="144"/>
      <c r="AC265" s="145"/>
      <c r="AD265" s="145"/>
      <c r="AE265" s="145"/>
      <c r="AF265" s="140"/>
      <c r="AG265" s="146"/>
      <c r="AH265" s="146"/>
      <c r="AI265" s="138"/>
      <c r="AJ265" s="138"/>
      <c r="AK265" s="138"/>
      <c r="AL265" s="138"/>
      <c r="AM265" s="147"/>
      <c r="AN265" s="148"/>
      <c r="AO265" s="149"/>
      <c r="AP265" s="149"/>
      <c r="AQ265" s="149"/>
      <c r="AR265" s="150"/>
      <c r="AS265" s="150"/>
      <c r="AT265" s="148"/>
      <c r="AU265" s="149"/>
      <c r="AV265" s="149"/>
      <c r="AW265" s="149"/>
      <c r="AX265" s="150"/>
      <c r="AY265" s="151"/>
      <c r="AZ265" s="149"/>
      <c r="BA265" s="149"/>
      <c r="BB265" s="149"/>
      <c r="BC265" s="149"/>
      <c r="BD265" s="152"/>
      <c r="BE265" s="146"/>
      <c r="BH265" s="154"/>
      <c r="BI265" s="154"/>
      <c r="BJ265" s="155"/>
      <c r="BK265" s="154"/>
      <c r="BL265" s="154"/>
      <c r="BM265" s="154"/>
      <c r="BN265" s="154"/>
      <c r="BO265" s="154"/>
      <c r="BP265" s="154"/>
      <c r="BQ265" s="154"/>
      <c r="BR265" s="154"/>
      <c r="BS265" s="154"/>
      <c r="BT265" s="154"/>
      <c r="BU265" s="154"/>
    </row>
    <row r="266" spans="1:73" s="153" customFormat="1" ht="15" customHeight="1" x14ac:dyDescent="0.35">
      <c r="A266" s="157"/>
      <c r="B266" s="134"/>
      <c r="C266" s="135"/>
      <c r="D266" s="136"/>
      <c r="E266" s="136"/>
      <c r="F266" s="134"/>
      <c r="G266" s="158"/>
      <c r="H266" s="134"/>
      <c r="I266" s="136"/>
      <c r="J266" s="138"/>
      <c r="K266" s="138"/>
      <c r="L266" s="135"/>
      <c r="M266" s="135"/>
      <c r="N266" s="139"/>
      <c r="O266" s="135"/>
      <c r="P266" s="140"/>
      <c r="Q266" s="140"/>
      <c r="R266" s="141"/>
      <c r="S266" s="142"/>
      <c r="T266" s="143"/>
      <c r="U266" s="140"/>
      <c r="V266" s="140"/>
      <c r="W266" s="140"/>
      <c r="X266" s="140"/>
      <c r="Y266" s="138"/>
      <c r="Z266" s="138"/>
      <c r="AA266" s="138"/>
      <c r="AB266" s="144"/>
      <c r="AC266" s="145"/>
      <c r="AD266" s="145"/>
      <c r="AE266" s="145"/>
      <c r="AF266" s="140"/>
      <c r="AG266" s="146"/>
      <c r="AH266" s="146"/>
      <c r="AI266" s="138"/>
      <c r="AJ266" s="138"/>
      <c r="AK266" s="138"/>
      <c r="AL266" s="138"/>
      <c r="AM266" s="147"/>
      <c r="AN266" s="148"/>
      <c r="AO266" s="149"/>
      <c r="AP266" s="149"/>
      <c r="AQ266" s="149"/>
      <c r="AR266" s="150"/>
      <c r="AS266" s="150"/>
      <c r="AT266" s="148"/>
      <c r="AU266" s="149"/>
      <c r="AV266" s="149"/>
      <c r="AW266" s="149"/>
      <c r="AX266" s="150"/>
      <c r="AY266" s="151"/>
      <c r="AZ266" s="149"/>
      <c r="BA266" s="149"/>
      <c r="BB266" s="149"/>
      <c r="BC266" s="149"/>
      <c r="BD266" s="152"/>
      <c r="BE266" s="146"/>
      <c r="BH266" s="154"/>
      <c r="BI266" s="154"/>
      <c r="BJ266" s="155"/>
      <c r="BK266" s="154"/>
      <c r="BL266" s="154"/>
      <c r="BM266" s="154"/>
      <c r="BN266" s="154"/>
      <c r="BO266" s="154"/>
      <c r="BP266" s="154"/>
      <c r="BQ266" s="154"/>
      <c r="BR266" s="154"/>
      <c r="BS266" s="154"/>
      <c r="BT266" s="154"/>
      <c r="BU266" s="154"/>
    </row>
    <row r="267" spans="1:73" s="153" customFormat="1" ht="15" customHeight="1" x14ac:dyDescent="0.35">
      <c r="A267" s="157"/>
      <c r="B267" s="134"/>
      <c r="C267" s="135"/>
      <c r="D267" s="136"/>
      <c r="E267" s="136"/>
      <c r="F267" s="134"/>
      <c r="G267" s="158"/>
      <c r="H267" s="134"/>
      <c r="I267" s="136"/>
      <c r="J267" s="138"/>
      <c r="K267" s="138"/>
      <c r="L267" s="135"/>
      <c r="M267" s="135"/>
      <c r="N267" s="139"/>
      <c r="O267" s="135"/>
      <c r="P267" s="140"/>
      <c r="Q267" s="140"/>
      <c r="R267" s="141"/>
      <c r="S267" s="142"/>
      <c r="T267" s="143"/>
      <c r="U267" s="140"/>
      <c r="V267" s="140"/>
      <c r="W267" s="140"/>
      <c r="X267" s="140"/>
      <c r="Y267" s="138"/>
      <c r="Z267" s="138"/>
      <c r="AA267" s="138"/>
      <c r="AB267" s="144"/>
      <c r="AC267" s="145"/>
      <c r="AD267" s="145"/>
      <c r="AE267" s="145"/>
      <c r="AF267" s="140"/>
      <c r="AG267" s="146"/>
      <c r="AH267" s="146"/>
      <c r="AI267" s="138"/>
      <c r="AJ267" s="138"/>
      <c r="AK267" s="138"/>
      <c r="AL267" s="138"/>
      <c r="AM267" s="147"/>
      <c r="AN267" s="148"/>
      <c r="AO267" s="149"/>
      <c r="AP267" s="149"/>
      <c r="AQ267" s="149"/>
      <c r="AR267" s="150"/>
      <c r="AS267" s="150"/>
      <c r="AT267" s="148"/>
      <c r="AU267" s="149"/>
      <c r="AV267" s="149"/>
      <c r="AW267" s="149"/>
      <c r="AX267" s="150"/>
      <c r="AY267" s="151"/>
      <c r="AZ267" s="149"/>
      <c r="BA267" s="149"/>
      <c r="BB267" s="149"/>
      <c r="BC267" s="149"/>
      <c r="BD267" s="152"/>
      <c r="BE267" s="146"/>
      <c r="BH267" s="154"/>
      <c r="BI267" s="154"/>
      <c r="BJ267" s="155"/>
      <c r="BK267" s="154"/>
      <c r="BL267" s="154"/>
      <c r="BM267" s="154"/>
      <c r="BN267" s="154"/>
      <c r="BO267" s="154"/>
      <c r="BP267" s="154"/>
      <c r="BQ267" s="154"/>
      <c r="BR267" s="154"/>
      <c r="BS267" s="154"/>
      <c r="BT267" s="154"/>
      <c r="BU267" s="154"/>
    </row>
    <row r="268" spans="1:73" s="153" customFormat="1" ht="15" customHeight="1" x14ac:dyDescent="0.35">
      <c r="A268" s="157"/>
      <c r="B268" s="134"/>
      <c r="C268" s="135"/>
      <c r="D268" s="136"/>
      <c r="E268" s="136"/>
      <c r="F268" s="134"/>
      <c r="G268" s="158"/>
      <c r="H268" s="134"/>
      <c r="I268" s="136"/>
      <c r="J268" s="138"/>
      <c r="K268" s="138"/>
      <c r="L268" s="135"/>
      <c r="M268" s="135"/>
      <c r="N268" s="139"/>
      <c r="O268" s="135"/>
      <c r="P268" s="140"/>
      <c r="Q268" s="140"/>
      <c r="R268" s="141"/>
      <c r="S268" s="142"/>
      <c r="T268" s="143"/>
      <c r="U268" s="140"/>
      <c r="V268" s="140"/>
      <c r="W268" s="140"/>
      <c r="X268" s="140"/>
      <c r="Y268" s="138"/>
      <c r="Z268" s="138"/>
      <c r="AA268" s="138"/>
      <c r="AB268" s="144"/>
      <c r="AC268" s="145"/>
      <c r="AD268" s="145"/>
      <c r="AE268" s="145"/>
      <c r="AF268" s="140"/>
      <c r="AG268" s="146"/>
      <c r="AH268" s="146"/>
      <c r="AI268" s="138"/>
      <c r="AJ268" s="138"/>
      <c r="AK268" s="138"/>
      <c r="AL268" s="138"/>
      <c r="AM268" s="147"/>
      <c r="AN268" s="148"/>
      <c r="AO268" s="149"/>
      <c r="AP268" s="149"/>
      <c r="AQ268" s="149"/>
      <c r="AR268" s="150"/>
      <c r="AS268" s="150"/>
      <c r="AT268" s="148"/>
      <c r="AU268" s="149"/>
      <c r="AV268" s="149"/>
      <c r="AW268" s="149"/>
      <c r="AX268" s="150"/>
      <c r="AY268" s="151"/>
      <c r="AZ268" s="149"/>
      <c r="BA268" s="149"/>
      <c r="BB268" s="149"/>
      <c r="BC268" s="149"/>
      <c r="BD268" s="152"/>
      <c r="BE268" s="146"/>
      <c r="BH268" s="154"/>
      <c r="BI268" s="154"/>
      <c r="BJ268" s="155"/>
      <c r="BK268" s="154"/>
      <c r="BL268" s="154"/>
      <c r="BM268" s="154"/>
      <c r="BN268" s="154"/>
      <c r="BO268" s="154"/>
      <c r="BP268" s="154"/>
      <c r="BQ268" s="154"/>
      <c r="BR268" s="154"/>
      <c r="BS268" s="154"/>
      <c r="BT268" s="154"/>
      <c r="BU268" s="154"/>
    </row>
    <row r="269" spans="1:73" s="153" customFormat="1" ht="15" customHeight="1" x14ac:dyDescent="0.35">
      <c r="A269" s="157"/>
      <c r="B269" s="134"/>
      <c r="C269" s="135"/>
      <c r="D269" s="136"/>
      <c r="E269" s="136"/>
      <c r="F269" s="134"/>
      <c r="G269" s="158"/>
      <c r="H269" s="134"/>
      <c r="I269" s="136"/>
      <c r="J269" s="138"/>
      <c r="K269" s="138"/>
      <c r="L269" s="135"/>
      <c r="M269" s="135"/>
      <c r="N269" s="139"/>
      <c r="O269" s="135"/>
      <c r="P269" s="140"/>
      <c r="Q269" s="140"/>
      <c r="R269" s="141"/>
      <c r="S269" s="142"/>
      <c r="T269" s="143"/>
      <c r="U269" s="140"/>
      <c r="V269" s="140"/>
      <c r="W269" s="140"/>
      <c r="X269" s="140"/>
      <c r="Y269" s="138"/>
      <c r="Z269" s="138"/>
      <c r="AA269" s="138"/>
      <c r="AB269" s="144"/>
      <c r="AC269" s="145"/>
      <c r="AD269" s="145"/>
      <c r="AE269" s="145"/>
      <c r="AF269" s="140"/>
      <c r="AG269" s="146"/>
      <c r="AH269" s="146"/>
      <c r="AI269" s="138"/>
      <c r="AJ269" s="138"/>
      <c r="AK269" s="138"/>
      <c r="AL269" s="138"/>
      <c r="AM269" s="147"/>
      <c r="AN269" s="148"/>
      <c r="AO269" s="149"/>
      <c r="AP269" s="149"/>
      <c r="AQ269" s="149"/>
      <c r="AR269" s="150"/>
      <c r="AS269" s="150"/>
      <c r="AT269" s="148"/>
      <c r="AU269" s="149"/>
      <c r="AV269" s="149"/>
      <c r="AW269" s="149"/>
      <c r="AX269" s="150"/>
      <c r="AY269" s="151"/>
      <c r="AZ269" s="149"/>
      <c r="BA269" s="149"/>
      <c r="BB269" s="149"/>
      <c r="BC269" s="149"/>
      <c r="BD269" s="152"/>
      <c r="BE269" s="146"/>
      <c r="BH269" s="154"/>
      <c r="BI269" s="154"/>
      <c r="BJ269" s="155"/>
      <c r="BK269" s="154"/>
      <c r="BL269" s="154"/>
      <c r="BM269" s="154"/>
      <c r="BN269" s="154"/>
      <c r="BO269" s="154"/>
      <c r="BP269" s="154"/>
      <c r="BQ269" s="154"/>
      <c r="BR269" s="154"/>
      <c r="BS269" s="154"/>
      <c r="BT269" s="154"/>
      <c r="BU269" s="154"/>
    </row>
    <row r="270" spans="1:73" s="153" customFormat="1" ht="15" customHeight="1" x14ac:dyDescent="0.35">
      <c r="A270" s="157"/>
      <c r="B270" s="134"/>
      <c r="C270" s="135"/>
      <c r="D270" s="136"/>
      <c r="E270" s="136"/>
      <c r="F270" s="134"/>
      <c r="G270" s="158"/>
      <c r="H270" s="134"/>
      <c r="I270" s="136"/>
      <c r="J270" s="138"/>
      <c r="K270" s="138"/>
      <c r="L270" s="135"/>
      <c r="M270" s="135"/>
      <c r="N270" s="139"/>
      <c r="O270" s="135"/>
      <c r="P270" s="140"/>
      <c r="Q270" s="140"/>
      <c r="R270" s="141"/>
      <c r="S270" s="142"/>
      <c r="T270" s="143"/>
      <c r="U270" s="140"/>
      <c r="V270" s="140"/>
      <c r="W270" s="140"/>
      <c r="X270" s="140"/>
      <c r="Y270" s="138"/>
      <c r="Z270" s="138"/>
      <c r="AA270" s="138"/>
      <c r="AB270" s="144"/>
      <c r="AC270" s="145"/>
      <c r="AD270" s="145"/>
      <c r="AE270" s="145"/>
      <c r="AF270" s="140"/>
      <c r="AG270" s="146"/>
      <c r="AH270" s="146"/>
      <c r="AI270" s="138"/>
      <c r="AJ270" s="138"/>
      <c r="AK270" s="138"/>
      <c r="AL270" s="138"/>
      <c r="AM270" s="147"/>
      <c r="AN270" s="148"/>
      <c r="AO270" s="149"/>
      <c r="AP270" s="149"/>
      <c r="AQ270" s="149"/>
      <c r="AR270" s="150"/>
      <c r="AS270" s="150"/>
      <c r="AT270" s="148"/>
      <c r="AU270" s="149"/>
      <c r="AV270" s="149"/>
      <c r="AW270" s="149"/>
      <c r="AX270" s="150"/>
      <c r="AY270" s="151"/>
      <c r="AZ270" s="149"/>
      <c r="BA270" s="149"/>
      <c r="BB270" s="149"/>
      <c r="BC270" s="149"/>
      <c r="BD270" s="152"/>
      <c r="BE270" s="146"/>
      <c r="BH270" s="154"/>
      <c r="BI270" s="154"/>
      <c r="BJ270" s="155"/>
      <c r="BK270" s="154"/>
      <c r="BL270" s="154"/>
      <c r="BM270" s="154"/>
      <c r="BN270" s="154"/>
      <c r="BO270" s="154"/>
      <c r="BP270" s="154"/>
      <c r="BQ270" s="154"/>
      <c r="BR270" s="154"/>
      <c r="BS270" s="154"/>
      <c r="BT270" s="154"/>
      <c r="BU270" s="154"/>
    </row>
    <row r="271" spans="1:73" s="153" customFormat="1" ht="15" customHeight="1" x14ac:dyDescent="0.35">
      <c r="A271" s="157"/>
      <c r="B271" s="134"/>
      <c r="C271" s="135"/>
      <c r="D271" s="136"/>
      <c r="E271" s="136"/>
      <c r="F271" s="134"/>
      <c r="G271" s="158"/>
      <c r="H271" s="134"/>
      <c r="I271" s="136"/>
      <c r="J271" s="138"/>
      <c r="K271" s="138"/>
      <c r="L271" s="135"/>
      <c r="M271" s="135"/>
      <c r="N271" s="139"/>
      <c r="O271" s="135"/>
      <c r="P271" s="140"/>
      <c r="Q271" s="140"/>
      <c r="R271" s="141"/>
      <c r="S271" s="142"/>
      <c r="T271" s="143"/>
      <c r="U271" s="140"/>
      <c r="V271" s="140"/>
      <c r="W271" s="140"/>
      <c r="X271" s="140"/>
      <c r="Y271" s="138"/>
      <c r="Z271" s="138"/>
      <c r="AA271" s="138"/>
      <c r="AB271" s="144"/>
      <c r="AC271" s="145"/>
      <c r="AD271" s="145"/>
      <c r="AE271" s="145"/>
      <c r="AF271" s="140"/>
      <c r="AG271" s="146"/>
      <c r="AH271" s="146"/>
      <c r="AI271" s="138"/>
      <c r="AJ271" s="138"/>
      <c r="AK271" s="138"/>
      <c r="AL271" s="138"/>
      <c r="AM271" s="147"/>
      <c r="AN271" s="148"/>
      <c r="AO271" s="149"/>
      <c r="AP271" s="149"/>
      <c r="AQ271" s="149"/>
      <c r="AR271" s="150"/>
      <c r="AS271" s="150"/>
      <c r="AT271" s="148"/>
      <c r="AU271" s="149"/>
      <c r="AV271" s="149"/>
      <c r="AW271" s="149"/>
      <c r="AX271" s="150"/>
      <c r="AY271" s="151"/>
      <c r="AZ271" s="149"/>
      <c r="BA271" s="149"/>
      <c r="BB271" s="149"/>
      <c r="BC271" s="149"/>
      <c r="BD271" s="152"/>
      <c r="BE271" s="146"/>
      <c r="BH271" s="154"/>
      <c r="BI271" s="154"/>
      <c r="BJ271" s="155"/>
      <c r="BK271" s="154"/>
      <c r="BL271" s="154"/>
      <c r="BM271" s="154"/>
      <c r="BN271" s="154"/>
      <c r="BO271" s="154"/>
      <c r="BP271" s="154"/>
      <c r="BQ271" s="154"/>
      <c r="BR271" s="154"/>
      <c r="BS271" s="154"/>
      <c r="BT271" s="154"/>
      <c r="BU271" s="154"/>
    </row>
    <row r="272" spans="1:73" s="153" customFormat="1" ht="15" customHeight="1" x14ac:dyDescent="0.35">
      <c r="A272" s="157"/>
      <c r="B272" s="134"/>
      <c r="C272" s="135"/>
      <c r="D272" s="136"/>
      <c r="E272" s="136"/>
      <c r="F272" s="134"/>
      <c r="G272" s="158"/>
      <c r="H272" s="134"/>
      <c r="I272" s="136"/>
      <c r="J272" s="138"/>
      <c r="K272" s="138"/>
      <c r="L272" s="135"/>
      <c r="M272" s="135"/>
      <c r="N272" s="139"/>
      <c r="O272" s="135"/>
      <c r="P272" s="140"/>
      <c r="Q272" s="140"/>
      <c r="R272" s="141"/>
      <c r="S272" s="142"/>
      <c r="T272" s="143"/>
      <c r="U272" s="140"/>
      <c r="V272" s="140"/>
      <c r="W272" s="140"/>
      <c r="X272" s="140"/>
      <c r="Y272" s="138"/>
      <c r="Z272" s="138"/>
      <c r="AA272" s="138"/>
      <c r="AB272" s="144"/>
      <c r="AC272" s="145"/>
      <c r="AD272" s="145"/>
      <c r="AE272" s="145"/>
      <c r="AF272" s="140"/>
      <c r="AG272" s="146"/>
      <c r="AH272" s="146"/>
      <c r="AI272" s="138"/>
      <c r="AJ272" s="138"/>
      <c r="AK272" s="138"/>
      <c r="AL272" s="138"/>
      <c r="AM272" s="147"/>
      <c r="AN272" s="148"/>
      <c r="AO272" s="149"/>
      <c r="AP272" s="149"/>
      <c r="AQ272" s="149"/>
      <c r="AR272" s="150"/>
      <c r="AS272" s="150"/>
      <c r="AT272" s="148"/>
      <c r="AU272" s="149"/>
      <c r="AV272" s="149"/>
      <c r="AW272" s="149"/>
      <c r="AX272" s="150"/>
      <c r="AY272" s="151"/>
      <c r="AZ272" s="149"/>
      <c r="BA272" s="149"/>
      <c r="BB272" s="149"/>
      <c r="BC272" s="149"/>
      <c r="BD272" s="152"/>
      <c r="BE272" s="146"/>
      <c r="BH272" s="154"/>
      <c r="BI272" s="154"/>
      <c r="BJ272" s="155"/>
      <c r="BK272" s="154"/>
      <c r="BL272" s="154"/>
      <c r="BM272" s="154"/>
      <c r="BN272" s="154"/>
      <c r="BO272" s="154"/>
      <c r="BP272" s="154"/>
      <c r="BQ272" s="154"/>
      <c r="BR272" s="154"/>
      <c r="BS272" s="154"/>
      <c r="BT272" s="154"/>
      <c r="BU272" s="154"/>
    </row>
    <row r="273" spans="1:73" s="153" customFormat="1" ht="15" customHeight="1" x14ac:dyDescent="0.35">
      <c r="A273" s="157"/>
      <c r="B273" s="134"/>
      <c r="C273" s="135"/>
      <c r="D273" s="136"/>
      <c r="E273" s="136"/>
      <c r="F273" s="134"/>
      <c r="G273" s="158"/>
      <c r="H273" s="134"/>
      <c r="I273" s="136"/>
      <c r="J273" s="138"/>
      <c r="K273" s="138"/>
      <c r="L273" s="135"/>
      <c r="M273" s="135"/>
      <c r="N273" s="139"/>
      <c r="O273" s="135"/>
      <c r="P273" s="140"/>
      <c r="Q273" s="140"/>
      <c r="R273" s="141"/>
      <c r="S273" s="142"/>
      <c r="T273" s="143"/>
      <c r="U273" s="140"/>
      <c r="V273" s="140"/>
      <c r="W273" s="140"/>
      <c r="X273" s="140"/>
      <c r="Y273" s="138"/>
      <c r="Z273" s="138"/>
      <c r="AA273" s="138"/>
      <c r="AB273" s="144"/>
      <c r="AC273" s="145"/>
      <c r="AD273" s="145"/>
      <c r="AE273" s="145"/>
      <c r="AF273" s="140"/>
      <c r="AG273" s="146"/>
      <c r="AH273" s="146"/>
      <c r="AI273" s="138"/>
      <c r="AJ273" s="138"/>
      <c r="AK273" s="138"/>
      <c r="AL273" s="138"/>
      <c r="AM273" s="147"/>
      <c r="AN273" s="148"/>
      <c r="AO273" s="149"/>
      <c r="AP273" s="149"/>
      <c r="AQ273" s="149"/>
      <c r="AR273" s="150"/>
      <c r="AS273" s="150"/>
      <c r="AT273" s="148"/>
      <c r="AU273" s="149"/>
      <c r="AV273" s="149"/>
      <c r="AW273" s="149"/>
      <c r="AX273" s="150"/>
      <c r="AY273" s="151"/>
      <c r="AZ273" s="149"/>
      <c r="BA273" s="149"/>
      <c r="BB273" s="149"/>
      <c r="BC273" s="149"/>
      <c r="BD273" s="152"/>
      <c r="BE273" s="146"/>
      <c r="BH273" s="154"/>
      <c r="BI273" s="154"/>
      <c r="BJ273" s="155"/>
      <c r="BK273" s="154"/>
      <c r="BL273" s="154"/>
      <c r="BM273" s="154"/>
      <c r="BN273" s="154"/>
      <c r="BO273" s="154"/>
      <c r="BP273" s="154"/>
      <c r="BQ273" s="154"/>
      <c r="BR273" s="154"/>
      <c r="BS273" s="154"/>
      <c r="BT273" s="154"/>
      <c r="BU273" s="154"/>
    </row>
    <row r="274" spans="1:73" s="153" customFormat="1" ht="15" customHeight="1" x14ac:dyDescent="0.35">
      <c r="A274" s="157"/>
      <c r="B274" s="134"/>
      <c r="C274" s="135"/>
      <c r="D274" s="136"/>
      <c r="E274" s="136"/>
      <c r="F274" s="134"/>
      <c r="G274" s="158"/>
      <c r="H274" s="134"/>
      <c r="I274" s="136"/>
      <c r="J274" s="138"/>
      <c r="K274" s="138"/>
      <c r="L274" s="135"/>
      <c r="M274" s="135"/>
      <c r="N274" s="139"/>
      <c r="O274" s="135"/>
      <c r="P274" s="140"/>
      <c r="Q274" s="140"/>
      <c r="R274" s="141"/>
      <c r="S274" s="142"/>
      <c r="T274" s="143"/>
      <c r="U274" s="140"/>
      <c r="V274" s="140"/>
      <c r="W274" s="140"/>
      <c r="X274" s="140"/>
      <c r="Y274" s="138"/>
      <c r="Z274" s="138"/>
      <c r="AA274" s="138"/>
      <c r="AB274" s="144"/>
      <c r="AC274" s="145"/>
      <c r="AD274" s="145"/>
      <c r="AE274" s="145"/>
      <c r="AF274" s="140"/>
      <c r="AG274" s="146"/>
      <c r="AH274" s="146"/>
      <c r="AI274" s="138"/>
      <c r="AJ274" s="138"/>
      <c r="AK274" s="138"/>
      <c r="AL274" s="138"/>
      <c r="AM274" s="147"/>
      <c r="AN274" s="148"/>
      <c r="AO274" s="149"/>
      <c r="AP274" s="149"/>
      <c r="AQ274" s="149"/>
      <c r="AR274" s="150"/>
      <c r="AS274" s="150"/>
      <c r="AT274" s="148"/>
      <c r="AU274" s="149"/>
      <c r="AV274" s="149"/>
      <c r="AW274" s="149"/>
      <c r="AX274" s="150"/>
      <c r="AY274" s="151"/>
      <c r="AZ274" s="149"/>
      <c r="BA274" s="149"/>
      <c r="BB274" s="149"/>
      <c r="BC274" s="149"/>
      <c r="BD274" s="152"/>
      <c r="BE274" s="146"/>
      <c r="BH274" s="154"/>
      <c r="BI274" s="154"/>
      <c r="BJ274" s="155"/>
      <c r="BK274" s="154"/>
      <c r="BL274" s="154"/>
      <c r="BM274" s="154"/>
      <c r="BN274" s="154"/>
      <c r="BO274" s="154"/>
      <c r="BP274" s="154"/>
      <c r="BQ274" s="154"/>
      <c r="BR274" s="154"/>
      <c r="BS274" s="154"/>
      <c r="BT274" s="154"/>
      <c r="BU274" s="154"/>
    </row>
    <row r="275" spans="1:73" s="153" customFormat="1" ht="15" customHeight="1" x14ac:dyDescent="0.35">
      <c r="A275" s="157"/>
      <c r="B275" s="134"/>
      <c r="C275" s="135"/>
      <c r="D275" s="136"/>
      <c r="E275" s="136"/>
      <c r="F275" s="134"/>
      <c r="G275" s="158"/>
      <c r="H275" s="134"/>
      <c r="I275" s="136"/>
      <c r="J275" s="138"/>
      <c r="K275" s="138"/>
      <c r="L275" s="135"/>
      <c r="M275" s="135"/>
      <c r="N275" s="139"/>
      <c r="O275" s="135"/>
      <c r="P275" s="140"/>
      <c r="Q275" s="140"/>
      <c r="R275" s="141"/>
      <c r="S275" s="142"/>
      <c r="T275" s="143"/>
      <c r="U275" s="140"/>
      <c r="V275" s="140"/>
      <c r="W275" s="140"/>
      <c r="X275" s="140"/>
      <c r="Y275" s="138"/>
      <c r="Z275" s="138"/>
      <c r="AA275" s="138"/>
      <c r="AB275" s="144"/>
      <c r="AC275" s="145"/>
      <c r="AD275" s="145"/>
      <c r="AE275" s="145"/>
      <c r="AF275" s="140"/>
      <c r="AG275" s="146"/>
      <c r="AH275" s="146"/>
      <c r="AI275" s="138"/>
      <c r="AJ275" s="138"/>
      <c r="AK275" s="138"/>
      <c r="AL275" s="138"/>
      <c r="AM275" s="147"/>
      <c r="AN275" s="148"/>
      <c r="AO275" s="149"/>
      <c r="AP275" s="149"/>
      <c r="AQ275" s="149"/>
      <c r="AR275" s="150"/>
      <c r="AS275" s="150"/>
      <c r="AT275" s="148"/>
      <c r="AU275" s="149"/>
      <c r="AV275" s="149"/>
      <c r="AW275" s="149"/>
      <c r="AX275" s="150"/>
      <c r="AY275" s="151"/>
      <c r="AZ275" s="149"/>
      <c r="BA275" s="149"/>
      <c r="BB275" s="149"/>
      <c r="BC275" s="149"/>
      <c r="BD275" s="152"/>
      <c r="BE275" s="146"/>
      <c r="BH275" s="154"/>
      <c r="BI275" s="154"/>
      <c r="BJ275" s="155"/>
      <c r="BK275" s="154"/>
      <c r="BL275" s="154"/>
      <c r="BM275" s="154"/>
      <c r="BN275" s="154"/>
      <c r="BO275" s="154"/>
      <c r="BP275" s="154"/>
      <c r="BQ275" s="154"/>
      <c r="BR275" s="154"/>
      <c r="BS275" s="154"/>
      <c r="BT275" s="154"/>
      <c r="BU275" s="154"/>
    </row>
    <row r="276" spans="1:73" s="153" customFormat="1" ht="15" customHeight="1" x14ac:dyDescent="0.35">
      <c r="A276" s="157"/>
      <c r="B276" s="134"/>
      <c r="C276" s="135"/>
      <c r="D276" s="136"/>
      <c r="E276" s="136"/>
      <c r="F276" s="134"/>
      <c r="G276" s="158"/>
      <c r="H276" s="134"/>
      <c r="I276" s="136"/>
      <c r="J276" s="138"/>
      <c r="K276" s="138"/>
      <c r="L276" s="135"/>
      <c r="M276" s="135"/>
      <c r="N276" s="139"/>
      <c r="O276" s="135"/>
      <c r="P276" s="140"/>
      <c r="Q276" s="140"/>
      <c r="R276" s="141"/>
      <c r="S276" s="142"/>
      <c r="T276" s="143"/>
      <c r="U276" s="140"/>
      <c r="V276" s="140"/>
      <c r="W276" s="140"/>
      <c r="X276" s="140"/>
      <c r="Y276" s="138"/>
      <c r="Z276" s="138"/>
      <c r="AA276" s="138"/>
      <c r="AB276" s="144"/>
      <c r="AC276" s="145"/>
      <c r="AD276" s="145"/>
      <c r="AE276" s="145"/>
      <c r="AF276" s="140"/>
      <c r="AG276" s="146"/>
      <c r="AH276" s="146"/>
      <c r="AI276" s="138"/>
      <c r="AJ276" s="138"/>
      <c r="AK276" s="138"/>
      <c r="AL276" s="138"/>
      <c r="AM276" s="147"/>
      <c r="AN276" s="148"/>
      <c r="AO276" s="149"/>
      <c r="AP276" s="149"/>
      <c r="AQ276" s="149"/>
      <c r="AR276" s="150"/>
      <c r="AS276" s="150"/>
      <c r="AT276" s="148"/>
      <c r="AU276" s="149"/>
      <c r="AV276" s="149"/>
      <c r="AW276" s="149"/>
      <c r="AX276" s="150"/>
      <c r="AY276" s="151"/>
      <c r="AZ276" s="149"/>
      <c r="BA276" s="149"/>
      <c r="BB276" s="149"/>
      <c r="BC276" s="149"/>
      <c r="BD276" s="152"/>
      <c r="BE276" s="146"/>
      <c r="BH276" s="154"/>
      <c r="BI276" s="154"/>
      <c r="BJ276" s="155"/>
      <c r="BK276" s="154"/>
      <c r="BL276" s="154"/>
      <c r="BM276" s="154"/>
      <c r="BN276" s="154"/>
      <c r="BO276" s="154"/>
      <c r="BP276" s="154"/>
      <c r="BQ276" s="154"/>
      <c r="BR276" s="154"/>
      <c r="BS276" s="154"/>
      <c r="BT276" s="154"/>
      <c r="BU276" s="154"/>
    </row>
    <row r="277" spans="1:73" s="153" customFormat="1" ht="15" customHeight="1" x14ac:dyDescent="0.35">
      <c r="A277" s="157"/>
      <c r="B277" s="134"/>
      <c r="C277" s="135"/>
      <c r="D277" s="136"/>
      <c r="E277" s="136"/>
      <c r="F277" s="134"/>
      <c r="G277" s="158"/>
      <c r="H277" s="134"/>
      <c r="I277" s="136"/>
      <c r="J277" s="138"/>
      <c r="K277" s="138"/>
      <c r="L277" s="135"/>
      <c r="M277" s="135"/>
      <c r="N277" s="139"/>
      <c r="O277" s="135"/>
      <c r="P277" s="140"/>
      <c r="Q277" s="140"/>
      <c r="R277" s="141"/>
      <c r="S277" s="142"/>
      <c r="T277" s="143"/>
      <c r="U277" s="140"/>
      <c r="V277" s="140"/>
      <c r="W277" s="140"/>
      <c r="X277" s="140"/>
      <c r="Y277" s="138"/>
      <c r="Z277" s="138"/>
      <c r="AA277" s="138"/>
      <c r="AB277" s="144"/>
      <c r="AC277" s="145"/>
      <c r="AD277" s="145"/>
      <c r="AE277" s="145"/>
      <c r="AF277" s="140"/>
      <c r="AG277" s="146"/>
      <c r="AH277" s="146"/>
      <c r="AI277" s="138"/>
      <c r="AJ277" s="138"/>
      <c r="AK277" s="138"/>
      <c r="AL277" s="138"/>
      <c r="AM277" s="147"/>
      <c r="AN277" s="148"/>
      <c r="AO277" s="149"/>
      <c r="AP277" s="149"/>
      <c r="AQ277" s="149"/>
      <c r="AR277" s="150"/>
      <c r="AS277" s="150"/>
      <c r="AT277" s="148"/>
      <c r="AU277" s="149"/>
      <c r="AV277" s="149"/>
      <c r="AW277" s="149"/>
      <c r="AX277" s="150"/>
      <c r="AY277" s="151"/>
      <c r="AZ277" s="149"/>
      <c r="BA277" s="149"/>
      <c r="BB277" s="149"/>
      <c r="BC277" s="149"/>
      <c r="BD277" s="152"/>
      <c r="BE277" s="146"/>
      <c r="BH277" s="154"/>
      <c r="BI277" s="154"/>
      <c r="BJ277" s="155"/>
      <c r="BK277" s="154"/>
      <c r="BL277" s="154"/>
      <c r="BM277" s="154"/>
      <c r="BN277" s="154"/>
      <c r="BO277" s="154"/>
      <c r="BP277" s="154"/>
      <c r="BQ277" s="154"/>
      <c r="BR277" s="154"/>
      <c r="BS277" s="154"/>
      <c r="BT277" s="154"/>
      <c r="BU277" s="154"/>
    </row>
    <row r="278" spans="1:73" s="153" customFormat="1" ht="15" customHeight="1" x14ac:dyDescent="0.35">
      <c r="A278" s="157"/>
      <c r="B278" s="134"/>
      <c r="C278" s="135"/>
      <c r="D278" s="136"/>
      <c r="E278" s="136"/>
      <c r="F278" s="134"/>
      <c r="G278" s="158"/>
      <c r="H278" s="134"/>
      <c r="I278" s="136"/>
      <c r="J278" s="138"/>
      <c r="K278" s="138"/>
      <c r="L278" s="135"/>
      <c r="M278" s="135"/>
      <c r="N278" s="139"/>
      <c r="O278" s="135"/>
      <c r="P278" s="140"/>
      <c r="Q278" s="140"/>
      <c r="R278" s="141"/>
      <c r="S278" s="142"/>
      <c r="T278" s="143"/>
      <c r="U278" s="140"/>
      <c r="V278" s="140"/>
      <c r="W278" s="140"/>
      <c r="X278" s="140"/>
      <c r="Y278" s="138"/>
      <c r="Z278" s="138"/>
      <c r="AA278" s="138"/>
      <c r="AB278" s="144"/>
      <c r="AC278" s="145"/>
      <c r="AD278" s="145"/>
      <c r="AE278" s="145"/>
      <c r="AF278" s="140"/>
      <c r="AG278" s="146"/>
      <c r="AH278" s="146"/>
      <c r="AI278" s="138"/>
      <c r="AJ278" s="138"/>
      <c r="AK278" s="138"/>
      <c r="AL278" s="138"/>
      <c r="AM278" s="147"/>
      <c r="AN278" s="148"/>
      <c r="AO278" s="149"/>
      <c r="AP278" s="149"/>
      <c r="AQ278" s="149"/>
      <c r="AR278" s="150"/>
      <c r="AS278" s="150"/>
      <c r="AT278" s="148"/>
      <c r="AU278" s="149"/>
      <c r="AV278" s="149"/>
      <c r="AW278" s="149"/>
      <c r="AX278" s="150"/>
      <c r="AY278" s="151"/>
      <c r="AZ278" s="149"/>
      <c r="BA278" s="149"/>
      <c r="BB278" s="149"/>
      <c r="BC278" s="149"/>
      <c r="BD278" s="152"/>
      <c r="BE278" s="146"/>
      <c r="BH278" s="154"/>
      <c r="BI278" s="154"/>
      <c r="BJ278" s="155"/>
      <c r="BK278" s="154"/>
      <c r="BL278" s="154"/>
      <c r="BM278" s="154"/>
      <c r="BN278" s="154"/>
      <c r="BO278" s="154"/>
      <c r="BP278" s="154"/>
      <c r="BQ278" s="154"/>
      <c r="BR278" s="154"/>
      <c r="BS278" s="154"/>
      <c r="BT278" s="154"/>
      <c r="BU278" s="154"/>
    </row>
    <row r="279" spans="1:73" s="153" customFormat="1" ht="15" customHeight="1" x14ac:dyDescent="0.35">
      <c r="A279" s="157"/>
      <c r="B279" s="134"/>
      <c r="C279" s="135"/>
      <c r="D279" s="136"/>
      <c r="E279" s="136"/>
      <c r="F279" s="134"/>
      <c r="G279" s="158"/>
      <c r="H279" s="134"/>
      <c r="I279" s="136"/>
      <c r="J279" s="138"/>
      <c r="K279" s="138"/>
      <c r="L279" s="135"/>
      <c r="M279" s="135"/>
      <c r="N279" s="139"/>
      <c r="O279" s="135"/>
      <c r="P279" s="140"/>
      <c r="Q279" s="140"/>
      <c r="R279" s="141"/>
      <c r="S279" s="142"/>
      <c r="T279" s="143"/>
      <c r="U279" s="140"/>
      <c r="V279" s="140"/>
      <c r="W279" s="140"/>
      <c r="X279" s="140"/>
      <c r="Y279" s="138"/>
      <c r="Z279" s="138"/>
      <c r="AA279" s="138"/>
      <c r="AB279" s="144"/>
      <c r="AC279" s="145"/>
      <c r="AD279" s="145"/>
      <c r="AE279" s="145"/>
      <c r="AF279" s="140"/>
      <c r="AG279" s="146"/>
      <c r="AH279" s="146"/>
      <c r="AI279" s="138"/>
      <c r="AJ279" s="138"/>
      <c r="AK279" s="138"/>
      <c r="AL279" s="138"/>
      <c r="AM279" s="147"/>
      <c r="AN279" s="148"/>
      <c r="AO279" s="149"/>
      <c r="AP279" s="149"/>
      <c r="AQ279" s="149"/>
      <c r="AR279" s="150"/>
      <c r="AS279" s="150"/>
      <c r="AT279" s="148"/>
      <c r="AU279" s="149"/>
      <c r="AV279" s="149"/>
      <c r="AW279" s="149"/>
      <c r="AX279" s="150"/>
      <c r="AY279" s="151"/>
      <c r="AZ279" s="149"/>
      <c r="BA279" s="149"/>
      <c r="BB279" s="149"/>
      <c r="BC279" s="149"/>
      <c r="BD279" s="152"/>
      <c r="BE279" s="146"/>
      <c r="BH279" s="154"/>
      <c r="BI279" s="154"/>
      <c r="BJ279" s="155"/>
      <c r="BK279" s="154"/>
      <c r="BL279" s="154"/>
      <c r="BM279" s="154"/>
      <c r="BN279" s="154"/>
      <c r="BO279" s="154"/>
      <c r="BP279" s="154"/>
      <c r="BQ279" s="154"/>
      <c r="BR279" s="154"/>
      <c r="BS279" s="154"/>
      <c r="BT279" s="154"/>
      <c r="BU279" s="154"/>
    </row>
    <row r="280" spans="1:73" s="153" customFormat="1" ht="15" customHeight="1" x14ac:dyDescent="0.35">
      <c r="A280" s="157"/>
      <c r="B280" s="134"/>
      <c r="C280" s="135"/>
      <c r="D280" s="136"/>
      <c r="E280" s="136"/>
      <c r="F280" s="134"/>
      <c r="G280" s="158"/>
      <c r="H280" s="134"/>
      <c r="I280" s="136"/>
      <c r="J280" s="138"/>
      <c r="K280" s="138"/>
      <c r="L280" s="135"/>
      <c r="M280" s="135"/>
      <c r="N280" s="139"/>
      <c r="O280" s="135"/>
      <c r="P280" s="140"/>
      <c r="Q280" s="140"/>
      <c r="R280" s="141"/>
      <c r="S280" s="142"/>
      <c r="T280" s="143"/>
      <c r="U280" s="140"/>
      <c r="V280" s="140"/>
      <c r="W280" s="140"/>
      <c r="X280" s="140"/>
      <c r="Y280" s="138"/>
      <c r="Z280" s="138"/>
      <c r="AA280" s="138"/>
      <c r="AB280" s="144"/>
      <c r="AC280" s="145"/>
      <c r="AD280" s="145"/>
      <c r="AE280" s="145"/>
      <c r="AF280" s="140"/>
      <c r="AG280" s="146"/>
      <c r="AH280" s="146"/>
      <c r="AI280" s="138"/>
      <c r="AJ280" s="138"/>
      <c r="AK280" s="138"/>
      <c r="AL280" s="138"/>
      <c r="AM280" s="147"/>
      <c r="AN280" s="148"/>
      <c r="AO280" s="149"/>
      <c r="AP280" s="149"/>
      <c r="AQ280" s="149"/>
      <c r="AR280" s="150"/>
      <c r="AS280" s="150"/>
      <c r="AT280" s="148"/>
      <c r="AU280" s="149"/>
      <c r="AV280" s="149"/>
      <c r="AW280" s="149"/>
      <c r="AX280" s="150"/>
      <c r="AY280" s="151"/>
      <c r="AZ280" s="149"/>
      <c r="BA280" s="149"/>
      <c r="BB280" s="149"/>
      <c r="BC280" s="149"/>
      <c r="BD280" s="152"/>
      <c r="BE280" s="146"/>
      <c r="BH280" s="154"/>
      <c r="BI280" s="154"/>
      <c r="BJ280" s="155"/>
      <c r="BK280" s="154"/>
      <c r="BL280" s="154"/>
      <c r="BM280" s="154"/>
      <c r="BN280" s="154"/>
      <c r="BO280" s="154"/>
      <c r="BP280" s="154"/>
      <c r="BQ280" s="154"/>
      <c r="BR280" s="154"/>
      <c r="BS280" s="154"/>
      <c r="BT280" s="154"/>
      <c r="BU280" s="154"/>
    </row>
    <row r="281" spans="1:73" s="153" customFormat="1" ht="15" customHeight="1" x14ac:dyDescent="0.35">
      <c r="A281" s="157"/>
      <c r="B281" s="134"/>
      <c r="C281" s="135"/>
      <c r="D281" s="136"/>
      <c r="E281" s="136"/>
      <c r="F281" s="134"/>
      <c r="G281" s="158"/>
      <c r="H281" s="134"/>
      <c r="I281" s="136"/>
      <c r="J281" s="138"/>
      <c r="K281" s="138"/>
      <c r="L281" s="135"/>
      <c r="M281" s="135"/>
      <c r="N281" s="139"/>
      <c r="O281" s="135"/>
      <c r="P281" s="140"/>
      <c r="Q281" s="140"/>
      <c r="R281" s="141"/>
      <c r="S281" s="142"/>
      <c r="T281" s="143"/>
      <c r="U281" s="140"/>
      <c r="V281" s="140"/>
      <c r="W281" s="140"/>
      <c r="X281" s="140"/>
      <c r="Y281" s="138"/>
      <c r="Z281" s="138"/>
      <c r="AA281" s="138"/>
      <c r="AB281" s="144"/>
      <c r="AC281" s="145"/>
      <c r="AD281" s="145"/>
      <c r="AE281" s="145"/>
      <c r="AF281" s="140"/>
      <c r="AG281" s="146"/>
      <c r="AH281" s="146"/>
      <c r="AI281" s="138"/>
      <c r="AJ281" s="138"/>
      <c r="AK281" s="138"/>
      <c r="AL281" s="138"/>
      <c r="AM281" s="147"/>
      <c r="AN281" s="148"/>
      <c r="AO281" s="149"/>
      <c r="AP281" s="149"/>
      <c r="AQ281" s="149"/>
      <c r="AR281" s="150"/>
      <c r="AS281" s="150"/>
      <c r="AT281" s="148"/>
      <c r="AU281" s="149"/>
      <c r="AV281" s="149"/>
      <c r="AW281" s="149"/>
      <c r="AX281" s="150"/>
      <c r="AY281" s="151"/>
      <c r="AZ281" s="149"/>
      <c r="BA281" s="149"/>
      <c r="BB281" s="149"/>
      <c r="BC281" s="149"/>
      <c r="BD281" s="152"/>
      <c r="BE281" s="146"/>
      <c r="BH281" s="154"/>
      <c r="BI281" s="154"/>
      <c r="BJ281" s="155"/>
      <c r="BK281" s="154"/>
      <c r="BL281" s="154"/>
      <c r="BM281" s="154"/>
      <c r="BN281" s="154"/>
      <c r="BO281" s="154"/>
      <c r="BP281" s="154"/>
      <c r="BQ281" s="154"/>
      <c r="BR281" s="154"/>
      <c r="BS281" s="154"/>
      <c r="BT281" s="154"/>
      <c r="BU281" s="154"/>
    </row>
    <row r="282" spans="1:73" s="153" customFormat="1" ht="15" customHeight="1" x14ac:dyDescent="0.35">
      <c r="A282" s="157"/>
      <c r="B282" s="134"/>
      <c r="C282" s="135"/>
      <c r="D282" s="136"/>
      <c r="E282" s="136"/>
      <c r="F282" s="134"/>
      <c r="G282" s="158"/>
      <c r="H282" s="134"/>
      <c r="I282" s="136"/>
      <c r="J282" s="138"/>
      <c r="K282" s="138"/>
      <c r="L282" s="135"/>
      <c r="M282" s="135"/>
      <c r="N282" s="139"/>
      <c r="O282" s="135"/>
      <c r="P282" s="140"/>
      <c r="Q282" s="140"/>
      <c r="R282" s="141"/>
      <c r="S282" s="142"/>
      <c r="T282" s="143"/>
      <c r="U282" s="140"/>
      <c r="V282" s="140"/>
      <c r="W282" s="140"/>
      <c r="X282" s="140"/>
      <c r="Y282" s="138"/>
      <c r="Z282" s="138"/>
      <c r="AA282" s="138"/>
      <c r="AB282" s="144"/>
      <c r="AC282" s="145"/>
      <c r="AD282" s="145"/>
      <c r="AE282" s="145"/>
      <c r="AF282" s="140"/>
      <c r="AG282" s="146"/>
      <c r="AH282" s="146"/>
      <c r="AI282" s="138"/>
      <c r="AJ282" s="138"/>
      <c r="AK282" s="138"/>
      <c r="AL282" s="138"/>
      <c r="AM282" s="147"/>
      <c r="AN282" s="148"/>
      <c r="AO282" s="149"/>
      <c r="AP282" s="149"/>
      <c r="AQ282" s="149"/>
      <c r="AR282" s="150"/>
      <c r="AS282" s="150"/>
      <c r="AT282" s="148"/>
      <c r="AU282" s="149"/>
      <c r="AV282" s="149"/>
      <c r="AW282" s="149"/>
      <c r="AX282" s="150"/>
      <c r="AY282" s="151"/>
      <c r="AZ282" s="149"/>
      <c r="BA282" s="149"/>
      <c r="BB282" s="149"/>
      <c r="BC282" s="149"/>
      <c r="BD282" s="152"/>
      <c r="BE282" s="146"/>
      <c r="BH282" s="154"/>
      <c r="BI282" s="154"/>
      <c r="BJ282" s="155"/>
      <c r="BK282" s="154"/>
      <c r="BL282" s="154"/>
      <c r="BM282" s="154"/>
      <c r="BN282" s="154"/>
      <c r="BO282" s="154"/>
      <c r="BP282" s="154"/>
      <c r="BQ282" s="154"/>
      <c r="BR282" s="154"/>
      <c r="BS282" s="154"/>
      <c r="BT282" s="154"/>
      <c r="BU282" s="154"/>
    </row>
    <row r="283" spans="1:73" s="153" customFormat="1" ht="15" customHeight="1" x14ac:dyDescent="0.35">
      <c r="A283" s="157"/>
      <c r="B283" s="134"/>
      <c r="C283" s="135"/>
      <c r="D283" s="136"/>
      <c r="E283" s="136"/>
      <c r="F283" s="134"/>
      <c r="G283" s="158"/>
      <c r="H283" s="134"/>
      <c r="I283" s="136"/>
      <c r="J283" s="138"/>
      <c r="K283" s="138"/>
      <c r="L283" s="135"/>
      <c r="M283" s="135"/>
      <c r="N283" s="139"/>
      <c r="O283" s="135"/>
      <c r="P283" s="140"/>
      <c r="Q283" s="140"/>
      <c r="R283" s="141"/>
      <c r="S283" s="142"/>
      <c r="T283" s="143"/>
      <c r="U283" s="140"/>
      <c r="V283" s="140"/>
      <c r="W283" s="140"/>
      <c r="X283" s="140"/>
      <c r="Y283" s="138"/>
      <c r="Z283" s="138"/>
      <c r="AA283" s="138"/>
      <c r="AB283" s="144"/>
      <c r="AC283" s="145"/>
      <c r="AD283" s="145"/>
      <c r="AE283" s="145"/>
      <c r="AF283" s="140"/>
      <c r="AG283" s="146"/>
      <c r="AH283" s="146"/>
      <c r="AI283" s="138"/>
      <c r="AJ283" s="138"/>
      <c r="AK283" s="138"/>
      <c r="AL283" s="138"/>
      <c r="AM283" s="147"/>
      <c r="AN283" s="148"/>
      <c r="AO283" s="149"/>
      <c r="AP283" s="149"/>
      <c r="AQ283" s="149"/>
      <c r="AR283" s="150"/>
      <c r="AS283" s="150"/>
      <c r="AT283" s="148"/>
      <c r="AU283" s="149"/>
      <c r="AV283" s="149"/>
      <c r="AW283" s="149"/>
      <c r="AX283" s="150"/>
      <c r="AY283" s="151"/>
      <c r="AZ283" s="149"/>
      <c r="BA283" s="149"/>
      <c r="BB283" s="149"/>
      <c r="BC283" s="149"/>
      <c r="BD283" s="152"/>
      <c r="BE283" s="146"/>
      <c r="BH283" s="154"/>
      <c r="BI283" s="154"/>
      <c r="BJ283" s="155"/>
      <c r="BK283" s="154"/>
      <c r="BL283" s="154"/>
      <c r="BM283" s="154"/>
      <c r="BN283" s="154"/>
      <c r="BO283" s="154"/>
      <c r="BP283" s="154"/>
      <c r="BQ283" s="154"/>
      <c r="BR283" s="154"/>
      <c r="BS283" s="154"/>
      <c r="BT283" s="154"/>
      <c r="BU283" s="154"/>
    </row>
    <row r="284" spans="1:73" s="153" customFormat="1" ht="15" customHeight="1" x14ac:dyDescent="0.35">
      <c r="A284" s="157"/>
      <c r="B284" s="134"/>
      <c r="C284" s="135"/>
      <c r="D284" s="136"/>
      <c r="E284" s="136"/>
      <c r="F284" s="134"/>
      <c r="G284" s="158"/>
      <c r="H284" s="134"/>
      <c r="I284" s="136"/>
      <c r="J284" s="138"/>
      <c r="K284" s="138"/>
      <c r="L284" s="135"/>
      <c r="M284" s="135"/>
      <c r="N284" s="139"/>
      <c r="O284" s="135"/>
      <c r="P284" s="140"/>
      <c r="Q284" s="140"/>
      <c r="R284" s="141"/>
      <c r="S284" s="142"/>
      <c r="T284" s="143"/>
      <c r="U284" s="140"/>
      <c r="V284" s="140"/>
      <c r="W284" s="140"/>
      <c r="X284" s="140"/>
      <c r="Y284" s="138"/>
      <c r="Z284" s="138"/>
      <c r="AA284" s="138"/>
      <c r="AB284" s="144"/>
      <c r="AC284" s="145"/>
      <c r="AD284" s="145"/>
      <c r="AE284" s="145"/>
      <c r="AF284" s="140"/>
      <c r="AG284" s="146"/>
      <c r="AH284" s="146"/>
      <c r="AI284" s="138"/>
      <c r="AJ284" s="138"/>
      <c r="AK284" s="138"/>
      <c r="AL284" s="138"/>
      <c r="AM284" s="147"/>
      <c r="AN284" s="148"/>
      <c r="AO284" s="149"/>
      <c r="AP284" s="149"/>
      <c r="AQ284" s="149"/>
      <c r="AR284" s="150"/>
      <c r="AS284" s="150"/>
      <c r="AT284" s="148"/>
      <c r="AU284" s="149"/>
      <c r="AV284" s="149"/>
      <c r="AW284" s="149"/>
      <c r="AX284" s="150"/>
      <c r="AY284" s="151"/>
      <c r="AZ284" s="149"/>
      <c r="BA284" s="149"/>
      <c r="BB284" s="149"/>
      <c r="BC284" s="149"/>
      <c r="BD284" s="152"/>
      <c r="BE284" s="146"/>
      <c r="BH284" s="154"/>
      <c r="BI284" s="154"/>
      <c r="BJ284" s="155"/>
      <c r="BK284" s="154"/>
      <c r="BL284" s="154"/>
      <c r="BM284" s="154"/>
      <c r="BN284" s="154"/>
      <c r="BO284" s="154"/>
      <c r="BP284" s="154"/>
      <c r="BQ284" s="154"/>
      <c r="BR284" s="154"/>
      <c r="BS284" s="154"/>
      <c r="BT284" s="154"/>
      <c r="BU284" s="154"/>
    </row>
    <row r="285" spans="1:73" s="153" customFormat="1" ht="15" customHeight="1" x14ac:dyDescent="0.35">
      <c r="A285" s="157"/>
      <c r="B285" s="134"/>
      <c r="C285" s="135"/>
      <c r="D285" s="136"/>
      <c r="E285" s="136"/>
      <c r="F285" s="134"/>
      <c r="G285" s="158"/>
      <c r="H285" s="134"/>
      <c r="I285" s="136"/>
      <c r="J285" s="138"/>
      <c r="K285" s="138"/>
      <c r="L285" s="135"/>
      <c r="M285" s="135"/>
      <c r="N285" s="139"/>
      <c r="O285" s="135"/>
      <c r="P285" s="140"/>
      <c r="Q285" s="140"/>
      <c r="R285" s="141"/>
      <c r="S285" s="142"/>
      <c r="T285" s="143"/>
      <c r="U285" s="140"/>
      <c r="V285" s="140"/>
      <c r="W285" s="140"/>
      <c r="X285" s="140"/>
      <c r="Y285" s="138"/>
      <c r="Z285" s="138"/>
      <c r="AA285" s="138"/>
      <c r="AB285" s="144"/>
      <c r="AC285" s="145"/>
      <c r="AD285" s="145"/>
      <c r="AE285" s="145"/>
      <c r="AF285" s="140"/>
      <c r="AG285" s="146"/>
      <c r="AH285" s="146"/>
      <c r="AI285" s="138"/>
      <c r="AJ285" s="138"/>
      <c r="AK285" s="138"/>
      <c r="AL285" s="138"/>
      <c r="AM285" s="147"/>
      <c r="AN285" s="148"/>
      <c r="AO285" s="149"/>
      <c r="AP285" s="149"/>
      <c r="AQ285" s="149"/>
      <c r="AR285" s="150"/>
      <c r="AS285" s="150"/>
      <c r="AT285" s="148"/>
      <c r="AU285" s="149"/>
      <c r="AV285" s="149"/>
      <c r="AW285" s="149"/>
      <c r="AX285" s="150"/>
      <c r="AY285" s="151"/>
      <c r="AZ285" s="149"/>
      <c r="BA285" s="149"/>
      <c r="BB285" s="149"/>
      <c r="BC285" s="149"/>
      <c r="BD285" s="152"/>
      <c r="BE285" s="146"/>
      <c r="BH285" s="154"/>
      <c r="BI285" s="154"/>
      <c r="BJ285" s="155"/>
      <c r="BK285" s="154"/>
      <c r="BL285" s="154"/>
      <c r="BM285" s="154"/>
      <c r="BN285" s="154"/>
      <c r="BO285" s="154"/>
      <c r="BP285" s="154"/>
      <c r="BQ285" s="154"/>
      <c r="BR285" s="154"/>
      <c r="BS285" s="154"/>
      <c r="BT285" s="154"/>
      <c r="BU285" s="154"/>
    </row>
    <row r="286" spans="1:73" s="153" customFormat="1" ht="15" customHeight="1" x14ac:dyDescent="0.35">
      <c r="A286" s="157"/>
      <c r="B286" s="134"/>
      <c r="C286" s="135"/>
      <c r="D286" s="136"/>
      <c r="E286" s="136"/>
      <c r="F286" s="134"/>
      <c r="G286" s="158"/>
      <c r="H286" s="134"/>
      <c r="I286" s="136"/>
      <c r="J286" s="138"/>
      <c r="K286" s="138"/>
      <c r="L286" s="135"/>
      <c r="M286" s="135"/>
      <c r="N286" s="139"/>
      <c r="O286" s="135"/>
      <c r="P286" s="140"/>
      <c r="Q286" s="140"/>
      <c r="R286" s="141"/>
      <c r="S286" s="142"/>
      <c r="T286" s="143"/>
      <c r="U286" s="140"/>
      <c r="V286" s="140"/>
      <c r="W286" s="140"/>
      <c r="X286" s="140"/>
      <c r="Y286" s="138"/>
      <c r="Z286" s="138"/>
      <c r="AA286" s="138"/>
      <c r="AB286" s="144"/>
      <c r="AC286" s="145"/>
      <c r="AD286" s="145"/>
      <c r="AE286" s="145"/>
      <c r="AF286" s="140"/>
      <c r="AG286" s="146"/>
      <c r="AH286" s="146"/>
      <c r="AI286" s="138"/>
      <c r="AJ286" s="138"/>
      <c r="AK286" s="138"/>
      <c r="AL286" s="138"/>
      <c r="AM286" s="147"/>
      <c r="AN286" s="148"/>
      <c r="AO286" s="149"/>
      <c r="AP286" s="149"/>
      <c r="AQ286" s="149"/>
      <c r="AR286" s="150"/>
      <c r="AS286" s="150"/>
      <c r="AT286" s="148"/>
      <c r="AU286" s="149"/>
      <c r="AV286" s="149"/>
      <c r="AW286" s="149"/>
      <c r="AX286" s="150"/>
      <c r="AY286" s="151"/>
      <c r="AZ286" s="149"/>
      <c r="BA286" s="149"/>
      <c r="BB286" s="149"/>
      <c r="BC286" s="149"/>
      <c r="BD286" s="152"/>
      <c r="BE286" s="146"/>
      <c r="BH286" s="154"/>
      <c r="BI286" s="154"/>
      <c r="BJ286" s="155"/>
      <c r="BK286" s="154"/>
      <c r="BL286" s="154"/>
      <c r="BM286" s="154"/>
      <c r="BN286" s="154"/>
      <c r="BO286" s="154"/>
      <c r="BP286" s="154"/>
      <c r="BQ286" s="154"/>
      <c r="BR286" s="154"/>
      <c r="BS286" s="154"/>
      <c r="BT286" s="154"/>
      <c r="BU286" s="154"/>
    </row>
    <row r="287" spans="1:73" s="153" customFormat="1" ht="15" customHeight="1" x14ac:dyDescent="0.35">
      <c r="A287" s="157"/>
      <c r="B287" s="134"/>
      <c r="C287" s="135"/>
      <c r="D287" s="136"/>
      <c r="E287" s="136"/>
      <c r="F287" s="134"/>
      <c r="G287" s="158"/>
      <c r="H287" s="134"/>
      <c r="I287" s="136"/>
      <c r="J287" s="138"/>
      <c r="K287" s="138"/>
      <c r="L287" s="135"/>
      <c r="M287" s="135"/>
      <c r="N287" s="139"/>
      <c r="O287" s="135"/>
      <c r="P287" s="140"/>
      <c r="Q287" s="140"/>
      <c r="R287" s="141"/>
      <c r="S287" s="142"/>
      <c r="T287" s="143"/>
      <c r="U287" s="140"/>
      <c r="V287" s="140"/>
      <c r="W287" s="140"/>
      <c r="X287" s="140"/>
      <c r="Y287" s="138"/>
      <c r="Z287" s="138"/>
      <c r="AA287" s="138"/>
      <c r="AB287" s="144"/>
      <c r="AC287" s="145"/>
      <c r="AD287" s="145"/>
      <c r="AE287" s="145"/>
      <c r="AF287" s="140"/>
      <c r="AG287" s="146"/>
      <c r="AH287" s="146"/>
      <c r="AI287" s="138"/>
      <c r="AJ287" s="138"/>
      <c r="AK287" s="138"/>
      <c r="AL287" s="138"/>
      <c r="AM287" s="147"/>
      <c r="AN287" s="148"/>
      <c r="AO287" s="149"/>
      <c r="AP287" s="149"/>
      <c r="AQ287" s="149"/>
      <c r="AR287" s="150"/>
      <c r="AS287" s="150"/>
      <c r="AT287" s="148"/>
      <c r="AU287" s="149"/>
      <c r="AV287" s="149"/>
      <c r="AW287" s="149"/>
      <c r="AX287" s="150"/>
      <c r="AY287" s="151"/>
      <c r="AZ287" s="149"/>
      <c r="BA287" s="149"/>
      <c r="BB287" s="149"/>
      <c r="BC287" s="149"/>
      <c r="BD287" s="152"/>
      <c r="BE287" s="146"/>
      <c r="BH287" s="154"/>
      <c r="BI287" s="154"/>
      <c r="BJ287" s="155"/>
      <c r="BK287" s="154"/>
      <c r="BL287" s="154"/>
      <c r="BM287" s="154"/>
      <c r="BN287" s="154"/>
      <c r="BO287" s="154"/>
      <c r="BP287" s="154"/>
      <c r="BQ287" s="154"/>
      <c r="BR287" s="154"/>
      <c r="BS287" s="154"/>
      <c r="BT287" s="154"/>
      <c r="BU287" s="154"/>
    </row>
    <row r="288" spans="1:73" s="153" customFormat="1" ht="15" customHeight="1" x14ac:dyDescent="0.35">
      <c r="A288" s="157"/>
      <c r="B288" s="134"/>
      <c r="C288" s="135"/>
      <c r="D288" s="136"/>
      <c r="E288" s="136"/>
      <c r="F288" s="134"/>
      <c r="G288" s="158"/>
      <c r="H288" s="134"/>
      <c r="I288" s="136"/>
      <c r="J288" s="138"/>
      <c r="K288" s="138"/>
      <c r="L288" s="135"/>
      <c r="M288" s="135"/>
      <c r="N288" s="139"/>
      <c r="O288" s="135"/>
      <c r="P288" s="140"/>
      <c r="Q288" s="140"/>
      <c r="R288" s="141"/>
      <c r="S288" s="142"/>
      <c r="T288" s="143"/>
      <c r="U288" s="140"/>
      <c r="V288" s="140"/>
      <c r="W288" s="140"/>
      <c r="X288" s="140"/>
      <c r="Y288" s="138"/>
      <c r="Z288" s="138"/>
      <c r="AA288" s="138"/>
      <c r="AB288" s="144"/>
      <c r="AC288" s="145"/>
      <c r="AD288" s="145"/>
      <c r="AE288" s="145"/>
      <c r="AF288" s="140"/>
      <c r="AG288" s="146"/>
      <c r="AH288" s="146"/>
      <c r="AI288" s="138"/>
      <c r="AJ288" s="138"/>
      <c r="AK288" s="138"/>
      <c r="AL288" s="138"/>
      <c r="AM288" s="147"/>
      <c r="AN288" s="148"/>
      <c r="AO288" s="149"/>
      <c r="AP288" s="149"/>
      <c r="AQ288" s="149"/>
      <c r="AR288" s="150"/>
      <c r="AS288" s="150"/>
      <c r="AT288" s="148"/>
      <c r="AU288" s="149"/>
      <c r="AV288" s="149"/>
      <c r="AW288" s="149"/>
      <c r="AX288" s="150"/>
      <c r="AY288" s="151"/>
      <c r="AZ288" s="149"/>
      <c r="BA288" s="149"/>
      <c r="BB288" s="149"/>
      <c r="BC288" s="149"/>
      <c r="BD288" s="152"/>
      <c r="BE288" s="146"/>
      <c r="BH288" s="154"/>
      <c r="BI288" s="154"/>
      <c r="BJ288" s="155"/>
      <c r="BK288" s="154"/>
      <c r="BL288" s="154"/>
      <c r="BM288" s="154"/>
      <c r="BN288" s="154"/>
      <c r="BO288" s="154"/>
      <c r="BP288" s="154"/>
      <c r="BQ288" s="154"/>
      <c r="BR288" s="154"/>
      <c r="BS288" s="154"/>
      <c r="BT288" s="154"/>
      <c r="BU288" s="154"/>
    </row>
    <row r="289" spans="1:73" s="153" customFormat="1" ht="15" customHeight="1" x14ac:dyDescent="0.35">
      <c r="A289" s="157"/>
      <c r="B289" s="134"/>
      <c r="C289" s="135"/>
      <c r="D289" s="136"/>
      <c r="E289" s="136"/>
      <c r="F289" s="134"/>
      <c r="G289" s="158"/>
      <c r="H289" s="134"/>
      <c r="I289" s="136"/>
      <c r="J289" s="138"/>
      <c r="K289" s="138"/>
      <c r="L289" s="135"/>
      <c r="M289" s="135"/>
      <c r="N289" s="139"/>
      <c r="O289" s="135"/>
      <c r="P289" s="140"/>
      <c r="Q289" s="140"/>
      <c r="R289" s="141"/>
      <c r="S289" s="142"/>
      <c r="T289" s="143"/>
      <c r="U289" s="140"/>
      <c r="V289" s="140"/>
      <c r="W289" s="140"/>
      <c r="X289" s="140"/>
      <c r="Y289" s="138"/>
      <c r="Z289" s="138"/>
      <c r="AA289" s="138"/>
      <c r="AB289" s="144"/>
      <c r="AC289" s="145"/>
      <c r="AD289" s="145"/>
      <c r="AE289" s="145"/>
      <c r="AF289" s="140"/>
      <c r="AG289" s="146"/>
      <c r="AH289" s="146"/>
      <c r="AI289" s="138"/>
      <c r="AJ289" s="138"/>
      <c r="AK289" s="138"/>
      <c r="AL289" s="138"/>
      <c r="AM289" s="147"/>
      <c r="AN289" s="148"/>
      <c r="AO289" s="149"/>
      <c r="AP289" s="149"/>
      <c r="AQ289" s="149"/>
      <c r="AR289" s="150"/>
      <c r="AS289" s="150"/>
      <c r="AT289" s="148"/>
      <c r="AU289" s="149"/>
      <c r="AV289" s="149"/>
      <c r="AW289" s="149"/>
      <c r="AX289" s="150"/>
      <c r="AY289" s="151"/>
      <c r="AZ289" s="149"/>
      <c r="BA289" s="149"/>
      <c r="BB289" s="149"/>
      <c r="BC289" s="149"/>
      <c r="BD289" s="152"/>
      <c r="BE289" s="146"/>
      <c r="BH289" s="154"/>
      <c r="BI289" s="154"/>
      <c r="BJ289" s="155"/>
      <c r="BK289" s="154"/>
      <c r="BL289" s="154"/>
      <c r="BM289" s="154"/>
      <c r="BN289" s="154"/>
      <c r="BO289" s="154"/>
      <c r="BP289" s="154"/>
      <c r="BQ289" s="154"/>
      <c r="BR289" s="154"/>
      <c r="BS289" s="154"/>
      <c r="BT289" s="154"/>
      <c r="BU289" s="154"/>
    </row>
    <row r="290" spans="1:73" s="153" customFormat="1" ht="15" customHeight="1" x14ac:dyDescent="0.35">
      <c r="A290" s="157"/>
      <c r="B290" s="134"/>
      <c r="C290" s="135"/>
      <c r="D290" s="136"/>
      <c r="E290" s="136"/>
      <c r="F290" s="134"/>
      <c r="G290" s="158"/>
      <c r="H290" s="134"/>
      <c r="I290" s="136"/>
      <c r="J290" s="138"/>
      <c r="K290" s="138"/>
      <c r="L290" s="135"/>
      <c r="M290" s="135"/>
      <c r="N290" s="139"/>
      <c r="O290" s="135"/>
      <c r="P290" s="140"/>
      <c r="Q290" s="140"/>
      <c r="R290" s="141"/>
      <c r="S290" s="142"/>
      <c r="T290" s="143"/>
      <c r="U290" s="140"/>
      <c r="V290" s="140"/>
      <c r="W290" s="140"/>
      <c r="X290" s="140"/>
      <c r="Y290" s="138"/>
      <c r="Z290" s="138"/>
      <c r="AA290" s="138"/>
      <c r="AB290" s="144"/>
      <c r="AC290" s="145"/>
      <c r="AD290" s="145"/>
      <c r="AE290" s="145"/>
      <c r="AF290" s="140"/>
      <c r="AG290" s="146"/>
      <c r="AH290" s="146"/>
      <c r="AI290" s="138"/>
      <c r="AJ290" s="138"/>
      <c r="AK290" s="138"/>
      <c r="AL290" s="138"/>
      <c r="AM290" s="147"/>
      <c r="AN290" s="148"/>
      <c r="AO290" s="149"/>
      <c r="AP290" s="149"/>
      <c r="AQ290" s="149"/>
      <c r="AR290" s="150"/>
      <c r="AS290" s="150"/>
      <c r="AT290" s="148"/>
      <c r="AU290" s="149"/>
      <c r="AV290" s="149"/>
      <c r="AW290" s="149"/>
      <c r="AX290" s="150"/>
      <c r="AY290" s="151"/>
      <c r="AZ290" s="149"/>
      <c r="BA290" s="149"/>
      <c r="BB290" s="149"/>
      <c r="BC290" s="149"/>
      <c r="BD290" s="152"/>
      <c r="BE290" s="146"/>
      <c r="BH290" s="154"/>
      <c r="BI290" s="154"/>
      <c r="BJ290" s="155"/>
      <c r="BK290" s="154"/>
      <c r="BL290" s="154"/>
      <c r="BM290" s="154"/>
      <c r="BN290" s="154"/>
      <c r="BO290" s="154"/>
      <c r="BP290" s="154"/>
      <c r="BQ290" s="154"/>
      <c r="BR290" s="154"/>
      <c r="BS290" s="154"/>
      <c r="BT290" s="154"/>
      <c r="BU290" s="154"/>
    </row>
    <row r="291" spans="1:73" s="153" customFormat="1" ht="15" customHeight="1" x14ac:dyDescent="0.35">
      <c r="A291" s="157"/>
      <c r="B291" s="134"/>
      <c r="C291" s="135"/>
      <c r="D291" s="136"/>
      <c r="E291" s="136"/>
      <c r="F291" s="134"/>
      <c r="G291" s="158"/>
      <c r="H291" s="134"/>
      <c r="I291" s="136"/>
      <c r="J291" s="138"/>
      <c r="K291" s="138"/>
      <c r="L291" s="135"/>
      <c r="M291" s="135"/>
      <c r="N291" s="139"/>
      <c r="O291" s="135"/>
      <c r="P291" s="140"/>
      <c r="Q291" s="140"/>
      <c r="R291" s="141"/>
      <c r="S291" s="142"/>
      <c r="T291" s="143"/>
      <c r="U291" s="140"/>
      <c r="V291" s="140"/>
      <c r="W291" s="140"/>
      <c r="X291" s="140"/>
      <c r="Y291" s="138"/>
      <c r="Z291" s="138"/>
      <c r="AA291" s="138"/>
      <c r="AB291" s="144"/>
      <c r="AC291" s="145"/>
      <c r="AD291" s="145"/>
      <c r="AE291" s="145"/>
      <c r="AF291" s="140"/>
      <c r="AG291" s="146"/>
      <c r="AH291" s="146"/>
      <c r="AI291" s="138"/>
      <c r="AJ291" s="138"/>
      <c r="AK291" s="138"/>
      <c r="AL291" s="138"/>
      <c r="AM291" s="147"/>
      <c r="AN291" s="148"/>
      <c r="AO291" s="149"/>
      <c r="AP291" s="149"/>
      <c r="AQ291" s="149"/>
      <c r="AR291" s="150"/>
      <c r="AS291" s="150"/>
      <c r="AT291" s="148"/>
      <c r="AU291" s="149"/>
      <c r="AV291" s="149"/>
      <c r="AW291" s="149"/>
      <c r="AX291" s="150"/>
      <c r="AY291" s="151"/>
      <c r="AZ291" s="149"/>
      <c r="BA291" s="149"/>
      <c r="BB291" s="149"/>
      <c r="BC291" s="149"/>
      <c r="BD291" s="152"/>
      <c r="BE291" s="146"/>
      <c r="BH291" s="154"/>
      <c r="BI291" s="154"/>
      <c r="BJ291" s="155"/>
      <c r="BK291" s="154"/>
      <c r="BL291" s="154"/>
      <c r="BM291" s="154"/>
      <c r="BN291" s="154"/>
      <c r="BO291" s="154"/>
      <c r="BP291" s="154"/>
      <c r="BQ291" s="154"/>
      <c r="BR291" s="154"/>
      <c r="BS291" s="154"/>
      <c r="BT291" s="154"/>
      <c r="BU291" s="154"/>
    </row>
    <row r="292" spans="1:73" s="153" customFormat="1" ht="15" customHeight="1" x14ac:dyDescent="0.35">
      <c r="A292" s="157"/>
      <c r="B292" s="134"/>
      <c r="C292" s="135"/>
      <c r="D292" s="136"/>
      <c r="E292" s="136"/>
      <c r="F292" s="134"/>
      <c r="G292" s="158"/>
      <c r="H292" s="134"/>
      <c r="I292" s="136"/>
      <c r="J292" s="138"/>
      <c r="K292" s="138"/>
      <c r="L292" s="135"/>
      <c r="M292" s="135"/>
      <c r="N292" s="139"/>
      <c r="O292" s="135"/>
      <c r="P292" s="140"/>
      <c r="Q292" s="140"/>
      <c r="R292" s="141"/>
      <c r="S292" s="142"/>
      <c r="T292" s="143"/>
      <c r="U292" s="140"/>
      <c r="V292" s="140"/>
      <c r="W292" s="140"/>
      <c r="X292" s="140"/>
      <c r="Y292" s="138"/>
      <c r="Z292" s="138"/>
      <c r="AA292" s="138"/>
      <c r="AB292" s="144"/>
      <c r="AC292" s="145"/>
      <c r="AD292" s="145"/>
      <c r="AE292" s="145"/>
      <c r="AF292" s="140"/>
      <c r="AG292" s="146"/>
      <c r="AH292" s="146"/>
      <c r="AI292" s="138"/>
      <c r="AJ292" s="138"/>
      <c r="AK292" s="138"/>
      <c r="AL292" s="138"/>
      <c r="AM292" s="147"/>
      <c r="AN292" s="148"/>
      <c r="AO292" s="149"/>
      <c r="AP292" s="149"/>
      <c r="AQ292" s="149"/>
      <c r="AR292" s="150"/>
      <c r="AS292" s="150"/>
      <c r="AT292" s="148"/>
      <c r="AU292" s="149"/>
      <c r="AV292" s="149"/>
      <c r="AW292" s="149"/>
      <c r="AX292" s="150"/>
      <c r="AY292" s="151"/>
      <c r="AZ292" s="149"/>
      <c r="BA292" s="149"/>
      <c r="BB292" s="149"/>
      <c r="BC292" s="149"/>
      <c r="BD292" s="152"/>
      <c r="BE292" s="146"/>
      <c r="BH292" s="154"/>
      <c r="BI292" s="154"/>
      <c r="BJ292" s="155"/>
      <c r="BK292" s="154"/>
      <c r="BL292" s="154"/>
      <c r="BM292" s="154"/>
      <c r="BN292" s="154"/>
      <c r="BO292" s="154"/>
      <c r="BP292" s="154"/>
      <c r="BQ292" s="154"/>
      <c r="BR292" s="154"/>
      <c r="BS292" s="154"/>
      <c r="BT292" s="154"/>
      <c r="BU292" s="154"/>
    </row>
    <row r="293" spans="1:73" s="153" customFormat="1" ht="15" customHeight="1" x14ac:dyDescent="0.35">
      <c r="A293" s="157"/>
      <c r="B293" s="134"/>
      <c r="C293" s="135"/>
      <c r="D293" s="136"/>
      <c r="E293" s="136"/>
      <c r="F293" s="134"/>
      <c r="G293" s="158"/>
      <c r="H293" s="134"/>
      <c r="I293" s="136"/>
      <c r="J293" s="138"/>
      <c r="K293" s="138"/>
      <c r="L293" s="135"/>
      <c r="M293" s="135"/>
      <c r="N293" s="139"/>
      <c r="O293" s="135"/>
      <c r="P293" s="140"/>
      <c r="Q293" s="140"/>
      <c r="R293" s="141"/>
      <c r="S293" s="142"/>
      <c r="T293" s="143"/>
      <c r="U293" s="140"/>
      <c r="V293" s="140"/>
      <c r="W293" s="140"/>
      <c r="X293" s="140"/>
      <c r="Y293" s="138"/>
      <c r="Z293" s="138"/>
      <c r="AA293" s="138"/>
      <c r="AB293" s="144"/>
      <c r="AC293" s="145"/>
      <c r="AD293" s="145"/>
      <c r="AE293" s="145"/>
      <c r="AF293" s="140"/>
      <c r="AG293" s="146"/>
      <c r="AH293" s="146"/>
      <c r="AI293" s="138"/>
      <c r="AJ293" s="138"/>
      <c r="AK293" s="138"/>
      <c r="AL293" s="138"/>
      <c r="AM293" s="147"/>
      <c r="AN293" s="148"/>
      <c r="AO293" s="149"/>
      <c r="AP293" s="149"/>
      <c r="AQ293" s="149"/>
      <c r="AR293" s="150"/>
      <c r="AS293" s="150"/>
      <c r="AT293" s="148"/>
      <c r="AU293" s="149"/>
      <c r="AV293" s="149"/>
      <c r="AW293" s="149"/>
      <c r="AX293" s="150"/>
      <c r="AY293" s="151"/>
      <c r="AZ293" s="149"/>
      <c r="BA293" s="149"/>
      <c r="BB293" s="149"/>
      <c r="BC293" s="149"/>
      <c r="BD293" s="152"/>
      <c r="BE293" s="146"/>
      <c r="BH293" s="154"/>
      <c r="BI293" s="154"/>
      <c r="BJ293" s="155"/>
      <c r="BK293" s="154"/>
      <c r="BL293" s="154"/>
      <c r="BM293" s="154"/>
      <c r="BN293" s="154"/>
      <c r="BO293" s="154"/>
      <c r="BP293" s="154"/>
      <c r="BQ293" s="154"/>
      <c r="BR293" s="154"/>
      <c r="BS293" s="154"/>
      <c r="BT293" s="154"/>
      <c r="BU293" s="154"/>
    </row>
    <row r="294" spans="1:73" s="153" customFormat="1" ht="15" customHeight="1" x14ac:dyDescent="0.35">
      <c r="A294" s="157"/>
      <c r="B294" s="134"/>
      <c r="C294" s="135"/>
      <c r="D294" s="136"/>
      <c r="E294" s="136"/>
      <c r="F294" s="134"/>
      <c r="G294" s="158"/>
      <c r="H294" s="134"/>
      <c r="I294" s="136"/>
      <c r="J294" s="138"/>
      <c r="K294" s="138"/>
      <c r="L294" s="135"/>
      <c r="M294" s="135"/>
      <c r="N294" s="139"/>
      <c r="O294" s="135"/>
      <c r="P294" s="140"/>
      <c r="Q294" s="140"/>
      <c r="R294" s="141"/>
      <c r="S294" s="142"/>
      <c r="T294" s="143"/>
      <c r="U294" s="140"/>
      <c r="V294" s="140"/>
      <c r="W294" s="140"/>
      <c r="X294" s="140"/>
      <c r="Y294" s="138"/>
      <c r="Z294" s="138"/>
      <c r="AA294" s="138"/>
      <c r="AB294" s="144"/>
      <c r="AC294" s="145"/>
      <c r="AD294" s="145"/>
      <c r="AE294" s="145"/>
      <c r="AF294" s="140"/>
      <c r="AG294" s="146"/>
      <c r="AH294" s="146"/>
      <c r="AI294" s="138"/>
      <c r="AJ294" s="138"/>
      <c r="AK294" s="138"/>
      <c r="AL294" s="138"/>
      <c r="AM294" s="147"/>
      <c r="AN294" s="148"/>
      <c r="AO294" s="149"/>
      <c r="AP294" s="149"/>
      <c r="AQ294" s="149"/>
      <c r="AR294" s="150"/>
      <c r="AS294" s="150"/>
      <c r="AT294" s="148"/>
      <c r="AU294" s="149"/>
      <c r="AV294" s="149"/>
      <c r="AW294" s="149"/>
      <c r="AX294" s="150"/>
      <c r="AY294" s="151"/>
      <c r="AZ294" s="149"/>
      <c r="BA294" s="149"/>
      <c r="BB294" s="149"/>
      <c r="BC294" s="149"/>
      <c r="BD294" s="152"/>
      <c r="BE294" s="146"/>
      <c r="BH294" s="154"/>
      <c r="BI294" s="154"/>
      <c r="BJ294" s="155"/>
      <c r="BK294" s="154"/>
      <c r="BL294" s="154"/>
      <c r="BM294" s="154"/>
      <c r="BN294" s="154"/>
      <c r="BO294" s="154"/>
      <c r="BP294" s="154"/>
      <c r="BQ294" s="154"/>
      <c r="BR294" s="154"/>
      <c r="BS294" s="154"/>
      <c r="BT294" s="154"/>
      <c r="BU294" s="154"/>
    </row>
    <row r="295" spans="1:73" s="153" customFormat="1" ht="15" customHeight="1" x14ac:dyDescent="0.35">
      <c r="A295" s="157"/>
      <c r="B295" s="134"/>
      <c r="C295" s="135"/>
      <c r="D295" s="136"/>
      <c r="E295" s="136"/>
      <c r="F295" s="134"/>
      <c r="G295" s="158"/>
      <c r="H295" s="134"/>
      <c r="I295" s="136"/>
      <c r="J295" s="138"/>
      <c r="K295" s="138"/>
      <c r="L295" s="135"/>
      <c r="M295" s="135"/>
      <c r="N295" s="139"/>
      <c r="O295" s="135"/>
      <c r="P295" s="140"/>
      <c r="Q295" s="140"/>
      <c r="R295" s="141"/>
      <c r="S295" s="142"/>
      <c r="T295" s="143"/>
      <c r="U295" s="140"/>
      <c r="V295" s="140"/>
      <c r="W295" s="140"/>
      <c r="X295" s="140"/>
      <c r="Y295" s="138"/>
      <c r="Z295" s="138"/>
      <c r="AA295" s="138"/>
      <c r="AB295" s="144"/>
      <c r="AC295" s="145"/>
      <c r="AD295" s="145"/>
      <c r="AE295" s="145"/>
      <c r="AF295" s="140"/>
      <c r="AG295" s="146"/>
      <c r="AH295" s="146"/>
      <c r="AI295" s="138"/>
      <c r="AJ295" s="138"/>
      <c r="AK295" s="138"/>
      <c r="AL295" s="138"/>
      <c r="AM295" s="147"/>
      <c r="AN295" s="148"/>
      <c r="AO295" s="149"/>
      <c r="AP295" s="149"/>
      <c r="AQ295" s="149"/>
      <c r="AR295" s="150"/>
      <c r="AS295" s="150"/>
      <c r="AT295" s="148"/>
      <c r="AU295" s="149"/>
      <c r="AV295" s="149"/>
      <c r="AW295" s="149"/>
      <c r="AX295" s="150"/>
      <c r="AY295" s="151"/>
      <c r="AZ295" s="149"/>
      <c r="BA295" s="149"/>
      <c r="BB295" s="149"/>
      <c r="BC295" s="149"/>
      <c r="BD295" s="152"/>
      <c r="BE295" s="146"/>
      <c r="BH295" s="154"/>
      <c r="BI295" s="154"/>
      <c r="BJ295" s="155"/>
      <c r="BK295" s="154"/>
      <c r="BL295" s="154"/>
      <c r="BM295" s="154"/>
      <c r="BN295" s="154"/>
      <c r="BO295" s="154"/>
      <c r="BP295" s="154"/>
      <c r="BQ295" s="154"/>
      <c r="BR295" s="154"/>
      <c r="BS295" s="154"/>
      <c r="BT295" s="154"/>
      <c r="BU295" s="154"/>
    </row>
    <row r="296" spans="1:73" s="153" customFormat="1" ht="15" customHeight="1" x14ac:dyDescent="0.35">
      <c r="A296" s="157"/>
      <c r="B296" s="134"/>
      <c r="C296" s="135"/>
      <c r="D296" s="136"/>
      <c r="E296" s="136"/>
      <c r="F296" s="134"/>
      <c r="G296" s="158"/>
      <c r="H296" s="134"/>
      <c r="I296" s="136"/>
      <c r="J296" s="138"/>
      <c r="K296" s="138"/>
      <c r="L296" s="135"/>
      <c r="M296" s="135"/>
      <c r="N296" s="139"/>
      <c r="O296" s="135"/>
      <c r="P296" s="140"/>
      <c r="Q296" s="140"/>
      <c r="R296" s="141"/>
      <c r="S296" s="142"/>
      <c r="T296" s="143"/>
      <c r="U296" s="140"/>
      <c r="V296" s="140"/>
      <c r="W296" s="140"/>
      <c r="X296" s="140"/>
      <c r="Y296" s="138"/>
      <c r="Z296" s="138"/>
      <c r="AA296" s="138"/>
      <c r="AB296" s="144"/>
      <c r="AC296" s="145"/>
      <c r="AD296" s="145"/>
      <c r="AE296" s="145"/>
      <c r="AF296" s="140"/>
      <c r="AG296" s="146"/>
      <c r="AH296" s="146"/>
      <c r="AI296" s="138"/>
      <c r="AJ296" s="138"/>
      <c r="AK296" s="138"/>
      <c r="AL296" s="138"/>
      <c r="AM296" s="147"/>
      <c r="AN296" s="148"/>
      <c r="AO296" s="149"/>
      <c r="AP296" s="149"/>
      <c r="AQ296" s="149"/>
      <c r="AR296" s="150"/>
      <c r="AS296" s="150"/>
      <c r="AT296" s="148"/>
      <c r="AU296" s="149"/>
      <c r="AV296" s="149"/>
      <c r="AW296" s="149"/>
      <c r="AX296" s="150"/>
      <c r="AY296" s="151"/>
      <c r="AZ296" s="149"/>
      <c r="BA296" s="149"/>
      <c r="BB296" s="149"/>
      <c r="BC296" s="149"/>
      <c r="BD296" s="152"/>
      <c r="BE296" s="146"/>
      <c r="BH296" s="154"/>
      <c r="BI296" s="154"/>
      <c r="BJ296" s="155"/>
      <c r="BK296" s="154"/>
      <c r="BL296" s="154"/>
      <c r="BM296" s="154"/>
      <c r="BN296" s="154"/>
      <c r="BO296" s="154"/>
      <c r="BP296" s="154"/>
      <c r="BQ296" s="154"/>
      <c r="BR296" s="154"/>
      <c r="BS296" s="154"/>
      <c r="BT296" s="154"/>
      <c r="BU296" s="154"/>
    </row>
    <row r="297" spans="1:73" s="153" customFormat="1" ht="15" customHeight="1" x14ac:dyDescent="0.35">
      <c r="A297" s="157"/>
      <c r="B297" s="134"/>
      <c r="C297" s="135"/>
      <c r="D297" s="136"/>
      <c r="E297" s="136"/>
      <c r="F297" s="134"/>
      <c r="G297" s="158"/>
      <c r="H297" s="134"/>
      <c r="I297" s="136"/>
      <c r="J297" s="138"/>
      <c r="K297" s="138"/>
      <c r="L297" s="135"/>
      <c r="M297" s="135"/>
      <c r="N297" s="139"/>
      <c r="O297" s="135"/>
      <c r="P297" s="140"/>
      <c r="Q297" s="140"/>
      <c r="R297" s="141"/>
      <c r="S297" s="142"/>
      <c r="T297" s="143"/>
      <c r="U297" s="140"/>
      <c r="V297" s="140"/>
      <c r="W297" s="140"/>
      <c r="X297" s="140"/>
      <c r="Y297" s="138"/>
      <c r="Z297" s="138"/>
      <c r="AA297" s="138"/>
      <c r="AB297" s="144"/>
      <c r="AC297" s="145"/>
      <c r="AD297" s="145"/>
      <c r="AE297" s="145"/>
      <c r="AF297" s="140"/>
      <c r="AG297" s="146"/>
      <c r="AH297" s="146"/>
      <c r="AI297" s="138"/>
      <c r="AJ297" s="138"/>
      <c r="AK297" s="138"/>
      <c r="AL297" s="138"/>
      <c r="AM297" s="147"/>
      <c r="AN297" s="148"/>
      <c r="AO297" s="149"/>
      <c r="AP297" s="149"/>
      <c r="AQ297" s="149"/>
      <c r="AR297" s="150"/>
      <c r="AS297" s="150"/>
      <c r="AT297" s="148"/>
      <c r="AU297" s="149"/>
      <c r="AV297" s="149"/>
      <c r="AW297" s="149"/>
      <c r="AX297" s="150"/>
      <c r="AY297" s="151"/>
      <c r="AZ297" s="149"/>
      <c r="BA297" s="149"/>
      <c r="BB297" s="149"/>
      <c r="BC297" s="149"/>
      <c r="BD297" s="152"/>
      <c r="BE297" s="146"/>
      <c r="BH297" s="154"/>
      <c r="BI297" s="154"/>
      <c r="BJ297" s="155"/>
      <c r="BK297" s="154"/>
      <c r="BL297" s="154"/>
      <c r="BM297" s="154"/>
      <c r="BN297" s="154"/>
      <c r="BO297" s="154"/>
      <c r="BP297" s="154"/>
      <c r="BQ297" s="154"/>
      <c r="BR297" s="154"/>
      <c r="BS297" s="154"/>
      <c r="BT297" s="154"/>
      <c r="BU297" s="154"/>
    </row>
    <row r="298" spans="1:73" s="153" customFormat="1" ht="15" customHeight="1" x14ac:dyDescent="0.35">
      <c r="A298" s="157"/>
      <c r="B298" s="134"/>
      <c r="C298" s="135"/>
      <c r="D298" s="136"/>
      <c r="E298" s="136"/>
      <c r="F298" s="134"/>
      <c r="G298" s="158"/>
      <c r="H298" s="134"/>
      <c r="I298" s="136"/>
      <c r="J298" s="138"/>
      <c r="K298" s="138"/>
      <c r="L298" s="135"/>
      <c r="M298" s="135"/>
      <c r="N298" s="139"/>
      <c r="O298" s="135"/>
      <c r="P298" s="140"/>
      <c r="Q298" s="140"/>
      <c r="R298" s="141"/>
      <c r="S298" s="142"/>
      <c r="T298" s="143"/>
      <c r="U298" s="140"/>
      <c r="V298" s="140"/>
      <c r="W298" s="140"/>
      <c r="X298" s="140"/>
      <c r="Y298" s="138"/>
      <c r="Z298" s="138"/>
      <c r="AA298" s="138"/>
      <c r="AB298" s="144"/>
      <c r="AC298" s="145"/>
      <c r="AD298" s="145"/>
      <c r="AE298" s="145"/>
      <c r="AF298" s="140"/>
      <c r="AG298" s="146"/>
      <c r="AH298" s="146"/>
      <c r="AI298" s="138"/>
      <c r="AJ298" s="138"/>
      <c r="AK298" s="138"/>
      <c r="AL298" s="138"/>
      <c r="AM298" s="147"/>
      <c r="AN298" s="148"/>
      <c r="AO298" s="149"/>
      <c r="AP298" s="149"/>
      <c r="AQ298" s="149"/>
      <c r="AR298" s="150"/>
      <c r="AS298" s="150"/>
      <c r="AT298" s="148"/>
      <c r="AU298" s="149"/>
      <c r="AV298" s="149"/>
      <c r="AW298" s="149"/>
      <c r="AX298" s="150"/>
      <c r="AY298" s="151"/>
      <c r="AZ298" s="149"/>
      <c r="BA298" s="149"/>
      <c r="BB298" s="149"/>
      <c r="BC298" s="149"/>
      <c r="BD298" s="152"/>
      <c r="BE298" s="146"/>
      <c r="BH298" s="154"/>
      <c r="BI298" s="154"/>
      <c r="BJ298" s="155"/>
      <c r="BK298" s="154"/>
      <c r="BL298" s="154"/>
      <c r="BM298" s="154"/>
      <c r="BN298" s="154"/>
      <c r="BO298" s="154"/>
      <c r="BP298" s="154"/>
      <c r="BQ298" s="154"/>
      <c r="BR298" s="154"/>
      <c r="BS298" s="154"/>
      <c r="BT298" s="154"/>
      <c r="BU298" s="154"/>
    </row>
    <row r="299" spans="1:73" s="153" customFormat="1" ht="15" customHeight="1" x14ac:dyDescent="0.35">
      <c r="A299" s="157"/>
      <c r="B299" s="134"/>
      <c r="C299" s="135"/>
      <c r="D299" s="136"/>
      <c r="E299" s="136"/>
      <c r="F299" s="134"/>
      <c r="G299" s="158"/>
      <c r="H299" s="134"/>
      <c r="I299" s="136"/>
      <c r="J299" s="138"/>
      <c r="K299" s="138"/>
      <c r="L299" s="135"/>
      <c r="M299" s="135"/>
      <c r="N299" s="139"/>
      <c r="O299" s="135"/>
      <c r="P299" s="140"/>
      <c r="Q299" s="140"/>
      <c r="R299" s="141"/>
      <c r="S299" s="142"/>
      <c r="T299" s="143"/>
      <c r="U299" s="140"/>
      <c r="V299" s="140"/>
      <c r="W299" s="140"/>
      <c r="X299" s="140"/>
      <c r="Y299" s="138"/>
      <c r="Z299" s="138"/>
      <c r="AA299" s="138"/>
      <c r="AB299" s="144"/>
      <c r="AC299" s="145"/>
      <c r="AD299" s="145"/>
      <c r="AE299" s="145"/>
      <c r="AF299" s="140"/>
      <c r="AG299" s="146"/>
      <c r="AH299" s="146"/>
      <c r="AI299" s="138"/>
      <c r="AJ299" s="138"/>
      <c r="AK299" s="138"/>
      <c r="AL299" s="138"/>
      <c r="AM299" s="147"/>
      <c r="AN299" s="148"/>
      <c r="AO299" s="149"/>
      <c r="AP299" s="149"/>
      <c r="AQ299" s="149"/>
      <c r="AR299" s="150"/>
      <c r="AS299" s="150"/>
      <c r="AT299" s="148"/>
      <c r="AU299" s="149"/>
      <c r="AV299" s="149"/>
      <c r="AW299" s="149"/>
      <c r="AX299" s="150"/>
      <c r="AY299" s="151"/>
      <c r="AZ299" s="149"/>
      <c r="BA299" s="149"/>
      <c r="BB299" s="149"/>
      <c r="BC299" s="149"/>
      <c r="BD299" s="152"/>
      <c r="BE299" s="146"/>
      <c r="BH299" s="154"/>
      <c r="BI299" s="154"/>
      <c r="BJ299" s="155"/>
      <c r="BK299" s="154"/>
      <c r="BL299" s="154"/>
      <c r="BM299" s="154"/>
      <c r="BN299" s="154"/>
      <c r="BO299" s="154"/>
      <c r="BP299" s="154"/>
      <c r="BQ299" s="154"/>
      <c r="BR299" s="154"/>
      <c r="BS299" s="154"/>
      <c r="BT299" s="154"/>
      <c r="BU299" s="154"/>
    </row>
    <row r="300" spans="1:73" s="153" customFormat="1" ht="15" customHeight="1" x14ac:dyDescent="0.35">
      <c r="A300" s="157"/>
      <c r="B300" s="134"/>
      <c r="C300" s="135"/>
      <c r="D300" s="136"/>
      <c r="E300" s="136"/>
      <c r="F300" s="134"/>
      <c r="G300" s="158"/>
      <c r="H300" s="134"/>
      <c r="I300" s="136"/>
      <c r="J300" s="138"/>
      <c r="K300" s="138"/>
      <c r="L300" s="135"/>
      <c r="M300" s="135"/>
      <c r="N300" s="139"/>
      <c r="O300" s="135"/>
      <c r="P300" s="140"/>
      <c r="Q300" s="140"/>
      <c r="R300" s="141"/>
      <c r="S300" s="142"/>
      <c r="T300" s="143"/>
      <c r="U300" s="140"/>
      <c r="V300" s="140"/>
      <c r="W300" s="140"/>
      <c r="X300" s="140"/>
      <c r="Y300" s="138"/>
      <c r="Z300" s="138"/>
      <c r="AA300" s="138"/>
      <c r="AB300" s="144"/>
      <c r="AC300" s="145"/>
      <c r="AD300" s="145"/>
      <c r="AE300" s="145"/>
      <c r="AF300" s="140"/>
      <c r="AG300" s="146"/>
      <c r="AH300" s="146"/>
      <c r="AI300" s="138"/>
      <c r="AJ300" s="138"/>
      <c r="AK300" s="138"/>
      <c r="AL300" s="138"/>
      <c r="AM300" s="147"/>
      <c r="AN300" s="148"/>
      <c r="AO300" s="149"/>
      <c r="AP300" s="149"/>
      <c r="AQ300" s="149"/>
      <c r="AR300" s="150"/>
      <c r="AS300" s="150"/>
      <c r="AT300" s="148"/>
      <c r="AU300" s="149"/>
      <c r="AV300" s="149"/>
      <c r="AW300" s="149"/>
      <c r="AX300" s="150"/>
      <c r="AY300" s="151"/>
      <c r="AZ300" s="149"/>
      <c r="BA300" s="149"/>
      <c r="BB300" s="149"/>
      <c r="BC300" s="149"/>
      <c r="BD300" s="152"/>
      <c r="BE300" s="146"/>
      <c r="BH300" s="154"/>
      <c r="BI300" s="154"/>
      <c r="BJ300" s="155"/>
      <c r="BK300" s="154"/>
      <c r="BL300" s="154"/>
      <c r="BM300" s="154"/>
      <c r="BN300" s="154"/>
      <c r="BO300" s="154"/>
      <c r="BP300" s="154"/>
      <c r="BQ300" s="154"/>
      <c r="BR300" s="154"/>
      <c r="BS300" s="154"/>
      <c r="BT300" s="154"/>
      <c r="BU300" s="154"/>
    </row>
    <row r="301" spans="1:73" s="153" customFormat="1" ht="15" customHeight="1" x14ac:dyDescent="0.35">
      <c r="A301" s="157"/>
      <c r="B301" s="134"/>
      <c r="C301" s="135"/>
      <c r="D301" s="136"/>
      <c r="E301" s="136"/>
      <c r="F301" s="134"/>
      <c r="G301" s="158"/>
      <c r="H301" s="134"/>
      <c r="I301" s="136"/>
      <c r="J301" s="138"/>
      <c r="K301" s="138"/>
      <c r="L301" s="135"/>
      <c r="M301" s="135"/>
      <c r="N301" s="139"/>
      <c r="O301" s="135"/>
      <c r="P301" s="140"/>
      <c r="Q301" s="140"/>
      <c r="R301" s="141"/>
      <c r="S301" s="142"/>
      <c r="T301" s="143"/>
      <c r="U301" s="140"/>
      <c r="V301" s="140"/>
      <c r="W301" s="140"/>
      <c r="X301" s="140"/>
      <c r="Y301" s="138"/>
      <c r="Z301" s="138"/>
      <c r="AA301" s="138"/>
      <c r="AB301" s="144"/>
      <c r="AC301" s="145"/>
      <c r="AD301" s="145"/>
      <c r="AE301" s="145"/>
      <c r="AF301" s="140"/>
      <c r="AG301" s="146"/>
      <c r="AH301" s="146"/>
      <c r="AI301" s="138"/>
      <c r="AJ301" s="138"/>
      <c r="AK301" s="138"/>
      <c r="AL301" s="138"/>
      <c r="AM301" s="147"/>
      <c r="AN301" s="148"/>
      <c r="AO301" s="149"/>
      <c r="AP301" s="149"/>
      <c r="AQ301" s="149"/>
      <c r="AR301" s="150"/>
      <c r="AS301" s="150"/>
      <c r="AT301" s="148"/>
      <c r="AU301" s="149"/>
      <c r="AV301" s="149"/>
      <c r="AW301" s="149"/>
      <c r="AX301" s="150"/>
      <c r="AY301" s="151"/>
      <c r="AZ301" s="149"/>
      <c r="BA301" s="149"/>
      <c r="BB301" s="149"/>
      <c r="BC301" s="149"/>
      <c r="BD301" s="152"/>
      <c r="BE301" s="146"/>
      <c r="BH301" s="154"/>
      <c r="BI301" s="154"/>
      <c r="BJ301" s="155"/>
      <c r="BK301" s="154"/>
      <c r="BL301" s="154"/>
      <c r="BM301" s="154"/>
      <c r="BN301" s="154"/>
      <c r="BO301" s="154"/>
      <c r="BP301" s="154"/>
      <c r="BQ301" s="154"/>
      <c r="BR301" s="154"/>
      <c r="BS301" s="154"/>
      <c r="BT301" s="154"/>
      <c r="BU301" s="154"/>
    </row>
    <row r="302" spans="1:73" s="153" customFormat="1" ht="15" customHeight="1" x14ac:dyDescent="0.35">
      <c r="A302" s="157"/>
      <c r="B302" s="134"/>
      <c r="C302" s="135"/>
      <c r="D302" s="136"/>
      <c r="E302" s="136"/>
      <c r="F302" s="134"/>
      <c r="G302" s="158"/>
      <c r="H302" s="134"/>
      <c r="I302" s="136"/>
      <c r="J302" s="138"/>
      <c r="K302" s="138"/>
      <c r="L302" s="135"/>
      <c r="M302" s="135"/>
      <c r="N302" s="139"/>
      <c r="O302" s="135"/>
      <c r="P302" s="140"/>
      <c r="Q302" s="140"/>
      <c r="R302" s="141"/>
      <c r="S302" s="142"/>
      <c r="T302" s="143"/>
      <c r="U302" s="140"/>
      <c r="V302" s="140"/>
      <c r="W302" s="140"/>
      <c r="X302" s="140"/>
      <c r="Y302" s="138"/>
      <c r="Z302" s="138"/>
      <c r="AA302" s="138"/>
      <c r="AB302" s="144"/>
      <c r="AC302" s="145"/>
      <c r="AD302" s="145"/>
      <c r="AE302" s="145"/>
      <c r="AF302" s="140"/>
      <c r="AG302" s="146"/>
      <c r="AH302" s="146"/>
      <c r="AI302" s="138"/>
      <c r="AJ302" s="138"/>
      <c r="AK302" s="138"/>
      <c r="AL302" s="138"/>
      <c r="AM302" s="147"/>
      <c r="AN302" s="148"/>
      <c r="AO302" s="149"/>
      <c r="AP302" s="149"/>
      <c r="AQ302" s="149"/>
      <c r="AR302" s="150"/>
      <c r="AS302" s="150"/>
      <c r="AT302" s="148"/>
      <c r="AU302" s="149"/>
      <c r="AV302" s="149"/>
      <c r="AW302" s="149"/>
      <c r="AX302" s="150"/>
      <c r="AY302" s="151"/>
      <c r="AZ302" s="149"/>
      <c r="BA302" s="149"/>
      <c r="BB302" s="149"/>
      <c r="BC302" s="149"/>
      <c r="BD302" s="152"/>
      <c r="BE302" s="146"/>
      <c r="BH302" s="154"/>
      <c r="BI302" s="154"/>
      <c r="BJ302" s="155"/>
      <c r="BK302" s="154"/>
      <c r="BL302" s="154"/>
      <c r="BM302" s="154"/>
      <c r="BN302" s="154"/>
      <c r="BO302" s="154"/>
      <c r="BP302" s="154"/>
      <c r="BQ302" s="154"/>
      <c r="BR302" s="154"/>
      <c r="BS302" s="154"/>
      <c r="BT302" s="154"/>
      <c r="BU302" s="154"/>
    </row>
    <row r="303" spans="1:73" s="153" customFormat="1" ht="15" customHeight="1" x14ac:dyDescent="0.35">
      <c r="A303" s="157"/>
      <c r="B303" s="134"/>
      <c r="C303" s="135"/>
      <c r="D303" s="136"/>
      <c r="E303" s="136"/>
      <c r="F303" s="134"/>
      <c r="G303" s="158"/>
      <c r="H303" s="134"/>
      <c r="I303" s="136"/>
      <c r="J303" s="138"/>
      <c r="K303" s="138"/>
      <c r="L303" s="135"/>
      <c r="M303" s="135"/>
      <c r="N303" s="139"/>
      <c r="O303" s="135"/>
      <c r="P303" s="140"/>
      <c r="Q303" s="140"/>
      <c r="R303" s="141"/>
      <c r="S303" s="142"/>
      <c r="T303" s="143"/>
      <c r="U303" s="140"/>
      <c r="V303" s="140"/>
      <c r="W303" s="140"/>
      <c r="X303" s="140"/>
      <c r="Y303" s="138"/>
      <c r="Z303" s="138"/>
      <c r="AA303" s="138"/>
      <c r="AB303" s="144"/>
      <c r="AC303" s="145"/>
      <c r="AD303" s="145"/>
      <c r="AE303" s="145"/>
      <c r="AF303" s="140"/>
      <c r="AG303" s="146"/>
      <c r="AH303" s="146"/>
      <c r="AI303" s="138"/>
      <c r="AJ303" s="138"/>
      <c r="AK303" s="138"/>
      <c r="AL303" s="138"/>
      <c r="AM303" s="147"/>
      <c r="AN303" s="148"/>
      <c r="AO303" s="149"/>
      <c r="AP303" s="149"/>
      <c r="AQ303" s="149"/>
      <c r="AR303" s="150"/>
      <c r="AS303" s="150"/>
      <c r="AT303" s="148"/>
      <c r="AU303" s="149"/>
      <c r="AV303" s="149"/>
      <c r="AW303" s="149"/>
      <c r="AX303" s="150"/>
      <c r="AY303" s="151"/>
      <c r="AZ303" s="149"/>
      <c r="BA303" s="149"/>
      <c r="BB303" s="149"/>
      <c r="BC303" s="149"/>
      <c r="BD303" s="152"/>
      <c r="BE303" s="146"/>
      <c r="BH303" s="154"/>
      <c r="BI303" s="154"/>
      <c r="BJ303" s="155"/>
      <c r="BK303" s="154"/>
      <c r="BL303" s="154"/>
      <c r="BM303" s="154"/>
      <c r="BN303" s="154"/>
      <c r="BO303" s="154"/>
      <c r="BP303" s="154"/>
      <c r="BQ303" s="154"/>
      <c r="BR303" s="154"/>
      <c r="BS303" s="154"/>
      <c r="BT303" s="154"/>
      <c r="BU303" s="154"/>
    </row>
    <row r="304" spans="1:73" s="153" customFormat="1" ht="15" customHeight="1" x14ac:dyDescent="0.35">
      <c r="A304" s="157"/>
      <c r="B304" s="134"/>
      <c r="C304" s="135"/>
      <c r="D304" s="136"/>
      <c r="E304" s="136"/>
      <c r="F304" s="134"/>
      <c r="G304" s="158"/>
      <c r="H304" s="134"/>
      <c r="I304" s="136"/>
      <c r="J304" s="138"/>
      <c r="K304" s="138"/>
      <c r="L304" s="135"/>
      <c r="M304" s="135"/>
      <c r="N304" s="139"/>
      <c r="O304" s="135"/>
      <c r="P304" s="140"/>
      <c r="Q304" s="140"/>
      <c r="R304" s="141"/>
      <c r="S304" s="142"/>
      <c r="T304" s="143"/>
      <c r="U304" s="140"/>
      <c r="V304" s="140"/>
      <c r="W304" s="140"/>
      <c r="X304" s="140"/>
      <c r="Y304" s="138"/>
      <c r="Z304" s="138"/>
      <c r="AA304" s="138"/>
      <c r="AB304" s="144"/>
      <c r="AC304" s="145"/>
      <c r="AD304" s="145"/>
      <c r="AE304" s="145"/>
      <c r="AF304" s="140"/>
      <c r="AG304" s="146"/>
      <c r="AH304" s="146"/>
      <c r="AI304" s="138"/>
      <c r="AJ304" s="138"/>
      <c r="AK304" s="138"/>
      <c r="AL304" s="138"/>
      <c r="AM304" s="147"/>
      <c r="AN304" s="148"/>
      <c r="AO304" s="149"/>
      <c r="AP304" s="149"/>
      <c r="AQ304" s="149"/>
      <c r="AR304" s="150"/>
      <c r="AS304" s="150"/>
      <c r="AT304" s="148"/>
      <c r="AU304" s="149"/>
      <c r="AV304" s="149"/>
      <c r="AW304" s="149"/>
      <c r="AX304" s="150"/>
      <c r="AY304" s="151"/>
      <c r="AZ304" s="149"/>
      <c r="BA304" s="149"/>
      <c r="BB304" s="149"/>
      <c r="BC304" s="149"/>
      <c r="BD304" s="152"/>
      <c r="BE304" s="146"/>
      <c r="BH304" s="154"/>
      <c r="BI304" s="154"/>
      <c r="BJ304" s="155"/>
      <c r="BK304" s="154"/>
      <c r="BL304" s="154"/>
      <c r="BM304" s="154"/>
      <c r="BN304" s="154"/>
      <c r="BO304" s="154"/>
      <c r="BP304" s="154"/>
      <c r="BQ304" s="154"/>
      <c r="BR304" s="154"/>
      <c r="BS304" s="154"/>
      <c r="BT304" s="154"/>
      <c r="BU304" s="154"/>
    </row>
    <row r="305" spans="1:73" s="153" customFormat="1" ht="15" customHeight="1" x14ac:dyDescent="0.35">
      <c r="A305" s="157"/>
      <c r="B305" s="134"/>
      <c r="C305" s="135"/>
      <c r="D305" s="136"/>
      <c r="E305" s="136"/>
      <c r="F305" s="134"/>
      <c r="G305" s="158"/>
      <c r="H305" s="134"/>
      <c r="I305" s="136"/>
      <c r="J305" s="138"/>
      <c r="K305" s="138"/>
      <c r="L305" s="135"/>
      <c r="M305" s="135"/>
      <c r="N305" s="139"/>
      <c r="O305" s="135"/>
      <c r="P305" s="140"/>
      <c r="Q305" s="140"/>
      <c r="R305" s="141"/>
      <c r="S305" s="142"/>
      <c r="T305" s="143"/>
      <c r="U305" s="140"/>
      <c r="V305" s="140"/>
      <c r="W305" s="140"/>
      <c r="X305" s="140"/>
      <c r="Y305" s="138"/>
      <c r="Z305" s="138"/>
      <c r="AA305" s="138"/>
      <c r="AB305" s="144"/>
      <c r="AC305" s="145"/>
      <c r="AD305" s="145"/>
      <c r="AE305" s="145"/>
      <c r="AF305" s="140"/>
      <c r="AG305" s="146"/>
      <c r="AH305" s="146"/>
      <c r="AI305" s="138"/>
      <c r="AJ305" s="138"/>
      <c r="AK305" s="138"/>
      <c r="AL305" s="138"/>
      <c r="AM305" s="147"/>
      <c r="AN305" s="148"/>
      <c r="AO305" s="149"/>
      <c r="AP305" s="149"/>
      <c r="AQ305" s="149"/>
      <c r="AR305" s="150"/>
      <c r="AS305" s="150"/>
      <c r="AT305" s="148"/>
      <c r="AU305" s="149"/>
      <c r="AV305" s="149"/>
      <c r="AW305" s="149"/>
      <c r="AX305" s="150"/>
      <c r="AY305" s="151"/>
      <c r="AZ305" s="149"/>
      <c r="BA305" s="149"/>
      <c r="BB305" s="149"/>
      <c r="BC305" s="149"/>
      <c r="BD305" s="152"/>
      <c r="BE305" s="146"/>
      <c r="BH305" s="154"/>
      <c r="BI305" s="154"/>
      <c r="BJ305" s="155"/>
      <c r="BK305" s="154"/>
      <c r="BL305" s="154"/>
      <c r="BM305" s="154"/>
      <c r="BN305" s="154"/>
      <c r="BO305" s="154"/>
      <c r="BP305" s="154"/>
      <c r="BQ305" s="154"/>
      <c r="BR305" s="154"/>
      <c r="BS305" s="154"/>
      <c r="BT305" s="154"/>
      <c r="BU305" s="154"/>
    </row>
    <row r="306" spans="1:73" s="153" customFormat="1" ht="15" customHeight="1" x14ac:dyDescent="0.35">
      <c r="A306" s="157"/>
      <c r="B306" s="134"/>
      <c r="C306" s="135"/>
      <c r="D306" s="136"/>
      <c r="E306" s="136"/>
      <c r="F306" s="134"/>
      <c r="G306" s="158"/>
      <c r="H306" s="134"/>
      <c r="I306" s="136"/>
      <c r="J306" s="138"/>
      <c r="K306" s="138"/>
      <c r="L306" s="135"/>
      <c r="M306" s="135"/>
      <c r="N306" s="139"/>
      <c r="O306" s="135"/>
      <c r="P306" s="140"/>
      <c r="Q306" s="140"/>
      <c r="R306" s="141"/>
      <c r="S306" s="142"/>
      <c r="T306" s="143"/>
      <c r="U306" s="140"/>
      <c r="V306" s="140"/>
      <c r="W306" s="140"/>
      <c r="X306" s="140"/>
      <c r="Y306" s="138"/>
      <c r="Z306" s="138"/>
      <c r="AA306" s="138"/>
      <c r="AB306" s="144"/>
      <c r="AC306" s="145"/>
      <c r="AD306" s="145"/>
      <c r="AE306" s="145"/>
      <c r="AF306" s="140"/>
      <c r="AG306" s="146"/>
      <c r="AH306" s="146"/>
      <c r="AI306" s="138"/>
      <c r="AJ306" s="138"/>
      <c r="AK306" s="138"/>
      <c r="AL306" s="138"/>
      <c r="AM306" s="147"/>
      <c r="AN306" s="148"/>
      <c r="AO306" s="149"/>
      <c r="AP306" s="149"/>
      <c r="AQ306" s="149"/>
      <c r="AR306" s="150"/>
      <c r="AS306" s="150"/>
      <c r="AT306" s="148"/>
      <c r="AU306" s="149"/>
      <c r="AV306" s="149"/>
      <c r="AW306" s="149"/>
      <c r="AX306" s="150"/>
      <c r="AY306" s="151"/>
      <c r="AZ306" s="149"/>
      <c r="BA306" s="149"/>
      <c r="BB306" s="149"/>
      <c r="BC306" s="149"/>
      <c r="BD306" s="152"/>
      <c r="BE306" s="146"/>
      <c r="BH306" s="154"/>
      <c r="BI306" s="154"/>
      <c r="BJ306" s="155"/>
      <c r="BK306" s="154"/>
      <c r="BL306" s="154"/>
      <c r="BM306" s="154"/>
      <c r="BN306" s="154"/>
      <c r="BO306" s="154"/>
      <c r="BP306" s="154"/>
      <c r="BQ306" s="154"/>
      <c r="BR306" s="154"/>
      <c r="BS306" s="154"/>
      <c r="BT306" s="154"/>
      <c r="BU306" s="154"/>
    </row>
    <row r="307" spans="1:73" s="153" customFormat="1" ht="15" customHeight="1" x14ac:dyDescent="0.35">
      <c r="A307" s="157"/>
      <c r="B307" s="134"/>
      <c r="C307" s="135"/>
      <c r="D307" s="136"/>
      <c r="E307" s="136"/>
      <c r="F307" s="134"/>
      <c r="G307" s="158"/>
      <c r="H307" s="134"/>
      <c r="I307" s="136"/>
      <c r="J307" s="138"/>
      <c r="K307" s="138"/>
      <c r="L307" s="135"/>
      <c r="M307" s="135"/>
      <c r="N307" s="139"/>
      <c r="O307" s="135"/>
      <c r="P307" s="140"/>
      <c r="Q307" s="140"/>
      <c r="R307" s="141"/>
      <c r="S307" s="142"/>
      <c r="T307" s="143"/>
      <c r="U307" s="140"/>
      <c r="V307" s="140"/>
      <c r="W307" s="140"/>
      <c r="X307" s="140"/>
      <c r="Y307" s="138"/>
      <c r="Z307" s="138"/>
      <c r="AA307" s="138"/>
      <c r="AB307" s="144"/>
      <c r="AC307" s="145"/>
      <c r="AD307" s="145"/>
      <c r="AE307" s="145"/>
      <c r="AF307" s="140"/>
      <c r="AG307" s="146"/>
      <c r="AH307" s="146"/>
      <c r="AI307" s="138"/>
      <c r="AJ307" s="138"/>
      <c r="AK307" s="138"/>
      <c r="AL307" s="138"/>
      <c r="AM307" s="147"/>
      <c r="AN307" s="148"/>
      <c r="AO307" s="149"/>
      <c r="AP307" s="149"/>
      <c r="AQ307" s="149"/>
      <c r="AR307" s="150"/>
      <c r="AS307" s="150"/>
      <c r="AT307" s="148"/>
      <c r="AU307" s="149"/>
      <c r="AV307" s="149"/>
      <c r="AW307" s="149"/>
      <c r="AX307" s="150"/>
      <c r="AY307" s="151"/>
      <c r="AZ307" s="149"/>
      <c r="BA307" s="149"/>
      <c r="BB307" s="149"/>
      <c r="BC307" s="149"/>
      <c r="BD307" s="152"/>
      <c r="BE307" s="146"/>
      <c r="BH307" s="154"/>
      <c r="BI307" s="154"/>
      <c r="BJ307" s="155"/>
      <c r="BK307" s="154"/>
      <c r="BL307" s="154"/>
      <c r="BM307" s="154"/>
      <c r="BN307" s="154"/>
      <c r="BO307" s="154"/>
      <c r="BP307" s="154"/>
      <c r="BQ307" s="154"/>
      <c r="BR307" s="154"/>
      <c r="BS307" s="154"/>
      <c r="BT307" s="154"/>
      <c r="BU307" s="154"/>
    </row>
    <row r="308" spans="1:73" s="153" customFormat="1" ht="15" customHeight="1" x14ac:dyDescent="0.35">
      <c r="A308" s="157"/>
      <c r="B308" s="134"/>
      <c r="C308" s="135"/>
      <c r="D308" s="136"/>
      <c r="E308" s="136"/>
      <c r="F308" s="134"/>
      <c r="G308" s="158"/>
      <c r="H308" s="134"/>
      <c r="I308" s="136"/>
      <c r="J308" s="138"/>
      <c r="K308" s="138"/>
      <c r="L308" s="135"/>
      <c r="M308" s="135"/>
      <c r="N308" s="139"/>
      <c r="O308" s="135"/>
      <c r="P308" s="140"/>
      <c r="Q308" s="140"/>
      <c r="R308" s="141"/>
      <c r="S308" s="142"/>
      <c r="T308" s="143"/>
      <c r="U308" s="140"/>
      <c r="V308" s="140"/>
      <c r="W308" s="140"/>
      <c r="X308" s="140"/>
      <c r="Y308" s="138"/>
      <c r="Z308" s="138"/>
      <c r="AA308" s="138"/>
      <c r="AB308" s="144"/>
      <c r="AC308" s="145"/>
      <c r="AD308" s="145"/>
      <c r="AE308" s="145"/>
      <c r="AF308" s="140"/>
      <c r="AG308" s="146"/>
      <c r="AH308" s="146"/>
      <c r="AI308" s="138"/>
      <c r="AJ308" s="138"/>
      <c r="AK308" s="138"/>
      <c r="AL308" s="138"/>
      <c r="AM308" s="147"/>
      <c r="AN308" s="148"/>
      <c r="AO308" s="149"/>
      <c r="AP308" s="149"/>
      <c r="AQ308" s="149"/>
      <c r="AR308" s="150"/>
      <c r="AS308" s="150"/>
      <c r="AT308" s="148"/>
      <c r="AU308" s="149"/>
      <c r="AV308" s="149"/>
      <c r="AW308" s="149"/>
      <c r="AX308" s="150"/>
      <c r="AY308" s="151"/>
      <c r="AZ308" s="149"/>
      <c r="BA308" s="149"/>
      <c r="BB308" s="149"/>
      <c r="BC308" s="149"/>
      <c r="BD308" s="152"/>
      <c r="BE308" s="146"/>
      <c r="BH308" s="154"/>
      <c r="BI308" s="154"/>
      <c r="BJ308" s="155"/>
      <c r="BK308" s="154"/>
      <c r="BL308" s="154"/>
      <c r="BM308" s="154"/>
      <c r="BN308" s="154"/>
      <c r="BO308" s="154"/>
      <c r="BP308" s="154"/>
      <c r="BQ308" s="154"/>
      <c r="BR308" s="154"/>
      <c r="BS308" s="154"/>
      <c r="BT308" s="154"/>
      <c r="BU308" s="154"/>
    </row>
    <row r="309" spans="1:73" s="153" customFormat="1" ht="15" customHeight="1" x14ac:dyDescent="0.35">
      <c r="A309" s="157"/>
      <c r="B309" s="134"/>
      <c r="C309" s="135"/>
      <c r="D309" s="136"/>
      <c r="E309" s="136"/>
      <c r="F309" s="134"/>
      <c r="G309" s="158"/>
      <c r="H309" s="134"/>
      <c r="I309" s="136"/>
      <c r="J309" s="138"/>
      <c r="K309" s="138"/>
      <c r="L309" s="135"/>
      <c r="M309" s="135"/>
      <c r="N309" s="139"/>
      <c r="O309" s="135"/>
      <c r="P309" s="140"/>
      <c r="Q309" s="140"/>
      <c r="R309" s="141"/>
      <c r="S309" s="142"/>
      <c r="T309" s="143"/>
      <c r="U309" s="140"/>
      <c r="V309" s="140"/>
      <c r="W309" s="140"/>
      <c r="X309" s="140"/>
      <c r="Y309" s="138"/>
      <c r="Z309" s="138"/>
      <c r="AA309" s="138"/>
      <c r="AB309" s="144"/>
      <c r="AC309" s="145"/>
      <c r="AD309" s="145"/>
      <c r="AE309" s="145"/>
      <c r="AF309" s="140"/>
      <c r="AG309" s="146"/>
      <c r="AH309" s="146"/>
      <c r="AI309" s="138"/>
      <c r="AJ309" s="138"/>
      <c r="AK309" s="138"/>
      <c r="AL309" s="138"/>
      <c r="AM309" s="147"/>
      <c r="AN309" s="148"/>
      <c r="AO309" s="149"/>
      <c r="AP309" s="149"/>
      <c r="AQ309" s="149"/>
      <c r="AR309" s="150"/>
      <c r="AS309" s="150"/>
      <c r="AT309" s="148"/>
      <c r="AU309" s="149"/>
      <c r="AV309" s="149"/>
      <c r="AW309" s="149"/>
      <c r="AX309" s="150"/>
      <c r="AY309" s="151"/>
      <c r="AZ309" s="149"/>
      <c r="BA309" s="149"/>
      <c r="BB309" s="149"/>
      <c r="BC309" s="149"/>
      <c r="BD309" s="152"/>
      <c r="BE309" s="146"/>
      <c r="BH309" s="154"/>
      <c r="BI309" s="154"/>
      <c r="BJ309" s="155"/>
      <c r="BK309" s="154"/>
      <c r="BL309" s="154"/>
      <c r="BM309" s="154"/>
      <c r="BN309" s="154"/>
      <c r="BO309" s="154"/>
      <c r="BP309" s="154"/>
      <c r="BQ309" s="154"/>
      <c r="BR309" s="154"/>
      <c r="BS309" s="154"/>
      <c r="BT309" s="154"/>
      <c r="BU309" s="154"/>
    </row>
    <row r="310" spans="1:73" s="153" customFormat="1" ht="15" customHeight="1" x14ac:dyDescent="0.35">
      <c r="A310" s="157"/>
      <c r="B310" s="134"/>
      <c r="C310" s="135"/>
      <c r="D310" s="136"/>
      <c r="E310" s="136"/>
      <c r="F310" s="134"/>
      <c r="G310" s="158"/>
      <c r="H310" s="134"/>
      <c r="I310" s="136"/>
      <c r="J310" s="138"/>
      <c r="K310" s="138"/>
      <c r="L310" s="135"/>
      <c r="M310" s="135"/>
      <c r="N310" s="139"/>
      <c r="O310" s="135"/>
      <c r="P310" s="140"/>
      <c r="Q310" s="140"/>
      <c r="R310" s="141"/>
      <c r="S310" s="142"/>
      <c r="T310" s="143"/>
      <c r="U310" s="140"/>
      <c r="V310" s="140"/>
      <c r="W310" s="140"/>
      <c r="X310" s="140"/>
      <c r="Y310" s="138"/>
      <c r="Z310" s="138"/>
      <c r="AA310" s="138"/>
      <c r="AB310" s="144"/>
      <c r="AC310" s="145"/>
      <c r="AD310" s="145"/>
      <c r="AE310" s="145"/>
      <c r="AF310" s="140"/>
      <c r="AG310" s="146"/>
      <c r="AH310" s="146"/>
      <c r="AI310" s="138"/>
      <c r="AJ310" s="138"/>
      <c r="AK310" s="138"/>
      <c r="AL310" s="138"/>
      <c r="AM310" s="147"/>
      <c r="AN310" s="148"/>
      <c r="AO310" s="149"/>
      <c r="AP310" s="149"/>
      <c r="AQ310" s="149"/>
      <c r="AR310" s="150"/>
      <c r="AS310" s="150"/>
      <c r="AT310" s="148"/>
      <c r="AU310" s="149"/>
      <c r="AV310" s="149"/>
      <c r="AW310" s="149"/>
      <c r="AX310" s="150"/>
      <c r="AY310" s="151"/>
      <c r="AZ310" s="149"/>
      <c r="BA310" s="149"/>
      <c r="BB310" s="149"/>
      <c r="BC310" s="149"/>
      <c r="BD310" s="152"/>
      <c r="BE310" s="146"/>
      <c r="BH310" s="154"/>
      <c r="BI310" s="154"/>
      <c r="BJ310" s="155"/>
      <c r="BK310" s="154"/>
      <c r="BL310" s="154"/>
      <c r="BM310" s="154"/>
      <c r="BN310" s="154"/>
      <c r="BO310" s="154"/>
      <c r="BP310" s="154"/>
      <c r="BQ310" s="154"/>
      <c r="BR310" s="154"/>
      <c r="BS310" s="154"/>
      <c r="BT310" s="154"/>
      <c r="BU310" s="154"/>
    </row>
    <row r="311" spans="1:73" s="153" customFormat="1" ht="15" customHeight="1" x14ac:dyDescent="0.35">
      <c r="A311" s="157"/>
      <c r="B311" s="134"/>
      <c r="C311" s="135"/>
      <c r="D311" s="136"/>
      <c r="E311" s="136"/>
      <c r="F311" s="134"/>
      <c r="G311" s="158"/>
      <c r="H311" s="134"/>
      <c r="I311" s="136"/>
      <c r="J311" s="138"/>
      <c r="K311" s="138"/>
      <c r="L311" s="135"/>
      <c r="M311" s="135"/>
      <c r="N311" s="139"/>
      <c r="O311" s="135"/>
      <c r="P311" s="140"/>
      <c r="Q311" s="140"/>
      <c r="R311" s="141"/>
      <c r="S311" s="142"/>
      <c r="T311" s="143"/>
      <c r="U311" s="140"/>
      <c r="V311" s="140"/>
      <c r="W311" s="140"/>
      <c r="X311" s="140"/>
      <c r="Y311" s="138"/>
      <c r="Z311" s="138"/>
      <c r="AA311" s="138"/>
      <c r="AB311" s="144"/>
      <c r="AC311" s="145"/>
      <c r="AD311" s="145"/>
      <c r="AE311" s="145"/>
      <c r="AF311" s="140"/>
      <c r="AG311" s="146"/>
      <c r="AH311" s="146"/>
      <c r="AI311" s="138"/>
      <c r="AJ311" s="138"/>
      <c r="AK311" s="138"/>
      <c r="AL311" s="138"/>
      <c r="AM311" s="147"/>
      <c r="AN311" s="148"/>
      <c r="AO311" s="149"/>
      <c r="AP311" s="149"/>
      <c r="AQ311" s="149"/>
      <c r="AR311" s="150"/>
      <c r="AS311" s="150"/>
      <c r="AT311" s="148"/>
      <c r="AU311" s="149"/>
      <c r="AV311" s="149"/>
      <c r="AW311" s="149"/>
      <c r="AX311" s="150"/>
      <c r="AY311" s="151"/>
      <c r="AZ311" s="149"/>
      <c r="BA311" s="149"/>
      <c r="BB311" s="149"/>
      <c r="BC311" s="149"/>
      <c r="BD311" s="152"/>
      <c r="BE311" s="146"/>
      <c r="BH311" s="154"/>
      <c r="BI311" s="154"/>
      <c r="BJ311" s="155"/>
      <c r="BK311" s="154"/>
      <c r="BL311" s="154"/>
      <c r="BM311" s="154"/>
      <c r="BN311" s="154"/>
      <c r="BO311" s="154"/>
      <c r="BP311" s="154"/>
      <c r="BQ311" s="154"/>
      <c r="BR311" s="154"/>
      <c r="BS311" s="154"/>
      <c r="BT311" s="154"/>
      <c r="BU311" s="154"/>
    </row>
    <row r="312" spans="1:73" s="153" customFormat="1" ht="15" customHeight="1" x14ac:dyDescent="0.35">
      <c r="A312" s="157"/>
      <c r="B312" s="134"/>
      <c r="C312" s="135"/>
      <c r="D312" s="136"/>
      <c r="E312" s="136"/>
      <c r="F312" s="134"/>
      <c r="G312" s="158"/>
      <c r="H312" s="134"/>
      <c r="I312" s="136"/>
      <c r="J312" s="138"/>
      <c r="K312" s="138"/>
      <c r="L312" s="135"/>
      <c r="M312" s="135"/>
      <c r="N312" s="139"/>
      <c r="O312" s="135"/>
      <c r="P312" s="140"/>
      <c r="Q312" s="140"/>
      <c r="R312" s="141"/>
      <c r="S312" s="142"/>
      <c r="T312" s="143"/>
      <c r="U312" s="140"/>
      <c r="V312" s="140"/>
      <c r="W312" s="140"/>
      <c r="X312" s="140"/>
      <c r="Y312" s="138"/>
      <c r="Z312" s="138"/>
      <c r="AA312" s="138"/>
      <c r="AB312" s="144"/>
      <c r="AC312" s="145"/>
      <c r="AD312" s="145"/>
      <c r="AE312" s="145"/>
      <c r="AF312" s="140"/>
      <c r="AG312" s="146"/>
      <c r="AH312" s="146"/>
      <c r="AI312" s="138"/>
      <c r="AJ312" s="138"/>
      <c r="AK312" s="138"/>
      <c r="AL312" s="138"/>
      <c r="AM312" s="147"/>
      <c r="AN312" s="148"/>
      <c r="AO312" s="149"/>
      <c r="AP312" s="149"/>
      <c r="AQ312" s="149"/>
      <c r="AR312" s="150"/>
      <c r="AS312" s="150"/>
      <c r="AT312" s="148"/>
      <c r="AU312" s="149"/>
      <c r="AV312" s="149"/>
      <c r="AW312" s="149"/>
      <c r="AX312" s="150"/>
      <c r="AY312" s="151"/>
      <c r="AZ312" s="149"/>
      <c r="BA312" s="149"/>
      <c r="BB312" s="149"/>
      <c r="BC312" s="149"/>
      <c r="BD312" s="152"/>
      <c r="BE312" s="146"/>
      <c r="BH312" s="154"/>
      <c r="BI312" s="154"/>
      <c r="BJ312" s="155"/>
      <c r="BK312" s="154"/>
      <c r="BL312" s="154"/>
      <c r="BM312" s="154"/>
      <c r="BN312" s="154"/>
      <c r="BO312" s="154"/>
      <c r="BP312" s="154"/>
      <c r="BQ312" s="154"/>
      <c r="BR312" s="154"/>
      <c r="BS312" s="154"/>
      <c r="BT312" s="154"/>
      <c r="BU312" s="154"/>
    </row>
    <row r="313" spans="1:73" s="153" customFormat="1" ht="15" customHeight="1" x14ac:dyDescent="0.35">
      <c r="A313" s="157"/>
      <c r="B313" s="134"/>
      <c r="C313" s="135"/>
      <c r="D313" s="136"/>
      <c r="E313" s="136"/>
      <c r="F313" s="134"/>
      <c r="G313" s="158"/>
      <c r="H313" s="134"/>
      <c r="I313" s="136"/>
      <c r="J313" s="138"/>
      <c r="K313" s="138"/>
      <c r="L313" s="135"/>
      <c r="M313" s="135"/>
      <c r="N313" s="139"/>
      <c r="O313" s="135"/>
      <c r="P313" s="140"/>
      <c r="Q313" s="140"/>
      <c r="R313" s="141"/>
      <c r="S313" s="142"/>
      <c r="T313" s="143"/>
      <c r="U313" s="140"/>
      <c r="V313" s="140"/>
      <c r="W313" s="140"/>
      <c r="X313" s="140"/>
      <c r="Y313" s="138"/>
      <c r="Z313" s="138"/>
      <c r="AA313" s="138"/>
      <c r="AB313" s="144"/>
      <c r="AC313" s="145"/>
      <c r="AD313" s="145"/>
      <c r="AE313" s="145"/>
      <c r="AF313" s="140"/>
      <c r="AG313" s="146"/>
      <c r="AH313" s="146"/>
      <c r="AI313" s="138"/>
      <c r="AJ313" s="138"/>
      <c r="AK313" s="138"/>
      <c r="AL313" s="138"/>
      <c r="AM313" s="147"/>
      <c r="AN313" s="148"/>
      <c r="AO313" s="149"/>
      <c r="AP313" s="149"/>
      <c r="AQ313" s="149"/>
      <c r="AR313" s="150"/>
      <c r="AS313" s="150"/>
      <c r="AT313" s="148"/>
      <c r="AU313" s="149"/>
      <c r="AV313" s="149"/>
      <c r="AW313" s="149"/>
      <c r="AX313" s="150"/>
      <c r="AY313" s="151"/>
      <c r="AZ313" s="149"/>
      <c r="BA313" s="149"/>
      <c r="BB313" s="149"/>
      <c r="BC313" s="149"/>
      <c r="BD313" s="152"/>
      <c r="BE313" s="146"/>
      <c r="BH313" s="154"/>
      <c r="BI313" s="154"/>
      <c r="BJ313" s="155"/>
      <c r="BK313" s="154"/>
      <c r="BL313" s="154"/>
      <c r="BM313" s="154"/>
      <c r="BN313" s="154"/>
      <c r="BO313" s="154"/>
      <c r="BP313" s="154"/>
      <c r="BQ313" s="154"/>
      <c r="BR313" s="154"/>
      <c r="BS313" s="154"/>
      <c r="BT313" s="154"/>
      <c r="BU313" s="154"/>
    </row>
    <row r="314" spans="1:73" s="153" customFormat="1" ht="15" customHeight="1" x14ac:dyDescent="0.35">
      <c r="A314" s="157"/>
      <c r="B314" s="134"/>
      <c r="C314" s="135"/>
      <c r="D314" s="136"/>
      <c r="E314" s="136"/>
      <c r="F314" s="134"/>
      <c r="G314" s="158"/>
      <c r="H314" s="134"/>
      <c r="I314" s="136"/>
      <c r="J314" s="138"/>
      <c r="K314" s="138"/>
      <c r="L314" s="135"/>
      <c r="M314" s="135"/>
      <c r="N314" s="139"/>
      <c r="O314" s="135"/>
      <c r="P314" s="140"/>
      <c r="Q314" s="140"/>
      <c r="R314" s="141"/>
      <c r="S314" s="142"/>
      <c r="T314" s="143"/>
      <c r="U314" s="140"/>
      <c r="V314" s="140"/>
      <c r="W314" s="140"/>
      <c r="X314" s="140"/>
      <c r="Y314" s="138"/>
      <c r="Z314" s="138"/>
      <c r="AA314" s="138"/>
      <c r="AB314" s="144"/>
      <c r="AC314" s="145"/>
      <c r="AD314" s="145"/>
      <c r="AE314" s="145"/>
      <c r="AF314" s="140"/>
      <c r="AG314" s="146"/>
      <c r="AH314" s="146"/>
      <c r="AI314" s="138"/>
      <c r="AJ314" s="138"/>
      <c r="AK314" s="138"/>
      <c r="AL314" s="138"/>
      <c r="AM314" s="147"/>
      <c r="AN314" s="148"/>
      <c r="AO314" s="149"/>
      <c r="AP314" s="149"/>
      <c r="AQ314" s="149"/>
      <c r="AR314" s="150"/>
      <c r="AS314" s="150"/>
      <c r="AT314" s="148"/>
      <c r="AU314" s="149"/>
      <c r="AV314" s="149"/>
      <c r="AW314" s="149"/>
      <c r="AX314" s="150"/>
      <c r="AY314" s="151"/>
      <c r="AZ314" s="149"/>
      <c r="BA314" s="149"/>
      <c r="BB314" s="149"/>
      <c r="BC314" s="149"/>
      <c r="BD314" s="152"/>
      <c r="BE314" s="146"/>
      <c r="BH314" s="154"/>
      <c r="BI314" s="154"/>
      <c r="BJ314" s="155"/>
      <c r="BK314" s="154"/>
      <c r="BL314" s="154"/>
      <c r="BM314" s="154"/>
      <c r="BN314" s="154"/>
      <c r="BO314" s="154"/>
      <c r="BP314" s="154"/>
      <c r="BQ314" s="154"/>
      <c r="BR314" s="154"/>
      <c r="BS314" s="154"/>
      <c r="BT314" s="154"/>
      <c r="BU314" s="154"/>
    </row>
    <row r="315" spans="1:73" s="153" customFormat="1" ht="15" customHeight="1" x14ac:dyDescent="0.35">
      <c r="A315" s="157"/>
      <c r="B315" s="134"/>
      <c r="C315" s="135"/>
      <c r="D315" s="136"/>
      <c r="E315" s="136"/>
      <c r="F315" s="134"/>
      <c r="G315" s="158"/>
      <c r="H315" s="134"/>
      <c r="I315" s="136"/>
      <c r="J315" s="138"/>
      <c r="K315" s="138"/>
      <c r="L315" s="135"/>
      <c r="M315" s="135"/>
      <c r="N315" s="139"/>
      <c r="O315" s="135"/>
      <c r="P315" s="140"/>
      <c r="Q315" s="140"/>
      <c r="R315" s="141"/>
      <c r="S315" s="142"/>
      <c r="T315" s="143"/>
      <c r="U315" s="140"/>
      <c r="V315" s="140"/>
      <c r="W315" s="140"/>
      <c r="X315" s="140"/>
      <c r="Y315" s="138"/>
      <c r="Z315" s="138"/>
      <c r="AA315" s="138"/>
      <c r="AB315" s="144"/>
      <c r="AC315" s="145"/>
      <c r="AD315" s="145"/>
      <c r="AE315" s="145"/>
      <c r="AF315" s="140"/>
      <c r="AG315" s="146"/>
      <c r="AH315" s="146"/>
      <c r="AI315" s="138"/>
      <c r="AJ315" s="138"/>
      <c r="AK315" s="138"/>
      <c r="AL315" s="138"/>
      <c r="AM315" s="147"/>
      <c r="AN315" s="148"/>
      <c r="AO315" s="149"/>
      <c r="AP315" s="149"/>
      <c r="AQ315" s="149"/>
      <c r="AR315" s="150"/>
      <c r="AS315" s="150"/>
      <c r="AT315" s="148"/>
      <c r="AU315" s="149"/>
      <c r="AV315" s="149"/>
      <c r="AW315" s="149"/>
      <c r="AX315" s="150"/>
      <c r="AY315" s="151"/>
      <c r="AZ315" s="149"/>
      <c r="BA315" s="149"/>
      <c r="BB315" s="149"/>
      <c r="BC315" s="149"/>
      <c r="BD315" s="152"/>
      <c r="BE315" s="146"/>
      <c r="BH315" s="154"/>
      <c r="BI315" s="154"/>
      <c r="BJ315" s="155"/>
      <c r="BK315" s="154"/>
      <c r="BL315" s="154"/>
      <c r="BM315" s="154"/>
      <c r="BN315" s="154"/>
      <c r="BO315" s="154"/>
      <c r="BP315" s="154"/>
      <c r="BQ315" s="154"/>
      <c r="BR315" s="154"/>
      <c r="BS315" s="154"/>
      <c r="BT315" s="154"/>
      <c r="BU315" s="154"/>
    </row>
    <row r="316" spans="1:73" s="153" customFormat="1" ht="15" customHeight="1" x14ac:dyDescent="0.35">
      <c r="A316" s="157"/>
      <c r="B316" s="134"/>
      <c r="C316" s="135"/>
      <c r="D316" s="136"/>
      <c r="E316" s="136"/>
      <c r="F316" s="134"/>
      <c r="G316" s="158"/>
      <c r="H316" s="134"/>
      <c r="I316" s="136"/>
      <c r="J316" s="138"/>
      <c r="K316" s="138"/>
      <c r="L316" s="135"/>
      <c r="M316" s="135"/>
      <c r="N316" s="139"/>
      <c r="O316" s="135"/>
      <c r="P316" s="140"/>
      <c r="Q316" s="140"/>
      <c r="R316" s="141"/>
      <c r="S316" s="142"/>
      <c r="T316" s="143"/>
      <c r="U316" s="140"/>
      <c r="V316" s="140"/>
      <c r="W316" s="140"/>
      <c r="X316" s="140"/>
      <c r="Y316" s="138"/>
      <c r="Z316" s="138"/>
      <c r="AA316" s="138"/>
      <c r="AB316" s="144"/>
      <c r="AC316" s="145"/>
      <c r="AD316" s="145"/>
      <c r="AE316" s="145"/>
      <c r="AF316" s="140"/>
      <c r="AG316" s="146"/>
      <c r="AH316" s="146"/>
      <c r="AI316" s="138"/>
      <c r="AJ316" s="138"/>
      <c r="AK316" s="138"/>
      <c r="AL316" s="138"/>
      <c r="AM316" s="147"/>
      <c r="AN316" s="148"/>
      <c r="AO316" s="149"/>
      <c r="AP316" s="149"/>
      <c r="AQ316" s="149"/>
      <c r="AR316" s="150"/>
      <c r="AS316" s="150"/>
      <c r="AT316" s="148"/>
      <c r="AU316" s="149"/>
      <c r="AV316" s="149"/>
      <c r="AW316" s="149"/>
      <c r="AX316" s="150"/>
      <c r="AY316" s="151"/>
      <c r="AZ316" s="149"/>
      <c r="BA316" s="149"/>
      <c r="BB316" s="149"/>
      <c r="BC316" s="149"/>
      <c r="BD316" s="152"/>
      <c r="BE316" s="146"/>
      <c r="BH316" s="154"/>
      <c r="BI316" s="154"/>
      <c r="BJ316" s="155"/>
      <c r="BK316" s="154"/>
      <c r="BL316" s="154"/>
      <c r="BM316" s="154"/>
      <c r="BN316" s="154"/>
      <c r="BO316" s="154"/>
      <c r="BP316" s="154"/>
      <c r="BQ316" s="154"/>
      <c r="BR316" s="154"/>
      <c r="BS316" s="154"/>
      <c r="BT316" s="154"/>
      <c r="BU316" s="154"/>
    </row>
    <row r="317" spans="1:73" s="153" customFormat="1" ht="15" customHeight="1" x14ac:dyDescent="0.35">
      <c r="A317" s="157"/>
      <c r="B317" s="134"/>
      <c r="C317" s="135"/>
      <c r="D317" s="136"/>
      <c r="E317" s="136"/>
      <c r="F317" s="134"/>
      <c r="G317" s="158"/>
      <c r="H317" s="134"/>
      <c r="I317" s="136"/>
      <c r="J317" s="138"/>
      <c r="K317" s="138"/>
      <c r="L317" s="135"/>
      <c r="M317" s="135"/>
      <c r="N317" s="139"/>
      <c r="O317" s="135"/>
      <c r="P317" s="140"/>
      <c r="Q317" s="140"/>
      <c r="R317" s="141"/>
      <c r="S317" s="142"/>
      <c r="T317" s="143"/>
      <c r="U317" s="140"/>
      <c r="V317" s="140"/>
      <c r="W317" s="140"/>
      <c r="X317" s="140"/>
      <c r="Y317" s="138"/>
      <c r="Z317" s="138"/>
      <c r="AA317" s="138"/>
      <c r="AB317" s="144"/>
      <c r="AC317" s="145"/>
      <c r="AD317" s="145"/>
      <c r="AE317" s="145"/>
      <c r="AF317" s="140"/>
      <c r="AG317" s="146"/>
      <c r="AH317" s="146"/>
      <c r="AI317" s="138"/>
      <c r="AJ317" s="138"/>
      <c r="AK317" s="138"/>
      <c r="AL317" s="138"/>
      <c r="AM317" s="147"/>
      <c r="AN317" s="148"/>
      <c r="AO317" s="149"/>
      <c r="AP317" s="149"/>
      <c r="AQ317" s="149"/>
      <c r="AR317" s="150"/>
      <c r="AS317" s="150"/>
      <c r="AT317" s="148"/>
      <c r="AU317" s="149"/>
      <c r="AV317" s="149"/>
      <c r="AW317" s="149"/>
      <c r="AX317" s="150"/>
      <c r="AY317" s="151"/>
      <c r="AZ317" s="149"/>
      <c r="BA317" s="149"/>
      <c r="BB317" s="149"/>
      <c r="BC317" s="149"/>
      <c r="BD317" s="152"/>
      <c r="BE317" s="146"/>
      <c r="BH317" s="154"/>
      <c r="BI317" s="154"/>
      <c r="BJ317" s="155"/>
      <c r="BK317" s="154"/>
      <c r="BL317" s="154"/>
      <c r="BM317" s="154"/>
      <c r="BN317" s="154"/>
      <c r="BO317" s="154"/>
      <c r="BP317" s="154"/>
      <c r="BQ317" s="154"/>
      <c r="BR317" s="154"/>
      <c r="BS317" s="154"/>
      <c r="BT317" s="154"/>
      <c r="BU317" s="154"/>
    </row>
    <row r="318" spans="1:73" s="153" customFormat="1" ht="15" customHeight="1" x14ac:dyDescent="0.35">
      <c r="A318" s="157"/>
      <c r="B318" s="134"/>
      <c r="C318" s="135"/>
      <c r="D318" s="136"/>
      <c r="E318" s="136"/>
      <c r="F318" s="134"/>
      <c r="G318" s="158"/>
      <c r="H318" s="134"/>
      <c r="I318" s="136"/>
      <c r="J318" s="138"/>
      <c r="K318" s="138"/>
      <c r="L318" s="135"/>
      <c r="M318" s="135"/>
      <c r="N318" s="139"/>
      <c r="O318" s="135"/>
      <c r="P318" s="140"/>
      <c r="Q318" s="140"/>
      <c r="R318" s="141"/>
      <c r="S318" s="142"/>
      <c r="T318" s="143"/>
      <c r="U318" s="140"/>
      <c r="V318" s="140"/>
      <c r="W318" s="140"/>
      <c r="X318" s="140"/>
      <c r="Y318" s="138"/>
      <c r="Z318" s="138"/>
      <c r="AA318" s="138"/>
      <c r="AB318" s="144"/>
      <c r="AC318" s="145"/>
      <c r="AD318" s="145"/>
      <c r="AE318" s="145"/>
      <c r="AF318" s="140"/>
      <c r="AG318" s="146"/>
      <c r="AH318" s="146"/>
      <c r="AI318" s="138"/>
      <c r="AJ318" s="138"/>
      <c r="AK318" s="138"/>
      <c r="AL318" s="138"/>
      <c r="AM318" s="147"/>
      <c r="AN318" s="148"/>
      <c r="AO318" s="149"/>
      <c r="AP318" s="149"/>
      <c r="AQ318" s="149"/>
      <c r="AR318" s="150"/>
      <c r="AS318" s="150"/>
      <c r="AT318" s="148"/>
      <c r="AU318" s="149"/>
      <c r="AV318" s="149"/>
      <c r="AW318" s="149"/>
      <c r="AX318" s="150"/>
      <c r="AY318" s="151"/>
      <c r="AZ318" s="149"/>
      <c r="BA318" s="149"/>
      <c r="BB318" s="149"/>
      <c r="BC318" s="149"/>
      <c r="BD318" s="152"/>
      <c r="BE318" s="146"/>
      <c r="BH318" s="154"/>
      <c r="BI318" s="154"/>
      <c r="BJ318" s="155"/>
      <c r="BK318" s="154"/>
      <c r="BL318" s="154"/>
      <c r="BM318" s="154"/>
      <c r="BN318" s="154"/>
      <c r="BO318" s="154"/>
      <c r="BP318" s="154"/>
      <c r="BQ318" s="154"/>
      <c r="BR318" s="154"/>
      <c r="BS318" s="154"/>
      <c r="BT318" s="154"/>
      <c r="BU318" s="154"/>
    </row>
    <row r="319" spans="1:73" s="153" customFormat="1" ht="15" customHeight="1" x14ac:dyDescent="0.35">
      <c r="A319" s="157"/>
      <c r="B319" s="134"/>
      <c r="C319" s="135"/>
      <c r="D319" s="136"/>
      <c r="E319" s="136"/>
      <c r="F319" s="134"/>
      <c r="G319" s="158"/>
      <c r="H319" s="134"/>
      <c r="I319" s="136"/>
      <c r="J319" s="138"/>
      <c r="K319" s="138"/>
      <c r="L319" s="135"/>
      <c r="M319" s="135"/>
      <c r="N319" s="139"/>
      <c r="O319" s="135"/>
      <c r="P319" s="140"/>
      <c r="Q319" s="140"/>
      <c r="R319" s="141"/>
      <c r="S319" s="142"/>
      <c r="T319" s="143"/>
      <c r="U319" s="140"/>
      <c r="V319" s="140"/>
      <c r="W319" s="140"/>
      <c r="X319" s="140"/>
      <c r="Y319" s="138"/>
      <c r="Z319" s="138"/>
      <c r="AA319" s="138"/>
      <c r="AB319" s="144"/>
      <c r="AC319" s="145"/>
      <c r="AD319" s="145"/>
      <c r="AE319" s="145"/>
      <c r="AF319" s="140"/>
      <c r="AG319" s="146"/>
      <c r="AH319" s="146"/>
      <c r="AI319" s="138"/>
      <c r="AJ319" s="138"/>
      <c r="AK319" s="138"/>
      <c r="AL319" s="138"/>
      <c r="AM319" s="147"/>
      <c r="AN319" s="148"/>
      <c r="AO319" s="149"/>
      <c r="AP319" s="149"/>
      <c r="AQ319" s="149"/>
      <c r="AR319" s="150"/>
      <c r="AS319" s="150"/>
      <c r="AT319" s="148"/>
      <c r="AU319" s="149"/>
      <c r="AV319" s="149"/>
      <c r="AW319" s="149"/>
      <c r="AX319" s="150"/>
      <c r="AY319" s="151"/>
      <c r="AZ319" s="149"/>
      <c r="BA319" s="149"/>
      <c r="BB319" s="149"/>
      <c r="BC319" s="149"/>
      <c r="BD319" s="152"/>
      <c r="BE319" s="146"/>
      <c r="BH319" s="154"/>
      <c r="BI319" s="154"/>
      <c r="BJ319" s="155"/>
      <c r="BK319" s="154"/>
      <c r="BL319" s="154"/>
      <c r="BM319" s="154"/>
      <c r="BN319" s="154"/>
      <c r="BO319" s="154"/>
      <c r="BP319" s="154"/>
      <c r="BQ319" s="154"/>
      <c r="BR319" s="154"/>
      <c r="BS319" s="154"/>
      <c r="BT319" s="154"/>
      <c r="BU319" s="154"/>
    </row>
    <row r="320" spans="1:73" s="153" customFormat="1" ht="15" customHeight="1" x14ac:dyDescent="0.35">
      <c r="A320" s="157"/>
      <c r="B320" s="134"/>
      <c r="C320" s="135"/>
      <c r="D320" s="136"/>
      <c r="E320" s="136"/>
      <c r="F320" s="134"/>
      <c r="G320" s="158"/>
      <c r="H320" s="134"/>
      <c r="I320" s="136"/>
      <c r="J320" s="138"/>
      <c r="K320" s="138"/>
      <c r="L320" s="135"/>
      <c r="M320" s="135"/>
      <c r="N320" s="139"/>
      <c r="O320" s="135"/>
      <c r="P320" s="140"/>
      <c r="Q320" s="140"/>
      <c r="R320" s="141"/>
      <c r="S320" s="142"/>
      <c r="T320" s="143"/>
      <c r="U320" s="140"/>
      <c r="V320" s="140"/>
      <c r="W320" s="140"/>
      <c r="X320" s="140"/>
      <c r="Y320" s="138"/>
      <c r="Z320" s="138"/>
      <c r="AA320" s="138"/>
      <c r="AB320" s="144"/>
      <c r="AC320" s="145"/>
      <c r="AD320" s="145"/>
      <c r="AE320" s="145"/>
      <c r="AF320" s="140"/>
      <c r="AG320" s="146"/>
      <c r="AH320" s="146"/>
      <c r="AI320" s="138"/>
      <c r="AJ320" s="138"/>
      <c r="AK320" s="138"/>
      <c r="AL320" s="138"/>
      <c r="AM320" s="147"/>
      <c r="AN320" s="148"/>
      <c r="AO320" s="149"/>
      <c r="AP320" s="149"/>
      <c r="AQ320" s="149"/>
      <c r="AR320" s="150"/>
      <c r="AS320" s="150"/>
      <c r="AT320" s="148"/>
      <c r="AU320" s="149"/>
      <c r="AV320" s="149"/>
      <c r="AW320" s="149"/>
      <c r="AX320" s="150"/>
      <c r="AY320" s="151"/>
      <c r="AZ320" s="149"/>
      <c r="BA320" s="149"/>
      <c r="BB320" s="149"/>
      <c r="BC320" s="149"/>
      <c r="BD320" s="152"/>
      <c r="BE320" s="146"/>
      <c r="BH320" s="154"/>
      <c r="BI320" s="154"/>
      <c r="BJ320" s="155"/>
      <c r="BK320" s="154"/>
      <c r="BL320" s="154"/>
      <c r="BM320" s="154"/>
      <c r="BN320" s="154"/>
      <c r="BO320" s="154"/>
      <c r="BP320" s="154"/>
      <c r="BQ320" s="154"/>
      <c r="BR320" s="154"/>
      <c r="BS320" s="154"/>
      <c r="BT320" s="154"/>
      <c r="BU320" s="154"/>
    </row>
    <row r="321" spans="1:73" s="153" customFormat="1" ht="15" customHeight="1" x14ac:dyDescent="0.35">
      <c r="A321" s="157"/>
      <c r="B321" s="134"/>
      <c r="C321" s="135"/>
      <c r="D321" s="136"/>
      <c r="E321" s="136"/>
      <c r="F321" s="134"/>
      <c r="G321" s="158"/>
      <c r="H321" s="134"/>
      <c r="I321" s="136"/>
      <c r="J321" s="138"/>
      <c r="K321" s="138"/>
      <c r="L321" s="135"/>
      <c r="M321" s="135"/>
      <c r="N321" s="139"/>
      <c r="O321" s="135"/>
      <c r="P321" s="140"/>
      <c r="Q321" s="140"/>
      <c r="R321" s="141"/>
      <c r="S321" s="142"/>
      <c r="T321" s="143"/>
      <c r="U321" s="140"/>
      <c r="V321" s="140"/>
      <c r="W321" s="140"/>
      <c r="X321" s="140"/>
      <c r="Y321" s="138"/>
      <c r="Z321" s="138"/>
      <c r="AA321" s="138"/>
      <c r="AB321" s="144"/>
      <c r="AC321" s="145"/>
      <c r="AD321" s="145"/>
      <c r="AE321" s="145"/>
      <c r="AF321" s="140"/>
      <c r="AG321" s="146"/>
      <c r="AH321" s="146"/>
      <c r="AI321" s="138"/>
      <c r="AJ321" s="138"/>
      <c r="AK321" s="138"/>
      <c r="AL321" s="138"/>
      <c r="AM321" s="147"/>
      <c r="AN321" s="148"/>
      <c r="AO321" s="149"/>
      <c r="AP321" s="149"/>
      <c r="AQ321" s="149"/>
      <c r="AR321" s="150"/>
      <c r="AS321" s="150"/>
      <c r="AT321" s="148"/>
      <c r="AU321" s="149"/>
      <c r="AV321" s="149"/>
      <c r="AW321" s="149"/>
      <c r="AX321" s="150"/>
      <c r="AY321" s="151"/>
      <c r="AZ321" s="149"/>
      <c r="BA321" s="149"/>
      <c r="BB321" s="149"/>
      <c r="BC321" s="149"/>
      <c r="BD321" s="152"/>
      <c r="BE321" s="146"/>
      <c r="BH321" s="154"/>
      <c r="BI321" s="154"/>
      <c r="BJ321" s="155"/>
      <c r="BK321" s="154"/>
      <c r="BL321" s="154"/>
      <c r="BM321" s="154"/>
      <c r="BN321" s="154"/>
      <c r="BO321" s="154"/>
      <c r="BP321" s="154"/>
      <c r="BQ321" s="154"/>
      <c r="BR321" s="154"/>
      <c r="BS321" s="154"/>
      <c r="BT321" s="154"/>
      <c r="BU321" s="154"/>
    </row>
    <row r="322" spans="1:73" s="153" customFormat="1" ht="15" customHeight="1" x14ac:dyDescent="0.35">
      <c r="A322" s="157"/>
      <c r="B322" s="134"/>
      <c r="C322" s="135"/>
      <c r="D322" s="136"/>
      <c r="E322" s="136"/>
      <c r="F322" s="134"/>
      <c r="G322" s="158"/>
      <c r="H322" s="134"/>
      <c r="I322" s="136"/>
      <c r="J322" s="138"/>
      <c r="K322" s="138"/>
      <c r="L322" s="135"/>
      <c r="M322" s="135"/>
      <c r="N322" s="139"/>
      <c r="O322" s="135"/>
      <c r="P322" s="140"/>
      <c r="Q322" s="140"/>
      <c r="R322" s="141"/>
      <c r="S322" s="142"/>
      <c r="T322" s="143"/>
      <c r="U322" s="140"/>
      <c r="V322" s="140"/>
      <c r="W322" s="140"/>
      <c r="X322" s="140"/>
      <c r="Y322" s="138"/>
      <c r="Z322" s="138"/>
      <c r="AA322" s="138"/>
      <c r="AB322" s="144"/>
      <c r="AC322" s="145"/>
      <c r="AD322" s="145"/>
      <c r="AE322" s="145"/>
      <c r="AF322" s="140"/>
      <c r="AG322" s="146"/>
      <c r="AH322" s="146"/>
      <c r="AI322" s="138"/>
      <c r="AJ322" s="138"/>
      <c r="AK322" s="138"/>
      <c r="AL322" s="138"/>
      <c r="AM322" s="147"/>
      <c r="AN322" s="148"/>
      <c r="AO322" s="149"/>
      <c r="AP322" s="149"/>
      <c r="AQ322" s="149"/>
      <c r="AR322" s="150"/>
      <c r="AS322" s="150"/>
      <c r="AT322" s="148"/>
      <c r="AU322" s="149"/>
      <c r="AV322" s="149"/>
      <c r="AW322" s="149"/>
      <c r="AX322" s="150"/>
      <c r="AY322" s="151"/>
      <c r="AZ322" s="149"/>
      <c r="BA322" s="149"/>
      <c r="BB322" s="149"/>
      <c r="BC322" s="149"/>
      <c r="BD322" s="152"/>
      <c r="BE322" s="146"/>
      <c r="BH322" s="154"/>
      <c r="BI322" s="154"/>
      <c r="BJ322" s="155"/>
      <c r="BK322" s="154"/>
      <c r="BL322" s="154"/>
      <c r="BM322" s="154"/>
      <c r="BN322" s="154"/>
      <c r="BO322" s="154"/>
      <c r="BP322" s="154"/>
      <c r="BQ322" s="154"/>
      <c r="BR322" s="154"/>
      <c r="BS322" s="154"/>
      <c r="BT322" s="154"/>
      <c r="BU322" s="154"/>
    </row>
    <row r="323" spans="1:73" s="153" customFormat="1" ht="15" customHeight="1" x14ac:dyDescent="0.35">
      <c r="A323" s="157"/>
      <c r="B323" s="134"/>
      <c r="C323" s="135"/>
      <c r="D323" s="136"/>
      <c r="E323" s="136"/>
      <c r="F323" s="134"/>
      <c r="G323" s="158"/>
      <c r="H323" s="134"/>
      <c r="I323" s="136"/>
      <c r="J323" s="138"/>
      <c r="K323" s="138"/>
      <c r="L323" s="135"/>
      <c r="M323" s="135"/>
      <c r="N323" s="139"/>
      <c r="O323" s="135"/>
      <c r="P323" s="140"/>
      <c r="Q323" s="140"/>
      <c r="R323" s="141"/>
      <c r="S323" s="142"/>
      <c r="T323" s="143"/>
      <c r="U323" s="140"/>
      <c r="V323" s="140"/>
      <c r="W323" s="140"/>
      <c r="X323" s="140"/>
      <c r="Y323" s="138"/>
      <c r="Z323" s="138"/>
      <c r="AA323" s="138"/>
      <c r="AB323" s="144"/>
      <c r="AC323" s="145"/>
      <c r="AD323" s="145"/>
      <c r="AE323" s="145"/>
      <c r="AF323" s="140"/>
      <c r="AG323" s="146"/>
      <c r="AH323" s="146"/>
      <c r="AI323" s="138"/>
      <c r="AJ323" s="138"/>
      <c r="AK323" s="138"/>
      <c r="AL323" s="138"/>
      <c r="AM323" s="147"/>
      <c r="AN323" s="148"/>
      <c r="AO323" s="149"/>
      <c r="AP323" s="149"/>
      <c r="AQ323" s="149"/>
      <c r="AR323" s="150"/>
      <c r="AS323" s="150"/>
      <c r="AT323" s="148"/>
      <c r="AU323" s="149"/>
      <c r="AV323" s="149"/>
      <c r="AW323" s="149"/>
      <c r="AX323" s="150"/>
      <c r="AY323" s="151"/>
      <c r="AZ323" s="149"/>
      <c r="BA323" s="149"/>
      <c r="BB323" s="149"/>
      <c r="BC323" s="149"/>
      <c r="BD323" s="152"/>
      <c r="BE323" s="146"/>
      <c r="BH323" s="154"/>
      <c r="BI323" s="154"/>
      <c r="BJ323" s="155"/>
      <c r="BK323" s="154"/>
      <c r="BL323" s="154"/>
      <c r="BM323" s="154"/>
      <c r="BN323" s="154"/>
      <c r="BO323" s="154"/>
      <c r="BP323" s="154"/>
      <c r="BQ323" s="154"/>
      <c r="BR323" s="154"/>
      <c r="BS323" s="154"/>
      <c r="BT323" s="154"/>
      <c r="BU323" s="154"/>
    </row>
    <row r="324" spans="1:73" s="153" customFormat="1" ht="15" customHeight="1" x14ac:dyDescent="0.35">
      <c r="A324" s="157"/>
      <c r="B324" s="134"/>
      <c r="C324" s="135"/>
      <c r="D324" s="136"/>
      <c r="E324" s="136"/>
      <c r="F324" s="134"/>
      <c r="G324" s="158"/>
      <c r="H324" s="134"/>
      <c r="I324" s="136"/>
      <c r="J324" s="138"/>
      <c r="K324" s="138"/>
      <c r="L324" s="135"/>
      <c r="M324" s="135"/>
      <c r="N324" s="139"/>
      <c r="O324" s="135"/>
      <c r="P324" s="140"/>
      <c r="Q324" s="140"/>
      <c r="R324" s="141"/>
      <c r="S324" s="142"/>
      <c r="T324" s="143"/>
      <c r="U324" s="140"/>
      <c r="V324" s="140"/>
      <c r="W324" s="140"/>
      <c r="X324" s="140"/>
      <c r="Y324" s="138"/>
      <c r="Z324" s="138"/>
      <c r="AA324" s="138"/>
      <c r="AB324" s="144"/>
      <c r="AC324" s="145"/>
      <c r="AD324" s="145"/>
      <c r="AE324" s="145"/>
      <c r="AF324" s="140"/>
      <c r="AG324" s="146"/>
      <c r="AH324" s="146"/>
      <c r="AI324" s="138"/>
      <c r="AJ324" s="138"/>
      <c r="AK324" s="138"/>
      <c r="AL324" s="138"/>
      <c r="AM324" s="147"/>
      <c r="AN324" s="148"/>
      <c r="AO324" s="149"/>
      <c r="AP324" s="149"/>
      <c r="AQ324" s="149"/>
      <c r="AR324" s="150"/>
      <c r="AS324" s="150"/>
      <c r="AT324" s="148"/>
      <c r="AU324" s="149"/>
      <c r="AV324" s="149"/>
      <c r="AW324" s="149"/>
      <c r="AX324" s="150"/>
      <c r="AY324" s="151"/>
      <c r="AZ324" s="149"/>
      <c r="BA324" s="149"/>
      <c r="BB324" s="149"/>
      <c r="BC324" s="149"/>
      <c r="BD324" s="152"/>
      <c r="BE324" s="146"/>
      <c r="BH324" s="154"/>
      <c r="BI324" s="154"/>
      <c r="BJ324" s="155"/>
      <c r="BK324" s="154"/>
      <c r="BL324" s="154"/>
      <c r="BM324" s="154"/>
      <c r="BN324" s="154"/>
      <c r="BO324" s="154"/>
      <c r="BP324" s="154"/>
      <c r="BQ324" s="154"/>
      <c r="BR324" s="154"/>
      <c r="BS324" s="154"/>
      <c r="BT324" s="154"/>
      <c r="BU324" s="154"/>
    </row>
    <row r="325" spans="1:73" s="153" customFormat="1" ht="15" customHeight="1" x14ac:dyDescent="0.35">
      <c r="A325" s="157"/>
      <c r="B325" s="134"/>
      <c r="C325" s="135"/>
      <c r="D325" s="136"/>
      <c r="E325" s="136"/>
      <c r="F325" s="134"/>
      <c r="G325" s="158"/>
      <c r="H325" s="134"/>
      <c r="I325" s="136"/>
      <c r="J325" s="138"/>
      <c r="K325" s="138"/>
      <c r="L325" s="135"/>
      <c r="M325" s="135"/>
      <c r="N325" s="139"/>
      <c r="O325" s="135"/>
      <c r="P325" s="140"/>
      <c r="Q325" s="140"/>
      <c r="R325" s="141"/>
      <c r="S325" s="142"/>
      <c r="T325" s="143"/>
      <c r="U325" s="140"/>
      <c r="V325" s="140"/>
      <c r="W325" s="140"/>
      <c r="X325" s="140"/>
      <c r="Y325" s="138"/>
      <c r="Z325" s="138"/>
      <c r="AA325" s="138"/>
      <c r="AB325" s="144"/>
      <c r="AC325" s="145"/>
      <c r="AD325" s="145"/>
      <c r="AE325" s="145"/>
      <c r="AF325" s="140"/>
      <c r="AG325" s="146"/>
      <c r="AH325" s="146"/>
      <c r="AI325" s="138"/>
      <c r="AJ325" s="138"/>
      <c r="AK325" s="138"/>
      <c r="AL325" s="138"/>
      <c r="AM325" s="147"/>
      <c r="AN325" s="148"/>
      <c r="AO325" s="149"/>
      <c r="AP325" s="149"/>
      <c r="AQ325" s="149"/>
      <c r="AR325" s="150"/>
      <c r="AS325" s="150"/>
      <c r="AT325" s="148"/>
      <c r="AU325" s="149"/>
      <c r="AV325" s="149"/>
      <c r="AW325" s="149"/>
      <c r="AX325" s="150"/>
      <c r="AY325" s="151"/>
      <c r="AZ325" s="149"/>
      <c r="BA325" s="149"/>
      <c r="BB325" s="149"/>
      <c r="BC325" s="149"/>
      <c r="BD325" s="152"/>
      <c r="BE325" s="146"/>
      <c r="BH325" s="154"/>
      <c r="BI325" s="154"/>
      <c r="BJ325" s="155"/>
      <c r="BK325" s="154"/>
      <c r="BL325" s="154"/>
      <c r="BM325" s="154"/>
      <c r="BN325" s="154"/>
      <c r="BO325" s="154"/>
      <c r="BP325" s="154"/>
      <c r="BQ325" s="154"/>
      <c r="BR325" s="154"/>
      <c r="BS325" s="154"/>
      <c r="BT325" s="154"/>
      <c r="BU325" s="154"/>
    </row>
    <row r="326" spans="1:73" s="153" customFormat="1" ht="15" customHeight="1" x14ac:dyDescent="0.35">
      <c r="A326" s="157"/>
      <c r="B326" s="134"/>
      <c r="C326" s="135"/>
      <c r="D326" s="136"/>
      <c r="E326" s="136"/>
      <c r="F326" s="134"/>
      <c r="G326" s="158"/>
      <c r="H326" s="134"/>
      <c r="I326" s="136"/>
      <c r="J326" s="138"/>
      <c r="K326" s="138"/>
      <c r="L326" s="135"/>
      <c r="M326" s="135"/>
      <c r="N326" s="139"/>
      <c r="O326" s="135"/>
      <c r="P326" s="140"/>
      <c r="Q326" s="140"/>
      <c r="R326" s="141"/>
      <c r="S326" s="142"/>
      <c r="T326" s="143"/>
      <c r="U326" s="140"/>
      <c r="V326" s="140"/>
      <c r="W326" s="140"/>
      <c r="X326" s="140"/>
      <c r="Y326" s="138"/>
      <c r="Z326" s="138"/>
      <c r="AA326" s="138"/>
      <c r="AB326" s="144"/>
      <c r="AC326" s="145"/>
      <c r="AD326" s="145"/>
      <c r="AE326" s="145"/>
      <c r="AF326" s="140"/>
      <c r="AG326" s="146"/>
      <c r="AH326" s="146"/>
      <c r="AI326" s="138"/>
      <c r="AJ326" s="138"/>
      <c r="AK326" s="138"/>
      <c r="AL326" s="138"/>
      <c r="AM326" s="147"/>
      <c r="AN326" s="148"/>
      <c r="AO326" s="149"/>
      <c r="AP326" s="149"/>
      <c r="AQ326" s="149"/>
      <c r="AR326" s="150"/>
      <c r="AS326" s="150"/>
      <c r="AT326" s="148"/>
      <c r="AU326" s="149"/>
      <c r="AV326" s="149"/>
      <c r="AW326" s="149"/>
      <c r="AX326" s="150"/>
      <c r="AY326" s="151"/>
      <c r="AZ326" s="149"/>
      <c r="BA326" s="149"/>
      <c r="BB326" s="149"/>
      <c r="BC326" s="149"/>
      <c r="BD326" s="152"/>
      <c r="BE326" s="146"/>
      <c r="BH326" s="154"/>
      <c r="BI326" s="154"/>
      <c r="BJ326" s="155"/>
      <c r="BK326" s="154"/>
      <c r="BL326" s="154"/>
      <c r="BM326" s="154"/>
      <c r="BN326" s="154"/>
      <c r="BO326" s="154"/>
      <c r="BP326" s="154"/>
      <c r="BQ326" s="154"/>
      <c r="BR326" s="154"/>
      <c r="BS326" s="154"/>
      <c r="BT326" s="154"/>
      <c r="BU326" s="154"/>
    </row>
    <row r="327" spans="1:73" s="153" customFormat="1" ht="15" customHeight="1" x14ac:dyDescent="0.35">
      <c r="A327" s="157"/>
      <c r="B327" s="134"/>
      <c r="C327" s="135"/>
      <c r="D327" s="136"/>
      <c r="E327" s="136"/>
      <c r="F327" s="134"/>
      <c r="G327" s="158"/>
      <c r="H327" s="134"/>
      <c r="I327" s="136"/>
      <c r="J327" s="138"/>
      <c r="K327" s="138"/>
      <c r="L327" s="135"/>
      <c r="M327" s="135"/>
      <c r="N327" s="139"/>
      <c r="O327" s="135"/>
      <c r="P327" s="140"/>
      <c r="Q327" s="140"/>
      <c r="R327" s="141"/>
      <c r="S327" s="142"/>
      <c r="T327" s="143"/>
      <c r="U327" s="140"/>
      <c r="V327" s="140"/>
      <c r="W327" s="140"/>
      <c r="X327" s="140"/>
      <c r="Y327" s="138"/>
      <c r="Z327" s="138"/>
      <c r="AA327" s="138"/>
      <c r="AB327" s="144"/>
      <c r="AC327" s="145"/>
      <c r="AD327" s="145"/>
      <c r="AE327" s="145"/>
      <c r="AF327" s="140"/>
      <c r="AG327" s="146"/>
      <c r="AH327" s="146"/>
      <c r="AI327" s="138"/>
      <c r="AJ327" s="138"/>
      <c r="AK327" s="138"/>
      <c r="AL327" s="138"/>
      <c r="AM327" s="147"/>
      <c r="AN327" s="148"/>
      <c r="AO327" s="149"/>
      <c r="AP327" s="149"/>
      <c r="AQ327" s="149"/>
      <c r="AR327" s="150"/>
      <c r="AS327" s="150"/>
      <c r="AT327" s="148"/>
      <c r="AU327" s="149"/>
      <c r="AV327" s="149"/>
      <c r="AW327" s="149"/>
      <c r="AX327" s="150"/>
      <c r="AY327" s="151"/>
      <c r="AZ327" s="149"/>
      <c r="BA327" s="149"/>
      <c r="BB327" s="149"/>
      <c r="BC327" s="149"/>
      <c r="BD327" s="152"/>
      <c r="BE327" s="146"/>
      <c r="BH327" s="154"/>
      <c r="BI327" s="154"/>
      <c r="BJ327" s="155"/>
      <c r="BK327" s="154"/>
      <c r="BL327" s="154"/>
      <c r="BM327" s="154"/>
      <c r="BN327" s="154"/>
      <c r="BO327" s="154"/>
      <c r="BP327" s="154"/>
      <c r="BQ327" s="154"/>
      <c r="BR327" s="154"/>
      <c r="BS327" s="154"/>
      <c r="BT327" s="154"/>
      <c r="BU327" s="154"/>
    </row>
    <row r="328" spans="1:73" s="153" customFormat="1" ht="15" customHeight="1" x14ac:dyDescent="0.35">
      <c r="A328" s="157"/>
      <c r="B328" s="134"/>
      <c r="C328" s="135"/>
      <c r="D328" s="136"/>
      <c r="E328" s="136"/>
      <c r="F328" s="134"/>
      <c r="G328" s="158"/>
      <c r="H328" s="134"/>
      <c r="I328" s="136"/>
      <c r="J328" s="138"/>
      <c r="K328" s="138"/>
      <c r="L328" s="135"/>
      <c r="M328" s="135"/>
      <c r="N328" s="139"/>
      <c r="O328" s="135"/>
      <c r="P328" s="140"/>
      <c r="Q328" s="140"/>
      <c r="R328" s="141"/>
      <c r="S328" s="142"/>
      <c r="T328" s="143"/>
      <c r="U328" s="140"/>
      <c r="V328" s="140"/>
      <c r="W328" s="140"/>
      <c r="X328" s="140"/>
      <c r="Y328" s="138"/>
      <c r="Z328" s="138"/>
      <c r="AA328" s="138"/>
      <c r="AB328" s="144"/>
      <c r="AC328" s="145"/>
      <c r="AD328" s="145"/>
      <c r="AE328" s="145"/>
      <c r="AF328" s="140"/>
      <c r="AG328" s="146"/>
      <c r="AH328" s="146"/>
      <c r="AI328" s="138"/>
      <c r="AJ328" s="138"/>
      <c r="AK328" s="138"/>
      <c r="AL328" s="138"/>
      <c r="AM328" s="147"/>
      <c r="AN328" s="148"/>
      <c r="AO328" s="149"/>
      <c r="AP328" s="149"/>
      <c r="AQ328" s="149"/>
      <c r="AR328" s="150"/>
      <c r="AS328" s="150"/>
      <c r="AT328" s="148"/>
      <c r="AU328" s="149"/>
      <c r="AV328" s="149"/>
      <c r="AW328" s="149"/>
      <c r="AX328" s="150"/>
      <c r="AY328" s="151"/>
      <c r="AZ328" s="149"/>
      <c r="BA328" s="149"/>
      <c r="BB328" s="149"/>
      <c r="BC328" s="149"/>
      <c r="BD328" s="152"/>
      <c r="BE328" s="146"/>
      <c r="BH328" s="154"/>
      <c r="BI328" s="154"/>
      <c r="BJ328" s="155"/>
      <c r="BK328" s="154"/>
      <c r="BL328" s="154"/>
      <c r="BM328" s="154"/>
      <c r="BN328" s="154"/>
      <c r="BO328" s="154"/>
      <c r="BP328" s="154"/>
      <c r="BQ328" s="154"/>
      <c r="BR328" s="154"/>
      <c r="BS328" s="154"/>
      <c r="BT328" s="154"/>
      <c r="BU328" s="154"/>
    </row>
    <row r="329" spans="1:73" s="153" customFormat="1" ht="15" customHeight="1" x14ac:dyDescent="0.35">
      <c r="A329" s="157"/>
      <c r="B329" s="134"/>
      <c r="C329" s="135"/>
      <c r="D329" s="136"/>
      <c r="E329" s="136"/>
      <c r="F329" s="134"/>
      <c r="G329" s="158"/>
      <c r="H329" s="134"/>
      <c r="I329" s="136"/>
      <c r="J329" s="138"/>
      <c r="K329" s="138"/>
      <c r="L329" s="135"/>
      <c r="M329" s="135"/>
      <c r="N329" s="139"/>
      <c r="O329" s="135"/>
      <c r="P329" s="140"/>
      <c r="Q329" s="140"/>
      <c r="R329" s="141"/>
      <c r="S329" s="142"/>
      <c r="T329" s="143"/>
      <c r="U329" s="140"/>
      <c r="V329" s="140"/>
      <c r="W329" s="140"/>
      <c r="X329" s="140"/>
      <c r="Y329" s="138"/>
      <c r="Z329" s="138"/>
      <c r="AA329" s="138"/>
      <c r="AB329" s="144"/>
      <c r="AC329" s="145"/>
      <c r="AD329" s="145"/>
      <c r="AE329" s="145"/>
      <c r="AF329" s="140"/>
      <c r="AG329" s="146"/>
      <c r="AH329" s="146"/>
      <c r="AI329" s="138"/>
      <c r="AJ329" s="138"/>
      <c r="AK329" s="138"/>
      <c r="AL329" s="138"/>
      <c r="AM329" s="147"/>
      <c r="AN329" s="148"/>
      <c r="AO329" s="149"/>
      <c r="AP329" s="149"/>
      <c r="AQ329" s="149"/>
      <c r="AR329" s="150"/>
      <c r="AS329" s="150"/>
      <c r="AT329" s="148"/>
      <c r="AU329" s="149"/>
      <c r="AV329" s="149"/>
      <c r="AW329" s="149"/>
      <c r="AX329" s="150"/>
      <c r="AY329" s="151"/>
      <c r="AZ329" s="149"/>
      <c r="BA329" s="149"/>
      <c r="BB329" s="149"/>
      <c r="BC329" s="149"/>
      <c r="BD329" s="152"/>
      <c r="BE329" s="146"/>
      <c r="BH329" s="154"/>
      <c r="BI329" s="154"/>
      <c r="BJ329" s="155"/>
      <c r="BK329" s="154"/>
      <c r="BL329" s="154"/>
      <c r="BM329" s="154"/>
      <c r="BN329" s="154"/>
      <c r="BO329" s="154"/>
      <c r="BP329" s="154"/>
      <c r="BQ329" s="154"/>
      <c r="BR329" s="154"/>
      <c r="BS329" s="154"/>
      <c r="BT329" s="154"/>
      <c r="BU329" s="154"/>
    </row>
    <row r="330" spans="1:73" s="153" customFormat="1" ht="15" customHeight="1" x14ac:dyDescent="0.35">
      <c r="A330" s="157"/>
      <c r="B330" s="134"/>
      <c r="C330" s="135"/>
      <c r="D330" s="136"/>
      <c r="E330" s="136"/>
      <c r="F330" s="134"/>
      <c r="G330" s="158"/>
      <c r="H330" s="134"/>
      <c r="I330" s="136"/>
      <c r="J330" s="138"/>
      <c r="K330" s="138"/>
      <c r="L330" s="135"/>
      <c r="M330" s="135"/>
      <c r="N330" s="139"/>
      <c r="O330" s="135"/>
      <c r="P330" s="140"/>
      <c r="Q330" s="140"/>
      <c r="R330" s="141"/>
      <c r="S330" s="142"/>
      <c r="T330" s="143"/>
      <c r="U330" s="140"/>
      <c r="V330" s="140"/>
      <c r="W330" s="140"/>
      <c r="X330" s="140"/>
      <c r="Y330" s="138"/>
      <c r="Z330" s="138"/>
      <c r="AA330" s="138"/>
      <c r="AB330" s="144"/>
      <c r="AC330" s="145"/>
      <c r="AD330" s="145"/>
      <c r="AE330" s="145"/>
      <c r="AF330" s="140"/>
      <c r="AG330" s="146"/>
      <c r="AH330" s="146"/>
      <c r="AI330" s="138"/>
      <c r="AJ330" s="138"/>
      <c r="AK330" s="138"/>
      <c r="AL330" s="138"/>
      <c r="AM330" s="147"/>
      <c r="AN330" s="148"/>
      <c r="AO330" s="149"/>
      <c r="AP330" s="149"/>
      <c r="AQ330" s="149"/>
      <c r="AR330" s="150"/>
      <c r="AS330" s="150"/>
      <c r="AT330" s="148"/>
      <c r="AU330" s="149"/>
      <c r="AV330" s="149"/>
      <c r="AW330" s="149"/>
      <c r="AX330" s="150"/>
      <c r="AY330" s="151"/>
      <c r="AZ330" s="149"/>
      <c r="BA330" s="149"/>
      <c r="BB330" s="149"/>
      <c r="BC330" s="149"/>
      <c r="BD330" s="152"/>
      <c r="BE330" s="146"/>
      <c r="BH330" s="154"/>
      <c r="BI330" s="154"/>
      <c r="BJ330" s="155"/>
      <c r="BK330" s="154"/>
      <c r="BL330" s="154"/>
      <c r="BM330" s="154"/>
      <c r="BN330" s="154"/>
      <c r="BO330" s="154"/>
      <c r="BP330" s="154"/>
      <c r="BQ330" s="154"/>
      <c r="BR330" s="154"/>
      <c r="BS330" s="154"/>
      <c r="BT330" s="154"/>
      <c r="BU330" s="154"/>
    </row>
    <row r="331" spans="1:73" s="153" customFormat="1" ht="15" customHeight="1" x14ac:dyDescent="0.35">
      <c r="A331" s="157"/>
      <c r="B331" s="134"/>
      <c r="C331" s="135"/>
      <c r="D331" s="136"/>
      <c r="E331" s="136"/>
      <c r="F331" s="134"/>
      <c r="G331" s="158"/>
      <c r="H331" s="134"/>
      <c r="I331" s="136"/>
      <c r="J331" s="138"/>
      <c r="K331" s="138"/>
      <c r="L331" s="135"/>
      <c r="M331" s="135"/>
      <c r="N331" s="139"/>
      <c r="O331" s="135"/>
      <c r="P331" s="140"/>
      <c r="Q331" s="140"/>
      <c r="R331" s="141"/>
      <c r="S331" s="142"/>
      <c r="T331" s="143"/>
      <c r="U331" s="140"/>
      <c r="V331" s="140"/>
      <c r="W331" s="140"/>
      <c r="X331" s="140"/>
      <c r="Y331" s="138"/>
      <c r="Z331" s="138"/>
      <c r="AA331" s="138"/>
      <c r="AB331" s="144"/>
      <c r="AC331" s="145"/>
      <c r="AD331" s="145"/>
      <c r="AE331" s="145"/>
      <c r="AF331" s="140"/>
      <c r="AG331" s="146"/>
      <c r="AH331" s="146"/>
      <c r="AI331" s="138"/>
      <c r="AJ331" s="138"/>
      <c r="AK331" s="138"/>
      <c r="AL331" s="138"/>
      <c r="AM331" s="147"/>
      <c r="AN331" s="148"/>
      <c r="AO331" s="149"/>
      <c r="AP331" s="149"/>
      <c r="AQ331" s="149"/>
      <c r="AR331" s="150"/>
      <c r="AS331" s="150"/>
      <c r="AT331" s="148"/>
      <c r="AU331" s="149"/>
      <c r="AV331" s="149"/>
      <c r="AW331" s="149"/>
      <c r="AX331" s="150"/>
      <c r="AY331" s="151"/>
      <c r="AZ331" s="149"/>
      <c r="BA331" s="149"/>
      <c r="BB331" s="149"/>
      <c r="BC331" s="149"/>
      <c r="BD331" s="152"/>
      <c r="BE331" s="146"/>
      <c r="BH331" s="154"/>
      <c r="BI331" s="154"/>
      <c r="BJ331" s="155"/>
      <c r="BK331" s="154"/>
      <c r="BL331" s="154"/>
      <c r="BM331" s="154"/>
      <c r="BN331" s="154"/>
      <c r="BO331" s="154"/>
      <c r="BP331" s="154"/>
      <c r="BQ331" s="154"/>
      <c r="BR331" s="154"/>
      <c r="BS331" s="154"/>
      <c r="BT331" s="154"/>
      <c r="BU331" s="154"/>
    </row>
    <row r="332" spans="1:73" s="153" customFormat="1" ht="15" customHeight="1" x14ac:dyDescent="0.35">
      <c r="A332" s="157"/>
      <c r="B332" s="134"/>
      <c r="C332" s="135"/>
      <c r="D332" s="136"/>
      <c r="E332" s="136"/>
      <c r="F332" s="134"/>
      <c r="G332" s="158"/>
      <c r="H332" s="134"/>
      <c r="I332" s="136"/>
      <c r="J332" s="138"/>
      <c r="K332" s="138"/>
      <c r="L332" s="135"/>
      <c r="M332" s="135"/>
      <c r="N332" s="139"/>
      <c r="O332" s="135"/>
      <c r="P332" s="140"/>
      <c r="Q332" s="140"/>
      <c r="R332" s="141"/>
      <c r="S332" s="142"/>
      <c r="T332" s="143"/>
      <c r="U332" s="140"/>
      <c r="V332" s="140"/>
      <c r="W332" s="140"/>
      <c r="X332" s="140"/>
      <c r="Y332" s="138"/>
      <c r="Z332" s="138"/>
      <c r="AA332" s="138"/>
      <c r="AB332" s="144"/>
      <c r="AC332" s="145"/>
      <c r="AD332" s="145"/>
      <c r="AE332" s="145"/>
      <c r="AF332" s="140"/>
      <c r="AG332" s="146"/>
      <c r="AH332" s="146"/>
      <c r="AI332" s="138"/>
      <c r="AJ332" s="138"/>
      <c r="AK332" s="138"/>
      <c r="AL332" s="138"/>
      <c r="AM332" s="147"/>
      <c r="AN332" s="148"/>
      <c r="AO332" s="149"/>
      <c r="AP332" s="149"/>
      <c r="AQ332" s="149"/>
      <c r="AR332" s="150"/>
      <c r="AS332" s="150"/>
      <c r="AT332" s="148"/>
      <c r="AU332" s="149"/>
      <c r="AV332" s="149"/>
      <c r="AW332" s="149"/>
      <c r="AX332" s="150"/>
      <c r="AY332" s="151"/>
      <c r="AZ332" s="149"/>
      <c r="BA332" s="149"/>
      <c r="BB332" s="149"/>
      <c r="BC332" s="149"/>
      <c r="BD332" s="152"/>
      <c r="BE332" s="146"/>
      <c r="BH332" s="154"/>
      <c r="BI332" s="154"/>
      <c r="BJ332" s="155"/>
      <c r="BK332" s="154"/>
      <c r="BL332" s="154"/>
      <c r="BM332" s="154"/>
      <c r="BN332" s="154"/>
      <c r="BO332" s="154"/>
      <c r="BP332" s="154"/>
      <c r="BQ332" s="154"/>
      <c r="BR332" s="154"/>
      <c r="BS332" s="154"/>
      <c r="BT332" s="154"/>
      <c r="BU332" s="154"/>
    </row>
    <row r="333" spans="1:73" s="153" customFormat="1" ht="15" customHeight="1" x14ac:dyDescent="0.35">
      <c r="A333" s="157"/>
      <c r="B333" s="134"/>
      <c r="C333" s="135"/>
      <c r="D333" s="136"/>
      <c r="E333" s="136"/>
      <c r="F333" s="134"/>
      <c r="G333" s="158"/>
      <c r="H333" s="134"/>
      <c r="I333" s="136"/>
      <c r="J333" s="138"/>
      <c r="K333" s="138"/>
      <c r="L333" s="135"/>
      <c r="M333" s="135"/>
      <c r="N333" s="139"/>
      <c r="O333" s="135"/>
      <c r="P333" s="140"/>
      <c r="Q333" s="140"/>
      <c r="R333" s="141"/>
      <c r="S333" s="142"/>
      <c r="T333" s="143"/>
      <c r="U333" s="140"/>
      <c r="V333" s="140"/>
      <c r="W333" s="140"/>
      <c r="X333" s="140"/>
      <c r="Y333" s="138"/>
      <c r="Z333" s="138"/>
      <c r="AA333" s="138"/>
      <c r="AB333" s="144"/>
      <c r="AC333" s="145"/>
      <c r="AD333" s="145"/>
      <c r="AE333" s="145"/>
      <c r="AF333" s="140"/>
      <c r="AG333" s="146"/>
      <c r="AH333" s="146"/>
      <c r="AI333" s="138"/>
      <c r="AJ333" s="138"/>
      <c r="AK333" s="138"/>
      <c r="AL333" s="138"/>
      <c r="AM333" s="147"/>
      <c r="AN333" s="148"/>
      <c r="AO333" s="149"/>
      <c r="AP333" s="149"/>
      <c r="AQ333" s="149"/>
      <c r="AR333" s="150"/>
      <c r="AS333" s="150"/>
      <c r="AT333" s="148"/>
      <c r="AU333" s="149"/>
      <c r="AV333" s="149"/>
      <c r="AW333" s="149"/>
      <c r="AX333" s="150"/>
      <c r="AY333" s="151"/>
      <c r="AZ333" s="149"/>
      <c r="BA333" s="149"/>
      <c r="BB333" s="149"/>
      <c r="BC333" s="149"/>
      <c r="BD333" s="152"/>
      <c r="BE333" s="146"/>
      <c r="BH333" s="154"/>
      <c r="BI333" s="154"/>
      <c r="BJ333" s="155"/>
      <c r="BK333" s="154"/>
      <c r="BL333" s="154"/>
      <c r="BM333" s="154"/>
      <c r="BN333" s="154"/>
      <c r="BO333" s="154"/>
      <c r="BP333" s="154"/>
      <c r="BQ333" s="154"/>
      <c r="BR333" s="154"/>
      <c r="BS333" s="154"/>
      <c r="BT333" s="154"/>
      <c r="BU333" s="154"/>
    </row>
    <row r="334" spans="1:73" s="153" customFormat="1" ht="15" customHeight="1" x14ac:dyDescent="0.35">
      <c r="A334" s="157"/>
      <c r="B334" s="134"/>
      <c r="C334" s="135"/>
      <c r="D334" s="136"/>
      <c r="E334" s="136"/>
      <c r="F334" s="134"/>
      <c r="G334" s="158"/>
      <c r="H334" s="134"/>
      <c r="I334" s="136"/>
      <c r="J334" s="138"/>
      <c r="K334" s="138"/>
      <c r="L334" s="135"/>
      <c r="M334" s="135"/>
      <c r="N334" s="139"/>
      <c r="O334" s="135"/>
      <c r="P334" s="140"/>
      <c r="Q334" s="140"/>
      <c r="R334" s="141"/>
      <c r="S334" s="142"/>
      <c r="T334" s="143"/>
      <c r="U334" s="140"/>
      <c r="V334" s="140"/>
      <c r="W334" s="140"/>
      <c r="X334" s="140"/>
      <c r="Y334" s="138"/>
      <c r="Z334" s="138"/>
      <c r="AA334" s="138"/>
      <c r="AB334" s="144"/>
      <c r="AC334" s="145"/>
      <c r="AD334" s="145"/>
      <c r="AE334" s="145"/>
      <c r="AF334" s="140"/>
      <c r="AG334" s="146"/>
      <c r="AH334" s="146"/>
      <c r="AI334" s="138"/>
      <c r="AJ334" s="138"/>
      <c r="AK334" s="138"/>
      <c r="AL334" s="138"/>
      <c r="AM334" s="147"/>
      <c r="AN334" s="148"/>
      <c r="AO334" s="149"/>
      <c r="AP334" s="149"/>
      <c r="AQ334" s="149"/>
      <c r="AR334" s="150"/>
      <c r="AS334" s="150"/>
      <c r="AT334" s="148"/>
      <c r="AU334" s="149"/>
      <c r="AV334" s="149"/>
      <c r="AW334" s="149"/>
      <c r="AX334" s="150"/>
      <c r="AY334" s="151"/>
      <c r="AZ334" s="149"/>
      <c r="BA334" s="149"/>
      <c r="BB334" s="149"/>
      <c r="BC334" s="149"/>
      <c r="BD334" s="152"/>
      <c r="BE334" s="146"/>
      <c r="BH334" s="154"/>
      <c r="BI334" s="154"/>
      <c r="BJ334" s="155"/>
      <c r="BK334" s="154"/>
      <c r="BL334" s="154"/>
      <c r="BM334" s="154"/>
      <c r="BN334" s="154"/>
      <c r="BO334" s="154"/>
      <c r="BP334" s="154"/>
      <c r="BQ334" s="154"/>
      <c r="BR334" s="154"/>
      <c r="BS334" s="154"/>
      <c r="BT334" s="154"/>
      <c r="BU334" s="154"/>
    </row>
    <row r="335" spans="1:73" s="153" customFormat="1" ht="15" customHeight="1" x14ac:dyDescent="0.35">
      <c r="A335" s="157"/>
      <c r="B335" s="134"/>
      <c r="C335" s="135"/>
      <c r="D335" s="136"/>
      <c r="E335" s="136"/>
      <c r="F335" s="134"/>
      <c r="G335" s="158"/>
      <c r="H335" s="134"/>
      <c r="I335" s="136"/>
      <c r="J335" s="138"/>
      <c r="K335" s="138"/>
      <c r="L335" s="135"/>
      <c r="M335" s="135"/>
      <c r="N335" s="139"/>
      <c r="O335" s="135"/>
      <c r="P335" s="140"/>
      <c r="Q335" s="140"/>
      <c r="R335" s="141"/>
      <c r="S335" s="142"/>
      <c r="T335" s="143"/>
      <c r="U335" s="140"/>
      <c r="V335" s="140"/>
      <c r="W335" s="140"/>
      <c r="X335" s="140"/>
      <c r="Y335" s="138"/>
      <c r="Z335" s="138"/>
      <c r="AA335" s="138"/>
      <c r="AB335" s="144"/>
      <c r="AC335" s="145"/>
      <c r="AD335" s="145"/>
      <c r="AE335" s="145"/>
      <c r="AF335" s="140"/>
      <c r="AG335" s="146"/>
      <c r="AH335" s="146"/>
      <c r="AI335" s="138"/>
      <c r="AJ335" s="138"/>
      <c r="AK335" s="138"/>
      <c r="AL335" s="138"/>
      <c r="AM335" s="147"/>
      <c r="AN335" s="148"/>
      <c r="AO335" s="149"/>
      <c r="AP335" s="149"/>
      <c r="AQ335" s="149"/>
      <c r="AR335" s="150"/>
      <c r="AS335" s="150"/>
      <c r="AT335" s="148"/>
      <c r="AU335" s="149"/>
      <c r="AV335" s="149"/>
      <c r="AW335" s="149"/>
      <c r="AX335" s="150"/>
      <c r="AY335" s="151"/>
      <c r="AZ335" s="149"/>
      <c r="BA335" s="149"/>
      <c r="BB335" s="149"/>
      <c r="BC335" s="149"/>
      <c r="BD335" s="152"/>
      <c r="BE335" s="146"/>
      <c r="BH335" s="154"/>
      <c r="BI335" s="154"/>
      <c r="BJ335" s="155"/>
      <c r="BK335" s="154"/>
      <c r="BL335" s="154"/>
      <c r="BM335" s="154"/>
      <c r="BN335" s="154"/>
      <c r="BO335" s="154"/>
      <c r="BP335" s="154"/>
      <c r="BQ335" s="154"/>
      <c r="BR335" s="154"/>
      <c r="BS335" s="154"/>
      <c r="BT335" s="154"/>
      <c r="BU335" s="154"/>
    </row>
    <row r="336" spans="1:73" s="153" customFormat="1" ht="15" customHeight="1" x14ac:dyDescent="0.35">
      <c r="A336" s="157"/>
      <c r="B336" s="134"/>
      <c r="C336" s="135"/>
      <c r="D336" s="136"/>
      <c r="E336" s="136"/>
      <c r="F336" s="134"/>
      <c r="G336" s="158"/>
      <c r="H336" s="134"/>
      <c r="I336" s="136"/>
      <c r="J336" s="138"/>
      <c r="K336" s="138"/>
      <c r="L336" s="135"/>
      <c r="M336" s="135"/>
      <c r="N336" s="139"/>
      <c r="O336" s="135"/>
      <c r="P336" s="140"/>
      <c r="Q336" s="140"/>
      <c r="R336" s="141"/>
      <c r="S336" s="142"/>
      <c r="T336" s="143"/>
      <c r="U336" s="140"/>
      <c r="V336" s="140"/>
      <c r="W336" s="140"/>
      <c r="X336" s="140"/>
      <c r="Y336" s="138"/>
      <c r="Z336" s="138"/>
      <c r="AA336" s="138"/>
      <c r="AB336" s="144"/>
      <c r="AC336" s="145"/>
      <c r="AD336" s="145"/>
      <c r="AE336" s="145"/>
      <c r="AF336" s="140"/>
      <c r="AG336" s="146"/>
      <c r="AH336" s="146"/>
      <c r="AI336" s="138"/>
      <c r="AJ336" s="138"/>
      <c r="AK336" s="138"/>
      <c r="AL336" s="138"/>
      <c r="AM336" s="147"/>
      <c r="AN336" s="148"/>
      <c r="AO336" s="149"/>
      <c r="AP336" s="149"/>
      <c r="AQ336" s="149"/>
      <c r="AR336" s="150"/>
      <c r="AS336" s="150"/>
      <c r="AT336" s="148"/>
      <c r="AU336" s="149"/>
      <c r="AV336" s="149"/>
      <c r="AW336" s="149"/>
      <c r="AX336" s="150"/>
      <c r="AY336" s="151"/>
      <c r="AZ336" s="149"/>
      <c r="BA336" s="149"/>
      <c r="BB336" s="149"/>
      <c r="BC336" s="149"/>
      <c r="BD336" s="152"/>
      <c r="BE336" s="146"/>
      <c r="BH336" s="154"/>
      <c r="BI336" s="154"/>
      <c r="BJ336" s="155"/>
      <c r="BK336" s="154"/>
      <c r="BL336" s="154"/>
      <c r="BM336" s="154"/>
      <c r="BN336" s="154"/>
      <c r="BO336" s="154"/>
      <c r="BP336" s="154"/>
      <c r="BQ336" s="154"/>
      <c r="BR336" s="154"/>
      <c r="BS336" s="154"/>
      <c r="BT336" s="154"/>
      <c r="BU336" s="154"/>
    </row>
    <row r="337" spans="1:73" s="153" customFormat="1" ht="15" customHeight="1" x14ac:dyDescent="0.35">
      <c r="A337" s="157"/>
      <c r="B337" s="134"/>
      <c r="C337" s="135"/>
      <c r="D337" s="136"/>
      <c r="E337" s="136"/>
      <c r="F337" s="134"/>
      <c r="G337" s="158"/>
      <c r="H337" s="134"/>
      <c r="I337" s="136"/>
      <c r="J337" s="138"/>
      <c r="K337" s="138"/>
      <c r="L337" s="135"/>
      <c r="M337" s="135"/>
      <c r="N337" s="139"/>
      <c r="O337" s="135"/>
      <c r="P337" s="140"/>
      <c r="Q337" s="140"/>
      <c r="R337" s="141"/>
      <c r="S337" s="142"/>
      <c r="T337" s="143"/>
      <c r="U337" s="140"/>
      <c r="V337" s="140"/>
      <c r="W337" s="140"/>
      <c r="X337" s="140"/>
      <c r="Y337" s="138"/>
      <c r="Z337" s="138"/>
      <c r="AA337" s="138"/>
      <c r="AB337" s="144"/>
      <c r="AC337" s="145"/>
      <c r="AD337" s="145"/>
      <c r="AE337" s="145"/>
      <c r="AF337" s="140"/>
      <c r="AG337" s="146"/>
      <c r="AH337" s="146"/>
      <c r="AI337" s="138"/>
      <c r="AJ337" s="138"/>
      <c r="AK337" s="138"/>
      <c r="AL337" s="138"/>
      <c r="AM337" s="147"/>
      <c r="AN337" s="148"/>
      <c r="AO337" s="149"/>
      <c r="AP337" s="149"/>
      <c r="AQ337" s="149"/>
      <c r="AR337" s="150"/>
      <c r="AS337" s="150"/>
      <c r="AT337" s="148"/>
      <c r="AU337" s="149"/>
      <c r="AV337" s="149"/>
      <c r="AW337" s="149"/>
      <c r="AX337" s="150"/>
      <c r="AY337" s="151"/>
      <c r="AZ337" s="149"/>
      <c r="BA337" s="149"/>
      <c r="BB337" s="149"/>
      <c r="BC337" s="149"/>
      <c r="BD337" s="152"/>
      <c r="BE337" s="146"/>
      <c r="BH337" s="154"/>
      <c r="BI337" s="154"/>
      <c r="BJ337" s="155"/>
      <c r="BK337" s="154"/>
      <c r="BL337" s="154"/>
      <c r="BM337" s="154"/>
      <c r="BN337" s="154"/>
      <c r="BO337" s="154"/>
      <c r="BP337" s="154"/>
      <c r="BQ337" s="154"/>
      <c r="BR337" s="154"/>
      <c r="BS337" s="154"/>
      <c r="BT337" s="154"/>
      <c r="BU337" s="154"/>
    </row>
    <row r="338" spans="1:73" s="153" customFormat="1" ht="15" customHeight="1" x14ac:dyDescent="0.35">
      <c r="A338" s="157"/>
      <c r="B338" s="134"/>
      <c r="C338" s="135"/>
      <c r="D338" s="136"/>
      <c r="E338" s="136"/>
      <c r="F338" s="134"/>
      <c r="G338" s="158"/>
      <c r="H338" s="134"/>
      <c r="I338" s="136"/>
      <c r="J338" s="138"/>
      <c r="K338" s="138"/>
      <c r="L338" s="135"/>
      <c r="M338" s="135"/>
      <c r="N338" s="139"/>
      <c r="O338" s="135"/>
      <c r="P338" s="140"/>
      <c r="Q338" s="140"/>
      <c r="R338" s="141"/>
      <c r="S338" s="142"/>
      <c r="T338" s="143"/>
      <c r="U338" s="140"/>
      <c r="V338" s="140"/>
      <c r="W338" s="140"/>
      <c r="X338" s="140"/>
      <c r="Y338" s="138"/>
      <c r="Z338" s="138"/>
      <c r="AA338" s="138"/>
      <c r="AB338" s="144"/>
      <c r="AC338" s="145"/>
      <c r="AD338" s="145"/>
      <c r="AE338" s="145"/>
      <c r="AF338" s="140"/>
      <c r="AG338" s="146"/>
      <c r="AH338" s="146"/>
      <c r="AI338" s="138"/>
      <c r="AJ338" s="138"/>
      <c r="AK338" s="138"/>
      <c r="AL338" s="138"/>
      <c r="AM338" s="147"/>
      <c r="AN338" s="148"/>
      <c r="AO338" s="149"/>
      <c r="AP338" s="149"/>
      <c r="AQ338" s="149"/>
      <c r="AR338" s="150"/>
      <c r="AS338" s="150"/>
      <c r="AT338" s="148"/>
      <c r="AU338" s="149"/>
      <c r="AV338" s="149"/>
      <c r="AW338" s="149"/>
      <c r="AX338" s="150"/>
      <c r="AY338" s="151"/>
      <c r="AZ338" s="149"/>
      <c r="BA338" s="149"/>
      <c r="BB338" s="149"/>
      <c r="BC338" s="149"/>
      <c r="BD338" s="152"/>
      <c r="BE338" s="146"/>
      <c r="BH338" s="154"/>
      <c r="BI338" s="154"/>
      <c r="BJ338" s="155"/>
      <c r="BK338" s="154"/>
      <c r="BL338" s="154"/>
      <c r="BM338" s="154"/>
      <c r="BN338" s="154"/>
      <c r="BO338" s="154"/>
      <c r="BP338" s="154"/>
      <c r="BQ338" s="154"/>
      <c r="BR338" s="154"/>
      <c r="BS338" s="154"/>
      <c r="BT338" s="154"/>
      <c r="BU338" s="154"/>
    </row>
    <row r="339" spans="1:73" s="153" customFormat="1" ht="15" customHeight="1" x14ac:dyDescent="0.35">
      <c r="A339" s="157"/>
      <c r="B339" s="134"/>
      <c r="C339" s="135"/>
      <c r="D339" s="136"/>
      <c r="E339" s="136"/>
      <c r="F339" s="134"/>
      <c r="G339" s="158"/>
      <c r="H339" s="134"/>
      <c r="I339" s="136"/>
      <c r="J339" s="138"/>
      <c r="K339" s="138"/>
      <c r="L339" s="135"/>
      <c r="M339" s="135"/>
      <c r="N339" s="139"/>
      <c r="O339" s="135"/>
      <c r="P339" s="140"/>
      <c r="Q339" s="140"/>
      <c r="R339" s="141"/>
      <c r="S339" s="142"/>
      <c r="T339" s="143"/>
      <c r="U339" s="140"/>
      <c r="V339" s="140"/>
      <c r="W339" s="140"/>
      <c r="X339" s="140"/>
      <c r="Y339" s="138"/>
      <c r="Z339" s="138"/>
      <c r="AA339" s="138"/>
      <c r="AB339" s="144"/>
      <c r="AC339" s="145"/>
      <c r="AD339" s="145"/>
      <c r="AE339" s="145"/>
      <c r="AF339" s="140"/>
      <c r="AG339" s="146"/>
      <c r="AH339" s="146"/>
      <c r="AI339" s="138"/>
      <c r="AJ339" s="138"/>
      <c r="AK339" s="138"/>
      <c r="AL339" s="138"/>
      <c r="AM339" s="147"/>
      <c r="AN339" s="148"/>
      <c r="AO339" s="149"/>
      <c r="AP339" s="149"/>
      <c r="AQ339" s="149"/>
      <c r="AR339" s="150"/>
      <c r="AS339" s="150"/>
      <c r="AT339" s="148"/>
      <c r="AU339" s="149"/>
      <c r="AV339" s="149"/>
      <c r="AW339" s="149"/>
      <c r="AX339" s="150"/>
      <c r="AY339" s="151"/>
      <c r="AZ339" s="149"/>
      <c r="BA339" s="149"/>
      <c r="BB339" s="149"/>
      <c r="BC339" s="149"/>
      <c r="BD339" s="152"/>
      <c r="BE339" s="146"/>
      <c r="BH339" s="154"/>
      <c r="BI339" s="154"/>
      <c r="BJ339" s="155"/>
      <c r="BK339" s="154"/>
      <c r="BL339" s="154"/>
      <c r="BM339" s="154"/>
      <c r="BN339" s="154"/>
      <c r="BO339" s="154"/>
      <c r="BP339" s="154"/>
      <c r="BQ339" s="154"/>
      <c r="BR339" s="154"/>
      <c r="BS339" s="154"/>
      <c r="BT339" s="154"/>
      <c r="BU339" s="154"/>
    </row>
    <row r="340" spans="1:73" s="153" customFormat="1" ht="15" customHeight="1" x14ac:dyDescent="0.35">
      <c r="A340" s="157"/>
      <c r="B340" s="134"/>
      <c r="C340" s="135"/>
      <c r="D340" s="136"/>
      <c r="E340" s="136"/>
      <c r="F340" s="134"/>
      <c r="G340" s="158"/>
      <c r="H340" s="134"/>
      <c r="I340" s="136"/>
      <c r="J340" s="138"/>
      <c r="K340" s="138"/>
      <c r="L340" s="135"/>
      <c r="M340" s="135"/>
      <c r="N340" s="139"/>
      <c r="O340" s="135"/>
      <c r="P340" s="140"/>
      <c r="Q340" s="140"/>
      <c r="R340" s="141"/>
      <c r="S340" s="142"/>
      <c r="T340" s="143"/>
      <c r="U340" s="140"/>
      <c r="V340" s="140"/>
      <c r="W340" s="140"/>
      <c r="X340" s="140"/>
      <c r="Y340" s="138"/>
      <c r="Z340" s="138"/>
      <c r="AA340" s="138"/>
      <c r="AB340" s="144"/>
      <c r="AC340" s="145"/>
      <c r="AD340" s="145"/>
      <c r="AE340" s="145"/>
      <c r="AF340" s="140"/>
      <c r="AG340" s="146"/>
      <c r="AH340" s="146"/>
      <c r="AI340" s="138"/>
      <c r="AJ340" s="138"/>
      <c r="AK340" s="138"/>
      <c r="AL340" s="138"/>
      <c r="AM340" s="147"/>
      <c r="AN340" s="148"/>
      <c r="AO340" s="149"/>
      <c r="AP340" s="149"/>
      <c r="AQ340" s="149"/>
      <c r="AR340" s="150"/>
      <c r="AS340" s="150"/>
      <c r="AT340" s="148"/>
      <c r="AU340" s="149"/>
      <c r="AV340" s="149"/>
      <c r="AW340" s="149"/>
      <c r="AX340" s="150"/>
      <c r="AY340" s="151"/>
      <c r="AZ340" s="149"/>
      <c r="BA340" s="149"/>
      <c r="BB340" s="149"/>
      <c r="BC340" s="149"/>
      <c r="BD340" s="152"/>
      <c r="BE340" s="146"/>
      <c r="BH340" s="154"/>
      <c r="BI340" s="154"/>
      <c r="BJ340" s="155"/>
      <c r="BK340" s="154"/>
      <c r="BL340" s="154"/>
      <c r="BM340" s="154"/>
      <c r="BN340" s="154"/>
      <c r="BO340" s="154"/>
      <c r="BP340" s="154"/>
      <c r="BQ340" s="154"/>
      <c r="BR340" s="154"/>
      <c r="BS340" s="154"/>
      <c r="BT340" s="154"/>
      <c r="BU340" s="154"/>
    </row>
    <row r="341" spans="1:73" s="153" customFormat="1" ht="15" customHeight="1" x14ac:dyDescent="0.35">
      <c r="A341" s="157"/>
      <c r="B341" s="134"/>
      <c r="C341" s="135"/>
      <c r="D341" s="136"/>
      <c r="E341" s="136"/>
      <c r="F341" s="134"/>
      <c r="G341" s="158"/>
      <c r="H341" s="134"/>
      <c r="I341" s="136"/>
      <c r="J341" s="138"/>
      <c r="K341" s="138"/>
      <c r="L341" s="135"/>
      <c r="M341" s="135"/>
      <c r="N341" s="139"/>
      <c r="O341" s="135"/>
      <c r="P341" s="140"/>
      <c r="Q341" s="140"/>
      <c r="R341" s="141"/>
      <c r="S341" s="142"/>
      <c r="T341" s="143"/>
      <c r="U341" s="140"/>
      <c r="V341" s="140"/>
      <c r="W341" s="140"/>
      <c r="X341" s="140"/>
      <c r="Y341" s="138"/>
      <c r="Z341" s="138"/>
      <c r="AA341" s="138"/>
      <c r="AB341" s="144"/>
      <c r="AC341" s="145"/>
      <c r="AD341" s="145"/>
      <c r="AE341" s="145"/>
      <c r="AF341" s="140"/>
      <c r="AG341" s="146"/>
      <c r="AH341" s="146"/>
      <c r="AI341" s="138"/>
      <c r="AJ341" s="138"/>
      <c r="AK341" s="138"/>
      <c r="AL341" s="138"/>
      <c r="AM341" s="147"/>
      <c r="AN341" s="148"/>
      <c r="AO341" s="149"/>
      <c r="AP341" s="149"/>
      <c r="AQ341" s="149"/>
      <c r="AR341" s="150"/>
      <c r="AS341" s="150"/>
      <c r="AT341" s="148"/>
      <c r="AU341" s="149"/>
      <c r="AV341" s="149"/>
      <c r="AW341" s="149"/>
      <c r="AX341" s="150"/>
      <c r="AY341" s="151"/>
      <c r="AZ341" s="149"/>
      <c r="BA341" s="149"/>
      <c r="BB341" s="149"/>
      <c r="BC341" s="149"/>
      <c r="BD341" s="152"/>
      <c r="BE341" s="146"/>
      <c r="BH341" s="154"/>
      <c r="BI341" s="154"/>
      <c r="BJ341" s="155"/>
      <c r="BK341" s="154"/>
      <c r="BL341" s="154"/>
      <c r="BM341" s="154"/>
      <c r="BN341" s="154"/>
      <c r="BO341" s="154"/>
      <c r="BP341" s="154"/>
      <c r="BQ341" s="154"/>
      <c r="BR341" s="154"/>
      <c r="BS341" s="154"/>
      <c r="BT341" s="154"/>
      <c r="BU341" s="154"/>
    </row>
    <row r="342" spans="1:73" s="153" customFormat="1" ht="15" customHeight="1" x14ac:dyDescent="0.35">
      <c r="A342" s="157"/>
      <c r="B342" s="134"/>
      <c r="C342" s="135"/>
      <c r="D342" s="136"/>
      <c r="E342" s="136"/>
      <c r="F342" s="134"/>
      <c r="G342" s="158"/>
      <c r="H342" s="134"/>
      <c r="I342" s="136"/>
      <c r="J342" s="138"/>
      <c r="K342" s="138"/>
      <c r="L342" s="135"/>
      <c r="M342" s="135"/>
      <c r="N342" s="139"/>
      <c r="O342" s="135"/>
      <c r="P342" s="140"/>
      <c r="Q342" s="140"/>
      <c r="R342" s="141"/>
      <c r="S342" s="142"/>
      <c r="T342" s="143"/>
      <c r="U342" s="140"/>
      <c r="V342" s="140"/>
      <c r="W342" s="140"/>
      <c r="X342" s="140"/>
      <c r="Y342" s="138"/>
      <c r="Z342" s="138"/>
      <c r="AA342" s="138"/>
      <c r="AB342" s="144"/>
      <c r="AC342" s="145"/>
      <c r="AD342" s="145"/>
      <c r="AE342" s="145"/>
      <c r="AF342" s="140"/>
      <c r="AG342" s="146"/>
      <c r="AH342" s="146"/>
      <c r="AI342" s="138"/>
      <c r="AJ342" s="138"/>
      <c r="AK342" s="138"/>
      <c r="AL342" s="138"/>
      <c r="AM342" s="147"/>
      <c r="AN342" s="148"/>
      <c r="AO342" s="149"/>
      <c r="AP342" s="149"/>
      <c r="AQ342" s="149"/>
      <c r="AR342" s="150"/>
      <c r="AS342" s="150"/>
      <c r="AT342" s="148"/>
      <c r="AU342" s="149"/>
      <c r="AV342" s="149"/>
      <c r="AW342" s="149"/>
      <c r="AX342" s="150"/>
      <c r="AY342" s="151"/>
      <c r="AZ342" s="149"/>
      <c r="BA342" s="149"/>
      <c r="BB342" s="149"/>
      <c r="BC342" s="149"/>
      <c r="BD342" s="152"/>
      <c r="BE342" s="146"/>
      <c r="BH342" s="154"/>
      <c r="BI342" s="154"/>
      <c r="BJ342" s="155"/>
      <c r="BK342" s="154"/>
      <c r="BL342" s="154"/>
      <c r="BM342" s="154"/>
      <c r="BN342" s="154"/>
      <c r="BO342" s="154"/>
      <c r="BP342" s="154"/>
      <c r="BQ342" s="154"/>
      <c r="BR342" s="154"/>
      <c r="BS342" s="154"/>
      <c r="BT342" s="154"/>
      <c r="BU342" s="154"/>
    </row>
    <row r="343" spans="1:73" s="153" customFormat="1" ht="15" customHeight="1" x14ac:dyDescent="0.35">
      <c r="A343" s="157"/>
      <c r="B343" s="134"/>
      <c r="C343" s="135"/>
      <c r="D343" s="136"/>
      <c r="E343" s="136"/>
      <c r="F343" s="134"/>
      <c r="G343" s="158"/>
      <c r="H343" s="134"/>
      <c r="I343" s="136"/>
      <c r="J343" s="138"/>
      <c r="K343" s="138"/>
      <c r="L343" s="135"/>
      <c r="M343" s="135"/>
      <c r="N343" s="139"/>
      <c r="O343" s="135"/>
      <c r="P343" s="140"/>
      <c r="Q343" s="140"/>
      <c r="R343" s="141"/>
      <c r="S343" s="142"/>
      <c r="T343" s="143"/>
      <c r="U343" s="140"/>
      <c r="V343" s="140"/>
      <c r="W343" s="140"/>
      <c r="X343" s="140"/>
      <c r="Y343" s="138"/>
      <c r="Z343" s="138"/>
      <c r="AA343" s="138"/>
      <c r="AB343" s="144"/>
      <c r="AC343" s="145"/>
      <c r="AD343" s="145"/>
      <c r="AE343" s="145"/>
      <c r="AF343" s="140"/>
      <c r="AG343" s="146"/>
      <c r="AH343" s="146"/>
      <c r="AI343" s="138"/>
      <c r="AJ343" s="138"/>
      <c r="AK343" s="138"/>
      <c r="AL343" s="138"/>
      <c r="AM343" s="147"/>
      <c r="AN343" s="148"/>
      <c r="AO343" s="149"/>
      <c r="AP343" s="149"/>
      <c r="AQ343" s="149"/>
      <c r="AR343" s="150"/>
      <c r="AS343" s="150"/>
      <c r="AT343" s="148"/>
      <c r="AU343" s="149"/>
      <c r="AV343" s="149"/>
      <c r="AW343" s="149"/>
      <c r="AX343" s="150"/>
      <c r="AY343" s="151"/>
      <c r="AZ343" s="149"/>
      <c r="BA343" s="149"/>
      <c r="BB343" s="149"/>
      <c r="BC343" s="149"/>
      <c r="BD343" s="152"/>
      <c r="BE343" s="146"/>
      <c r="BH343" s="154"/>
      <c r="BI343" s="154"/>
      <c r="BJ343" s="155"/>
      <c r="BK343" s="154"/>
      <c r="BL343" s="154"/>
      <c r="BM343" s="154"/>
      <c r="BN343" s="154"/>
      <c r="BO343" s="154"/>
      <c r="BP343" s="154"/>
      <c r="BQ343" s="154"/>
      <c r="BR343" s="154"/>
      <c r="BS343" s="154"/>
      <c r="BT343" s="154"/>
      <c r="BU343" s="154"/>
    </row>
    <row r="344" spans="1:73" s="153" customFormat="1" ht="15" customHeight="1" x14ac:dyDescent="0.35">
      <c r="A344" s="157"/>
      <c r="B344" s="134"/>
      <c r="C344" s="135"/>
      <c r="D344" s="136"/>
      <c r="E344" s="136"/>
      <c r="F344" s="134"/>
      <c r="G344" s="158"/>
      <c r="H344" s="134"/>
      <c r="I344" s="136"/>
      <c r="J344" s="138"/>
      <c r="K344" s="138"/>
      <c r="L344" s="135"/>
      <c r="M344" s="135"/>
      <c r="N344" s="139"/>
      <c r="O344" s="135"/>
      <c r="P344" s="140"/>
      <c r="Q344" s="140"/>
      <c r="R344" s="141"/>
      <c r="S344" s="142"/>
      <c r="T344" s="143"/>
      <c r="U344" s="140"/>
      <c r="V344" s="140"/>
      <c r="W344" s="140"/>
      <c r="X344" s="140"/>
      <c r="Y344" s="138"/>
      <c r="Z344" s="138"/>
      <c r="AA344" s="138"/>
      <c r="AB344" s="144"/>
      <c r="AC344" s="145"/>
      <c r="AD344" s="145"/>
      <c r="AE344" s="145"/>
      <c r="AF344" s="140"/>
      <c r="AG344" s="146"/>
      <c r="AH344" s="146"/>
      <c r="AI344" s="138"/>
      <c r="AJ344" s="138"/>
      <c r="AK344" s="138"/>
      <c r="AL344" s="138"/>
      <c r="AM344" s="147"/>
      <c r="AN344" s="148"/>
      <c r="AO344" s="149"/>
      <c r="AP344" s="149"/>
      <c r="AQ344" s="149"/>
      <c r="AR344" s="150"/>
      <c r="AS344" s="150"/>
      <c r="AT344" s="148"/>
      <c r="AU344" s="149"/>
      <c r="AV344" s="149"/>
      <c r="AW344" s="149"/>
      <c r="AX344" s="150"/>
      <c r="AY344" s="151"/>
      <c r="AZ344" s="149"/>
      <c r="BA344" s="149"/>
      <c r="BB344" s="149"/>
      <c r="BC344" s="149"/>
      <c r="BD344" s="152"/>
      <c r="BE344" s="146"/>
      <c r="BH344" s="154"/>
      <c r="BI344" s="154"/>
      <c r="BJ344" s="155"/>
      <c r="BK344" s="154"/>
      <c r="BL344" s="154"/>
      <c r="BM344" s="154"/>
      <c r="BN344" s="154"/>
      <c r="BO344" s="154"/>
      <c r="BP344" s="154"/>
      <c r="BQ344" s="154"/>
      <c r="BR344" s="154"/>
      <c r="BS344" s="154"/>
      <c r="BT344" s="154"/>
      <c r="BU344" s="154"/>
    </row>
    <row r="345" spans="1:73" s="153" customFormat="1" ht="15" customHeight="1" x14ac:dyDescent="0.35">
      <c r="A345" s="157"/>
      <c r="B345" s="134"/>
      <c r="C345" s="135"/>
      <c r="D345" s="136"/>
      <c r="E345" s="136"/>
      <c r="F345" s="134"/>
      <c r="G345" s="158"/>
      <c r="H345" s="134"/>
      <c r="I345" s="136"/>
      <c r="J345" s="138"/>
      <c r="K345" s="138"/>
      <c r="L345" s="135"/>
      <c r="M345" s="135"/>
      <c r="N345" s="139"/>
      <c r="O345" s="135"/>
      <c r="P345" s="140"/>
      <c r="Q345" s="140"/>
      <c r="R345" s="141"/>
      <c r="S345" s="142"/>
      <c r="T345" s="143"/>
      <c r="U345" s="140"/>
      <c r="V345" s="140"/>
      <c r="W345" s="140"/>
      <c r="X345" s="140"/>
      <c r="Y345" s="138"/>
      <c r="Z345" s="138"/>
      <c r="AA345" s="138"/>
      <c r="AB345" s="144"/>
      <c r="AC345" s="145"/>
      <c r="AD345" s="145"/>
      <c r="AE345" s="145"/>
      <c r="AF345" s="140"/>
      <c r="AG345" s="146"/>
      <c r="AH345" s="146"/>
      <c r="AI345" s="138"/>
      <c r="AJ345" s="138"/>
      <c r="AK345" s="138"/>
      <c r="AL345" s="138"/>
      <c r="AM345" s="147"/>
      <c r="AN345" s="148"/>
      <c r="AO345" s="149"/>
      <c r="AP345" s="149"/>
      <c r="AQ345" s="149"/>
      <c r="AR345" s="150"/>
      <c r="AS345" s="150"/>
      <c r="AT345" s="148"/>
      <c r="AU345" s="149"/>
      <c r="AV345" s="149"/>
      <c r="AW345" s="149"/>
      <c r="AX345" s="150"/>
      <c r="AY345" s="151"/>
      <c r="AZ345" s="149"/>
      <c r="BA345" s="149"/>
      <c r="BB345" s="149"/>
      <c r="BC345" s="149"/>
      <c r="BD345" s="152"/>
      <c r="BE345" s="146"/>
      <c r="BH345" s="154"/>
      <c r="BI345" s="154"/>
      <c r="BJ345" s="155"/>
      <c r="BK345" s="154"/>
      <c r="BL345" s="154"/>
      <c r="BM345" s="154"/>
      <c r="BN345" s="154"/>
      <c r="BO345" s="154"/>
      <c r="BP345" s="154"/>
      <c r="BQ345" s="154"/>
      <c r="BR345" s="154"/>
      <c r="BS345" s="154"/>
      <c r="BT345" s="154"/>
      <c r="BU345" s="154"/>
    </row>
    <row r="346" spans="1:73" s="153" customFormat="1" ht="15" customHeight="1" x14ac:dyDescent="0.35">
      <c r="A346" s="157"/>
      <c r="B346" s="134"/>
      <c r="C346" s="135"/>
      <c r="D346" s="136"/>
      <c r="E346" s="136"/>
      <c r="F346" s="134"/>
      <c r="G346" s="158"/>
      <c r="H346" s="134"/>
      <c r="I346" s="136"/>
      <c r="J346" s="138"/>
      <c r="K346" s="138"/>
      <c r="L346" s="135"/>
      <c r="M346" s="135"/>
      <c r="N346" s="139"/>
      <c r="O346" s="135"/>
      <c r="P346" s="140"/>
      <c r="Q346" s="140"/>
      <c r="R346" s="141"/>
      <c r="S346" s="142"/>
      <c r="T346" s="143"/>
      <c r="U346" s="140"/>
      <c r="V346" s="140"/>
      <c r="W346" s="140"/>
      <c r="X346" s="140"/>
      <c r="Y346" s="138"/>
      <c r="Z346" s="138"/>
      <c r="AA346" s="138"/>
      <c r="AB346" s="144"/>
      <c r="AC346" s="145"/>
      <c r="AD346" s="145"/>
      <c r="AE346" s="145"/>
      <c r="AF346" s="140"/>
      <c r="AG346" s="146"/>
      <c r="AH346" s="146"/>
      <c r="AI346" s="138"/>
      <c r="AJ346" s="138"/>
      <c r="AK346" s="138"/>
      <c r="AL346" s="138"/>
      <c r="AM346" s="147"/>
      <c r="AN346" s="148"/>
      <c r="AO346" s="149"/>
      <c r="AP346" s="149"/>
      <c r="AQ346" s="149"/>
      <c r="AR346" s="150"/>
      <c r="AS346" s="150"/>
      <c r="AT346" s="148"/>
      <c r="AU346" s="149"/>
      <c r="AV346" s="149"/>
      <c r="AW346" s="149"/>
      <c r="AX346" s="150"/>
      <c r="AY346" s="151"/>
      <c r="AZ346" s="149"/>
      <c r="BA346" s="149"/>
      <c r="BB346" s="149"/>
      <c r="BC346" s="149"/>
      <c r="BD346" s="152"/>
      <c r="BE346" s="146"/>
      <c r="BH346" s="154"/>
      <c r="BI346" s="154"/>
      <c r="BJ346" s="155"/>
      <c r="BK346" s="154"/>
      <c r="BL346" s="154"/>
      <c r="BM346" s="154"/>
      <c r="BN346" s="154"/>
      <c r="BO346" s="154"/>
      <c r="BP346" s="154"/>
      <c r="BQ346" s="154"/>
      <c r="BR346" s="154"/>
      <c r="BS346" s="154"/>
      <c r="BT346" s="154"/>
      <c r="BU346" s="154"/>
    </row>
    <row r="347" spans="1:73" s="153" customFormat="1" ht="15" customHeight="1" x14ac:dyDescent="0.35">
      <c r="A347" s="157"/>
      <c r="B347" s="134"/>
      <c r="C347" s="135"/>
      <c r="D347" s="136"/>
      <c r="E347" s="136"/>
      <c r="F347" s="134"/>
      <c r="G347" s="158"/>
      <c r="H347" s="134"/>
      <c r="I347" s="136"/>
      <c r="J347" s="138"/>
      <c r="K347" s="138"/>
      <c r="L347" s="135"/>
      <c r="M347" s="135"/>
      <c r="N347" s="139"/>
      <c r="O347" s="135"/>
      <c r="P347" s="140"/>
      <c r="Q347" s="140"/>
      <c r="R347" s="141"/>
      <c r="S347" s="142"/>
      <c r="T347" s="143"/>
      <c r="U347" s="140"/>
      <c r="V347" s="140"/>
      <c r="W347" s="140"/>
      <c r="X347" s="140"/>
      <c r="Y347" s="138"/>
      <c r="Z347" s="138"/>
      <c r="AA347" s="138"/>
      <c r="AB347" s="144"/>
      <c r="AC347" s="145"/>
      <c r="AD347" s="145"/>
      <c r="AE347" s="145"/>
      <c r="AF347" s="140"/>
      <c r="AG347" s="146"/>
      <c r="AH347" s="146"/>
      <c r="AI347" s="138"/>
      <c r="AJ347" s="138"/>
      <c r="AK347" s="138"/>
      <c r="AL347" s="138"/>
      <c r="AM347" s="147"/>
      <c r="AN347" s="148"/>
      <c r="AO347" s="149"/>
      <c r="AP347" s="149"/>
      <c r="AQ347" s="149"/>
      <c r="AR347" s="150"/>
      <c r="AS347" s="150"/>
      <c r="AT347" s="148"/>
      <c r="AU347" s="149"/>
      <c r="AV347" s="149"/>
      <c r="AW347" s="149"/>
      <c r="AX347" s="150"/>
      <c r="AY347" s="151"/>
      <c r="AZ347" s="149"/>
      <c r="BA347" s="149"/>
      <c r="BB347" s="149"/>
      <c r="BC347" s="149"/>
      <c r="BD347" s="152"/>
      <c r="BE347" s="146"/>
      <c r="BH347" s="154"/>
      <c r="BI347" s="154"/>
      <c r="BJ347" s="155"/>
      <c r="BK347" s="154"/>
      <c r="BL347" s="154"/>
      <c r="BM347" s="154"/>
      <c r="BN347" s="154"/>
      <c r="BO347" s="154"/>
      <c r="BP347" s="154"/>
      <c r="BQ347" s="154"/>
      <c r="BR347" s="154"/>
      <c r="BS347" s="154"/>
      <c r="BT347" s="154"/>
      <c r="BU347" s="154"/>
    </row>
    <row r="348" spans="1:73" s="153" customFormat="1" ht="15" customHeight="1" x14ac:dyDescent="0.35">
      <c r="A348" s="157"/>
      <c r="B348" s="134"/>
      <c r="C348" s="135"/>
      <c r="D348" s="136"/>
      <c r="E348" s="136"/>
      <c r="F348" s="134"/>
      <c r="G348" s="158"/>
      <c r="H348" s="134"/>
      <c r="I348" s="136"/>
      <c r="J348" s="138"/>
      <c r="K348" s="138"/>
      <c r="L348" s="135"/>
      <c r="M348" s="135"/>
      <c r="N348" s="139"/>
      <c r="O348" s="135"/>
      <c r="P348" s="140"/>
      <c r="Q348" s="140"/>
      <c r="R348" s="141"/>
      <c r="S348" s="142"/>
      <c r="T348" s="143"/>
      <c r="U348" s="140"/>
      <c r="V348" s="140"/>
      <c r="W348" s="140"/>
      <c r="X348" s="140"/>
      <c r="Y348" s="138"/>
      <c r="Z348" s="138"/>
      <c r="AA348" s="138"/>
      <c r="AB348" s="144"/>
      <c r="AC348" s="145"/>
      <c r="AD348" s="145"/>
      <c r="AE348" s="145"/>
      <c r="AF348" s="140"/>
      <c r="AG348" s="146"/>
      <c r="AH348" s="146"/>
      <c r="AI348" s="138"/>
      <c r="AJ348" s="138"/>
      <c r="AK348" s="138"/>
      <c r="AL348" s="138"/>
      <c r="AM348" s="147"/>
      <c r="AN348" s="148"/>
      <c r="AO348" s="149"/>
      <c r="AP348" s="149"/>
      <c r="AQ348" s="149"/>
      <c r="AR348" s="150"/>
      <c r="AS348" s="150"/>
      <c r="AT348" s="148"/>
      <c r="AU348" s="149"/>
      <c r="AV348" s="149"/>
      <c r="AW348" s="149"/>
      <c r="AX348" s="150"/>
      <c r="AY348" s="151"/>
      <c r="AZ348" s="149"/>
      <c r="BA348" s="149"/>
      <c r="BB348" s="149"/>
      <c r="BC348" s="149"/>
      <c r="BD348" s="152"/>
      <c r="BE348" s="146"/>
      <c r="BH348" s="154"/>
      <c r="BI348" s="154"/>
      <c r="BJ348" s="155"/>
      <c r="BK348" s="154"/>
      <c r="BL348" s="154"/>
      <c r="BM348" s="154"/>
      <c r="BN348" s="154"/>
      <c r="BO348" s="154"/>
      <c r="BP348" s="154"/>
      <c r="BQ348" s="154"/>
      <c r="BR348" s="154"/>
      <c r="BS348" s="154"/>
      <c r="BT348" s="154"/>
      <c r="BU348" s="154"/>
    </row>
    <row r="349" spans="1:73" s="153" customFormat="1" ht="15" customHeight="1" x14ac:dyDescent="0.35">
      <c r="A349" s="157"/>
      <c r="B349" s="134"/>
      <c r="C349" s="135"/>
      <c r="D349" s="136"/>
      <c r="E349" s="136"/>
      <c r="F349" s="134"/>
      <c r="G349" s="158"/>
      <c r="H349" s="134"/>
      <c r="I349" s="136"/>
      <c r="J349" s="138"/>
      <c r="K349" s="138"/>
      <c r="L349" s="135"/>
      <c r="M349" s="135"/>
      <c r="N349" s="139"/>
      <c r="O349" s="135"/>
      <c r="P349" s="140"/>
      <c r="Q349" s="140"/>
      <c r="R349" s="141"/>
      <c r="S349" s="142"/>
      <c r="T349" s="143"/>
      <c r="U349" s="140"/>
      <c r="V349" s="140"/>
      <c r="W349" s="140"/>
      <c r="X349" s="140"/>
      <c r="Y349" s="138"/>
      <c r="Z349" s="138"/>
      <c r="AA349" s="138"/>
      <c r="AB349" s="144"/>
      <c r="AC349" s="145"/>
      <c r="AD349" s="145"/>
      <c r="AE349" s="145"/>
      <c r="AF349" s="140"/>
      <c r="AG349" s="146"/>
      <c r="AH349" s="146"/>
      <c r="AI349" s="138"/>
      <c r="AJ349" s="138"/>
      <c r="AK349" s="138"/>
      <c r="AL349" s="138"/>
      <c r="AM349" s="147"/>
      <c r="AN349" s="148"/>
      <c r="AO349" s="149"/>
      <c r="AP349" s="149"/>
      <c r="AQ349" s="149"/>
      <c r="AR349" s="150"/>
      <c r="AS349" s="150"/>
      <c r="AT349" s="148"/>
      <c r="AU349" s="149"/>
      <c r="AV349" s="149"/>
      <c r="AW349" s="149"/>
      <c r="AX349" s="150"/>
      <c r="AY349" s="151"/>
      <c r="AZ349" s="149"/>
      <c r="BA349" s="149"/>
      <c r="BB349" s="149"/>
      <c r="BC349" s="149"/>
      <c r="BD349" s="152"/>
      <c r="BE349" s="146"/>
      <c r="BH349" s="154"/>
      <c r="BI349" s="154"/>
      <c r="BJ349" s="155"/>
      <c r="BK349" s="154"/>
      <c r="BL349" s="154"/>
      <c r="BM349" s="154"/>
      <c r="BN349" s="154"/>
      <c r="BO349" s="154"/>
      <c r="BP349" s="154"/>
      <c r="BQ349" s="154"/>
      <c r="BR349" s="154"/>
      <c r="BS349" s="154"/>
      <c r="BT349" s="154"/>
      <c r="BU349" s="154"/>
    </row>
    <row r="350" spans="1:73" s="153" customFormat="1" ht="15" customHeight="1" x14ac:dyDescent="0.35">
      <c r="A350" s="157"/>
      <c r="B350" s="134"/>
      <c r="C350" s="135"/>
      <c r="D350" s="136"/>
      <c r="E350" s="136"/>
      <c r="F350" s="134"/>
      <c r="G350" s="158"/>
      <c r="H350" s="134"/>
      <c r="I350" s="136"/>
      <c r="J350" s="138"/>
      <c r="K350" s="138"/>
      <c r="L350" s="135"/>
      <c r="M350" s="135"/>
      <c r="N350" s="139"/>
      <c r="O350" s="135"/>
      <c r="P350" s="140"/>
      <c r="Q350" s="140"/>
      <c r="R350" s="141"/>
      <c r="S350" s="142"/>
      <c r="T350" s="143"/>
      <c r="U350" s="140"/>
      <c r="V350" s="140"/>
      <c r="W350" s="140"/>
      <c r="X350" s="140"/>
      <c r="Y350" s="138"/>
      <c r="Z350" s="138"/>
      <c r="AA350" s="138"/>
      <c r="AB350" s="144"/>
      <c r="AC350" s="145"/>
      <c r="AD350" s="145"/>
      <c r="AE350" s="145"/>
      <c r="AF350" s="140"/>
      <c r="AG350" s="146"/>
      <c r="AH350" s="146"/>
      <c r="AI350" s="138"/>
      <c r="AJ350" s="138"/>
      <c r="AK350" s="138"/>
      <c r="AL350" s="138"/>
      <c r="AM350" s="147"/>
      <c r="AN350" s="148"/>
      <c r="AO350" s="149"/>
      <c r="AP350" s="149"/>
      <c r="AQ350" s="149"/>
      <c r="AR350" s="150"/>
      <c r="AS350" s="150"/>
      <c r="AT350" s="148"/>
      <c r="AU350" s="149"/>
      <c r="AV350" s="149"/>
      <c r="AW350" s="149"/>
      <c r="AX350" s="150"/>
      <c r="AY350" s="151"/>
      <c r="AZ350" s="149"/>
      <c r="BA350" s="149"/>
      <c r="BB350" s="149"/>
      <c r="BC350" s="149"/>
      <c r="BD350" s="152"/>
      <c r="BE350" s="146"/>
      <c r="BH350" s="154"/>
      <c r="BI350" s="154"/>
      <c r="BJ350" s="155"/>
      <c r="BK350" s="154"/>
      <c r="BL350" s="154"/>
      <c r="BM350" s="154"/>
      <c r="BN350" s="154"/>
      <c r="BO350" s="154"/>
      <c r="BP350" s="154"/>
      <c r="BQ350" s="154"/>
      <c r="BR350" s="154"/>
      <c r="BS350" s="154"/>
      <c r="BT350" s="154"/>
      <c r="BU350" s="154"/>
    </row>
    <row r="351" spans="1:73" s="153" customFormat="1" ht="15" customHeight="1" x14ac:dyDescent="0.35">
      <c r="A351" s="157"/>
      <c r="B351" s="134"/>
      <c r="C351" s="135"/>
      <c r="D351" s="136"/>
      <c r="E351" s="136"/>
      <c r="F351" s="134"/>
      <c r="G351" s="158"/>
      <c r="H351" s="134"/>
      <c r="I351" s="136"/>
      <c r="J351" s="138"/>
      <c r="K351" s="138"/>
      <c r="L351" s="135"/>
      <c r="M351" s="135"/>
      <c r="N351" s="139"/>
      <c r="O351" s="135"/>
      <c r="P351" s="140"/>
      <c r="Q351" s="140"/>
      <c r="R351" s="141"/>
      <c r="S351" s="142"/>
      <c r="T351" s="143"/>
      <c r="U351" s="140"/>
      <c r="V351" s="140"/>
      <c r="W351" s="140"/>
      <c r="X351" s="140"/>
      <c r="Y351" s="138"/>
      <c r="Z351" s="138"/>
      <c r="AA351" s="138"/>
      <c r="AB351" s="144"/>
      <c r="AC351" s="145"/>
      <c r="AD351" s="145"/>
      <c r="AE351" s="145"/>
      <c r="AF351" s="140"/>
      <c r="AG351" s="146"/>
      <c r="AH351" s="146"/>
      <c r="AI351" s="138"/>
      <c r="AJ351" s="138"/>
      <c r="AK351" s="138"/>
      <c r="AL351" s="138"/>
      <c r="AM351" s="147"/>
      <c r="AN351" s="148"/>
      <c r="AO351" s="149"/>
      <c r="AP351" s="149"/>
      <c r="AQ351" s="149"/>
      <c r="AR351" s="150"/>
      <c r="AS351" s="150"/>
      <c r="AT351" s="148"/>
      <c r="AU351" s="149"/>
      <c r="AV351" s="149"/>
      <c r="AW351" s="149"/>
      <c r="AX351" s="150"/>
      <c r="AY351" s="151"/>
      <c r="AZ351" s="149"/>
      <c r="BA351" s="149"/>
      <c r="BB351" s="149"/>
      <c r="BC351" s="149"/>
      <c r="BD351" s="152"/>
      <c r="BE351" s="146"/>
      <c r="BH351" s="154"/>
      <c r="BI351" s="154"/>
      <c r="BJ351" s="155"/>
      <c r="BK351" s="154"/>
      <c r="BL351" s="154"/>
      <c r="BM351" s="154"/>
      <c r="BN351" s="154"/>
      <c r="BO351" s="154"/>
      <c r="BP351" s="154"/>
      <c r="BQ351" s="154"/>
      <c r="BR351" s="154"/>
      <c r="BS351" s="154"/>
      <c r="BT351" s="154"/>
      <c r="BU351" s="154"/>
    </row>
    <row r="352" spans="1:73" s="153" customFormat="1" ht="15" customHeight="1" x14ac:dyDescent="0.35">
      <c r="A352" s="157"/>
      <c r="B352" s="134"/>
      <c r="C352" s="135"/>
      <c r="D352" s="136"/>
      <c r="E352" s="136"/>
      <c r="F352" s="134"/>
      <c r="G352" s="158"/>
      <c r="H352" s="134"/>
      <c r="I352" s="136"/>
      <c r="J352" s="138"/>
      <c r="K352" s="138"/>
      <c r="L352" s="135"/>
      <c r="M352" s="135"/>
      <c r="N352" s="139"/>
      <c r="O352" s="135"/>
      <c r="P352" s="140"/>
      <c r="Q352" s="140"/>
      <c r="R352" s="141"/>
      <c r="S352" s="142"/>
      <c r="T352" s="143"/>
      <c r="U352" s="140"/>
      <c r="V352" s="140"/>
      <c r="W352" s="140"/>
      <c r="X352" s="140"/>
      <c r="Y352" s="138"/>
      <c r="Z352" s="138"/>
      <c r="AA352" s="138"/>
      <c r="AB352" s="144"/>
      <c r="AC352" s="145"/>
      <c r="AD352" s="145"/>
      <c r="AE352" s="145"/>
      <c r="AF352" s="140"/>
      <c r="AG352" s="146"/>
      <c r="AH352" s="146"/>
      <c r="AI352" s="138"/>
      <c r="AJ352" s="138"/>
      <c r="AK352" s="138"/>
      <c r="AL352" s="138"/>
      <c r="AM352" s="147"/>
      <c r="AN352" s="148"/>
      <c r="AO352" s="149"/>
      <c r="AP352" s="149"/>
      <c r="AQ352" s="149"/>
      <c r="AR352" s="150"/>
      <c r="AS352" s="150"/>
      <c r="AT352" s="148"/>
      <c r="AU352" s="149"/>
      <c r="AV352" s="149"/>
      <c r="AW352" s="149"/>
      <c r="AX352" s="150"/>
      <c r="AY352" s="151"/>
      <c r="AZ352" s="149"/>
      <c r="BA352" s="149"/>
      <c r="BB352" s="149"/>
      <c r="BC352" s="149"/>
      <c r="BD352" s="152"/>
      <c r="BE352" s="146"/>
      <c r="BH352" s="154"/>
      <c r="BI352" s="154"/>
      <c r="BJ352" s="155"/>
      <c r="BK352" s="154"/>
      <c r="BL352" s="154"/>
      <c r="BM352" s="154"/>
      <c r="BN352" s="154"/>
      <c r="BO352" s="154"/>
      <c r="BP352" s="154"/>
      <c r="BQ352" s="154"/>
      <c r="BR352" s="154"/>
      <c r="BS352" s="154"/>
      <c r="BT352" s="154"/>
      <c r="BU352" s="154"/>
    </row>
    <row r="353" spans="1:73" s="153" customFormat="1" ht="15" customHeight="1" x14ac:dyDescent="0.35">
      <c r="A353" s="157"/>
      <c r="B353" s="134"/>
      <c r="C353" s="135"/>
      <c r="D353" s="136"/>
      <c r="E353" s="136"/>
      <c r="F353" s="134"/>
      <c r="G353" s="158"/>
      <c r="H353" s="134"/>
      <c r="I353" s="136"/>
      <c r="J353" s="138"/>
      <c r="K353" s="138"/>
      <c r="L353" s="135"/>
      <c r="M353" s="135"/>
      <c r="N353" s="139"/>
      <c r="O353" s="135"/>
      <c r="P353" s="140"/>
      <c r="Q353" s="140"/>
      <c r="R353" s="141"/>
      <c r="S353" s="142"/>
      <c r="T353" s="143"/>
      <c r="U353" s="140"/>
      <c r="V353" s="140"/>
      <c r="W353" s="140"/>
      <c r="X353" s="140"/>
      <c r="Y353" s="138"/>
      <c r="Z353" s="138"/>
      <c r="AA353" s="138"/>
      <c r="AB353" s="144"/>
      <c r="AC353" s="145"/>
      <c r="AD353" s="145"/>
      <c r="AE353" s="145"/>
      <c r="AF353" s="140"/>
      <c r="AG353" s="146"/>
      <c r="AH353" s="146"/>
      <c r="AI353" s="138"/>
      <c r="AJ353" s="138"/>
      <c r="AK353" s="138"/>
      <c r="AL353" s="138"/>
      <c r="AM353" s="147"/>
      <c r="AN353" s="148"/>
      <c r="AO353" s="149"/>
      <c r="AP353" s="149"/>
      <c r="AQ353" s="149"/>
      <c r="AR353" s="150"/>
      <c r="AS353" s="150"/>
      <c r="AT353" s="148"/>
      <c r="AU353" s="149"/>
      <c r="AV353" s="149"/>
      <c r="AW353" s="149"/>
      <c r="AX353" s="150"/>
      <c r="AY353" s="151"/>
      <c r="AZ353" s="149"/>
      <c r="BA353" s="149"/>
      <c r="BB353" s="149"/>
      <c r="BC353" s="149"/>
      <c r="BD353" s="152"/>
      <c r="BE353" s="146"/>
      <c r="BH353" s="154"/>
      <c r="BI353" s="154"/>
      <c r="BJ353" s="155"/>
      <c r="BK353" s="154"/>
      <c r="BL353" s="154"/>
      <c r="BM353" s="154"/>
      <c r="BN353" s="154"/>
      <c r="BO353" s="154"/>
      <c r="BP353" s="154"/>
      <c r="BQ353" s="154"/>
      <c r="BR353" s="154"/>
      <c r="BS353" s="154"/>
      <c r="BT353" s="154"/>
      <c r="BU353" s="154"/>
    </row>
    <row r="354" spans="1:73" s="153" customFormat="1" ht="15" customHeight="1" x14ac:dyDescent="0.35">
      <c r="A354" s="157"/>
      <c r="B354" s="134"/>
      <c r="C354" s="135"/>
      <c r="D354" s="136"/>
      <c r="E354" s="136"/>
      <c r="F354" s="134"/>
      <c r="G354" s="158"/>
      <c r="H354" s="134"/>
      <c r="I354" s="136"/>
      <c r="J354" s="138"/>
      <c r="K354" s="138"/>
      <c r="L354" s="135"/>
      <c r="M354" s="135"/>
      <c r="N354" s="139"/>
      <c r="O354" s="135"/>
      <c r="P354" s="140"/>
      <c r="Q354" s="140"/>
      <c r="R354" s="141"/>
      <c r="S354" s="142"/>
      <c r="T354" s="143"/>
      <c r="U354" s="140"/>
      <c r="V354" s="140"/>
      <c r="W354" s="140"/>
      <c r="X354" s="140"/>
      <c r="Y354" s="138"/>
      <c r="Z354" s="138"/>
      <c r="AA354" s="138"/>
      <c r="AB354" s="144"/>
      <c r="AC354" s="145"/>
      <c r="AD354" s="145"/>
      <c r="AE354" s="145"/>
      <c r="AF354" s="140"/>
      <c r="AG354" s="146"/>
      <c r="AH354" s="146"/>
      <c r="AI354" s="138"/>
      <c r="AJ354" s="138"/>
      <c r="AK354" s="138"/>
      <c r="AL354" s="138"/>
      <c r="AM354" s="147"/>
      <c r="AN354" s="148"/>
      <c r="AO354" s="149"/>
      <c r="AP354" s="149"/>
      <c r="AQ354" s="149"/>
      <c r="AR354" s="150"/>
      <c r="AS354" s="150"/>
      <c r="AT354" s="148"/>
      <c r="AU354" s="149"/>
      <c r="AV354" s="149"/>
      <c r="AW354" s="149"/>
      <c r="AX354" s="150"/>
      <c r="AY354" s="151"/>
      <c r="AZ354" s="149"/>
      <c r="BA354" s="149"/>
      <c r="BB354" s="149"/>
      <c r="BC354" s="149"/>
      <c r="BD354" s="152"/>
      <c r="BE354" s="146"/>
      <c r="BH354" s="154"/>
      <c r="BI354" s="154"/>
      <c r="BJ354" s="155"/>
      <c r="BK354" s="154"/>
      <c r="BL354" s="154"/>
      <c r="BM354" s="154"/>
      <c r="BN354" s="154"/>
      <c r="BO354" s="154"/>
      <c r="BP354" s="154"/>
      <c r="BQ354" s="154"/>
      <c r="BR354" s="154"/>
      <c r="BS354" s="154"/>
      <c r="BT354" s="154"/>
      <c r="BU354" s="154"/>
    </row>
    <row r="355" spans="1:73" s="153" customFormat="1" ht="15" customHeight="1" x14ac:dyDescent="0.35">
      <c r="A355" s="157"/>
      <c r="B355" s="134"/>
      <c r="C355" s="135"/>
      <c r="D355" s="136"/>
      <c r="E355" s="136"/>
      <c r="F355" s="134"/>
      <c r="G355" s="158"/>
      <c r="H355" s="134"/>
      <c r="I355" s="136"/>
      <c r="J355" s="138"/>
      <c r="K355" s="138"/>
      <c r="L355" s="135"/>
      <c r="M355" s="135"/>
      <c r="N355" s="139"/>
      <c r="O355" s="135"/>
      <c r="P355" s="140"/>
      <c r="Q355" s="140"/>
      <c r="R355" s="141"/>
      <c r="S355" s="142"/>
      <c r="T355" s="143"/>
      <c r="U355" s="140"/>
      <c r="V355" s="140"/>
      <c r="W355" s="140"/>
      <c r="X355" s="140"/>
      <c r="Y355" s="138"/>
      <c r="Z355" s="138"/>
      <c r="AA355" s="138"/>
      <c r="AB355" s="144"/>
      <c r="AC355" s="145"/>
      <c r="AD355" s="145"/>
      <c r="AE355" s="145"/>
      <c r="AF355" s="140"/>
      <c r="AG355" s="146"/>
      <c r="AH355" s="146"/>
      <c r="AI355" s="138"/>
      <c r="AJ355" s="138"/>
      <c r="AK355" s="138"/>
      <c r="AL355" s="138"/>
      <c r="AM355" s="147"/>
      <c r="AN355" s="148"/>
      <c r="AO355" s="149"/>
      <c r="AP355" s="149"/>
      <c r="AQ355" s="149"/>
      <c r="AR355" s="150"/>
      <c r="AS355" s="150"/>
      <c r="AT355" s="148"/>
      <c r="AU355" s="149"/>
      <c r="AV355" s="149"/>
      <c r="AW355" s="149"/>
      <c r="AX355" s="150"/>
      <c r="AY355" s="151"/>
      <c r="AZ355" s="149"/>
      <c r="BA355" s="149"/>
      <c r="BB355" s="149"/>
      <c r="BC355" s="149"/>
      <c r="BD355" s="152"/>
      <c r="BE355" s="146"/>
      <c r="BH355" s="154"/>
      <c r="BI355" s="154"/>
      <c r="BJ355" s="155"/>
      <c r="BK355" s="154"/>
      <c r="BL355" s="154"/>
      <c r="BM355" s="154"/>
      <c r="BN355" s="154"/>
      <c r="BO355" s="154"/>
      <c r="BP355" s="154"/>
      <c r="BQ355" s="154"/>
      <c r="BR355" s="154"/>
      <c r="BS355" s="154"/>
      <c r="BT355" s="154"/>
      <c r="BU355" s="154"/>
    </row>
    <row r="356" spans="1:73" s="153" customFormat="1" ht="15" customHeight="1" x14ac:dyDescent="0.35">
      <c r="A356" s="157"/>
      <c r="B356" s="134"/>
      <c r="C356" s="135"/>
      <c r="D356" s="136"/>
      <c r="E356" s="136"/>
      <c r="F356" s="134"/>
      <c r="G356" s="158"/>
      <c r="H356" s="134"/>
      <c r="I356" s="136"/>
      <c r="J356" s="138"/>
      <c r="K356" s="138"/>
      <c r="L356" s="135"/>
      <c r="M356" s="135"/>
      <c r="N356" s="139"/>
      <c r="O356" s="135"/>
      <c r="P356" s="140"/>
      <c r="Q356" s="140"/>
      <c r="R356" s="141"/>
      <c r="S356" s="142"/>
      <c r="T356" s="143"/>
      <c r="U356" s="140"/>
      <c r="V356" s="140"/>
      <c r="W356" s="140"/>
      <c r="X356" s="140"/>
      <c r="Y356" s="138"/>
      <c r="Z356" s="138"/>
      <c r="AA356" s="138"/>
      <c r="AB356" s="144"/>
      <c r="AC356" s="145"/>
      <c r="AD356" s="145"/>
      <c r="AE356" s="145"/>
      <c r="AF356" s="140"/>
      <c r="AG356" s="146"/>
      <c r="AH356" s="146"/>
      <c r="AI356" s="138"/>
      <c r="AJ356" s="138"/>
      <c r="AK356" s="138"/>
      <c r="AL356" s="138"/>
      <c r="AM356" s="147"/>
      <c r="AN356" s="148"/>
      <c r="AO356" s="149"/>
      <c r="AP356" s="149"/>
      <c r="AQ356" s="149"/>
      <c r="AR356" s="150"/>
      <c r="AS356" s="150"/>
      <c r="AT356" s="148"/>
      <c r="AU356" s="149"/>
      <c r="AV356" s="149"/>
      <c r="AW356" s="149"/>
      <c r="AX356" s="150"/>
      <c r="AY356" s="151"/>
      <c r="AZ356" s="149"/>
      <c r="BA356" s="149"/>
      <c r="BB356" s="149"/>
      <c r="BC356" s="149"/>
      <c r="BD356" s="152"/>
      <c r="BE356" s="146"/>
      <c r="BH356" s="154"/>
      <c r="BI356" s="154"/>
      <c r="BJ356" s="155"/>
      <c r="BK356" s="154"/>
      <c r="BL356" s="154"/>
      <c r="BM356" s="154"/>
      <c r="BN356" s="154"/>
      <c r="BO356" s="154"/>
      <c r="BP356" s="154"/>
      <c r="BQ356" s="154"/>
      <c r="BR356" s="154"/>
      <c r="BS356" s="154"/>
      <c r="BT356" s="154"/>
      <c r="BU356" s="154"/>
    </row>
    <row r="357" spans="1:73" s="153" customFormat="1" ht="15" customHeight="1" x14ac:dyDescent="0.35">
      <c r="A357" s="157"/>
      <c r="B357" s="134"/>
      <c r="C357" s="135"/>
      <c r="D357" s="136"/>
      <c r="E357" s="136"/>
      <c r="F357" s="134"/>
      <c r="G357" s="158"/>
      <c r="H357" s="134"/>
      <c r="I357" s="136"/>
      <c r="J357" s="138"/>
      <c r="K357" s="138"/>
      <c r="L357" s="135"/>
      <c r="M357" s="135"/>
      <c r="N357" s="139"/>
      <c r="O357" s="135"/>
      <c r="P357" s="140"/>
      <c r="Q357" s="140"/>
      <c r="R357" s="141"/>
      <c r="S357" s="142"/>
      <c r="T357" s="143"/>
      <c r="U357" s="140"/>
      <c r="V357" s="140"/>
      <c r="W357" s="140"/>
      <c r="X357" s="140"/>
      <c r="Y357" s="138"/>
      <c r="Z357" s="138"/>
      <c r="AA357" s="138"/>
      <c r="AB357" s="144"/>
      <c r="AC357" s="145"/>
      <c r="AD357" s="145"/>
      <c r="AE357" s="145"/>
      <c r="AF357" s="140"/>
      <c r="AG357" s="146"/>
      <c r="AH357" s="146"/>
      <c r="AI357" s="138"/>
      <c r="AJ357" s="138"/>
      <c r="AK357" s="138"/>
      <c r="AL357" s="138"/>
      <c r="AM357" s="147"/>
      <c r="AN357" s="148"/>
      <c r="AO357" s="149"/>
      <c r="AP357" s="149"/>
      <c r="AQ357" s="149"/>
      <c r="AR357" s="150"/>
      <c r="AS357" s="150"/>
      <c r="AT357" s="148"/>
      <c r="AU357" s="149"/>
      <c r="AV357" s="149"/>
      <c r="AW357" s="149"/>
      <c r="AX357" s="150"/>
      <c r="AY357" s="151"/>
      <c r="AZ357" s="149"/>
      <c r="BA357" s="149"/>
      <c r="BB357" s="149"/>
      <c r="BC357" s="149"/>
      <c r="BD357" s="152"/>
      <c r="BE357" s="146"/>
      <c r="BH357" s="154"/>
      <c r="BI357" s="154"/>
      <c r="BJ357" s="155"/>
      <c r="BK357" s="154"/>
      <c r="BL357" s="154"/>
      <c r="BM357" s="154"/>
      <c r="BN357" s="154"/>
      <c r="BO357" s="154"/>
      <c r="BP357" s="154"/>
      <c r="BQ357" s="154"/>
      <c r="BR357" s="154"/>
      <c r="BS357" s="154"/>
      <c r="BT357" s="154"/>
      <c r="BU357" s="154"/>
    </row>
    <row r="358" spans="1:73" s="153" customFormat="1" ht="15" customHeight="1" x14ac:dyDescent="0.35">
      <c r="A358" s="157"/>
      <c r="B358" s="134"/>
      <c r="C358" s="135"/>
      <c r="D358" s="136"/>
      <c r="E358" s="136"/>
      <c r="F358" s="134"/>
      <c r="G358" s="158"/>
      <c r="H358" s="134"/>
      <c r="I358" s="136"/>
      <c r="J358" s="138"/>
      <c r="K358" s="138"/>
      <c r="L358" s="135"/>
      <c r="M358" s="135"/>
      <c r="N358" s="139"/>
      <c r="O358" s="135"/>
      <c r="P358" s="140"/>
      <c r="Q358" s="140"/>
      <c r="R358" s="141"/>
      <c r="S358" s="142"/>
      <c r="T358" s="143"/>
      <c r="U358" s="140"/>
      <c r="V358" s="140"/>
      <c r="W358" s="140"/>
      <c r="X358" s="140"/>
      <c r="Y358" s="138"/>
      <c r="Z358" s="138"/>
      <c r="AA358" s="138"/>
      <c r="AB358" s="144"/>
      <c r="AC358" s="145"/>
      <c r="AD358" s="145"/>
      <c r="AE358" s="145"/>
      <c r="AF358" s="140"/>
      <c r="AG358" s="146"/>
      <c r="AH358" s="146"/>
      <c r="AI358" s="138"/>
      <c r="AJ358" s="138"/>
      <c r="AK358" s="138"/>
      <c r="AL358" s="138"/>
      <c r="AM358" s="147"/>
      <c r="AN358" s="148"/>
      <c r="AO358" s="149"/>
      <c r="AP358" s="149"/>
      <c r="AQ358" s="149"/>
      <c r="AR358" s="150"/>
      <c r="AS358" s="150"/>
      <c r="AT358" s="148"/>
      <c r="AU358" s="149"/>
      <c r="AV358" s="149"/>
      <c r="AW358" s="149"/>
      <c r="AX358" s="150"/>
      <c r="AY358" s="151"/>
      <c r="AZ358" s="149"/>
      <c r="BA358" s="149"/>
      <c r="BB358" s="149"/>
      <c r="BC358" s="149"/>
      <c r="BD358" s="152"/>
      <c r="BE358" s="146"/>
      <c r="BH358" s="154"/>
      <c r="BI358" s="154"/>
      <c r="BJ358" s="155"/>
      <c r="BK358" s="154"/>
      <c r="BL358" s="154"/>
      <c r="BM358" s="154"/>
      <c r="BN358" s="154"/>
      <c r="BO358" s="154"/>
      <c r="BP358" s="154"/>
      <c r="BQ358" s="154"/>
      <c r="BR358" s="154"/>
      <c r="BS358" s="154"/>
      <c r="BT358" s="154"/>
      <c r="BU358" s="154"/>
    </row>
    <row r="359" spans="1:73" s="153" customFormat="1" ht="15" customHeight="1" x14ac:dyDescent="0.35">
      <c r="A359" s="157"/>
      <c r="B359" s="134"/>
      <c r="C359" s="135"/>
      <c r="D359" s="136"/>
      <c r="E359" s="136"/>
      <c r="F359" s="134"/>
      <c r="G359" s="158"/>
      <c r="H359" s="134"/>
      <c r="I359" s="136"/>
      <c r="J359" s="138"/>
      <c r="K359" s="138"/>
      <c r="L359" s="135"/>
      <c r="M359" s="135"/>
      <c r="N359" s="139"/>
      <c r="O359" s="135"/>
      <c r="P359" s="140"/>
      <c r="Q359" s="140"/>
      <c r="R359" s="141"/>
      <c r="S359" s="142"/>
      <c r="T359" s="143"/>
      <c r="U359" s="140"/>
      <c r="V359" s="140"/>
      <c r="W359" s="140"/>
      <c r="X359" s="140"/>
      <c r="Y359" s="138"/>
      <c r="Z359" s="138"/>
      <c r="AA359" s="138"/>
      <c r="AB359" s="144"/>
      <c r="AC359" s="145"/>
      <c r="AD359" s="145"/>
      <c r="AE359" s="145"/>
      <c r="AF359" s="140"/>
      <c r="AG359" s="146"/>
      <c r="AH359" s="146"/>
      <c r="AI359" s="138"/>
      <c r="AJ359" s="138"/>
      <c r="AK359" s="138"/>
      <c r="AL359" s="138"/>
      <c r="AM359" s="147"/>
      <c r="AN359" s="148"/>
      <c r="AO359" s="149"/>
      <c r="AP359" s="149"/>
      <c r="AQ359" s="149"/>
      <c r="AR359" s="150"/>
      <c r="AS359" s="150"/>
      <c r="AT359" s="148"/>
      <c r="AU359" s="149"/>
      <c r="AV359" s="149"/>
      <c r="AW359" s="149"/>
      <c r="AX359" s="150"/>
      <c r="AY359" s="151"/>
      <c r="AZ359" s="149"/>
      <c r="BA359" s="149"/>
      <c r="BB359" s="149"/>
      <c r="BC359" s="149"/>
      <c r="BD359" s="152"/>
      <c r="BE359" s="146"/>
      <c r="BH359" s="154"/>
      <c r="BI359" s="154"/>
      <c r="BJ359" s="155"/>
      <c r="BK359" s="154"/>
      <c r="BL359" s="154"/>
      <c r="BM359" s="154"/>
      <c r="BN359" s="154"/>
      <c r="BO359" s="154"/>
      <c r="BP359" s="154"/>
      <c r="BQ359" s="154"/>
      <c r="BR359" s="154"/>
      <c r="BS359" s="154"/>
      <c r="BT359" s="154"/>
      <c r="BU359" s="154"/>
    </row>
    <row r="360" spans="1:73" s="153" customFormat="1" ht="15" customHeight="1" x14ac:dyDescent="0.35">
      <c r="A360" s="157"/>
      <c r="B360" s="134"/>
      <c r="C360" s="135"/>
      <c r="D360" s="136"/>
      <c r="E360" s="136"/>
      <c r="F360" s="134"/>
      <c r="G360" s="158"/>
      <c r="H360" s="134"/>
      <c r="I360" s="136"/>
      <c r="J360" s="138"/>
      <c r="K360" s="138"/>
      <c r="L360" s="135"/>
      <c r="M360" s="135"/>
      <c r="N360" s="139"/>
      <c r="O360" s="135"/>
      <c r="P360" s="140"/>
      <c r="Q360" s="140"/>
      <c r="R360" s="141"/>
      <c r="S360" s="142"/>
      <c r="T360" s="143"/>
      <c r="U360" s="140"/>
      <c r="V360" s="140"/>
      <c r="W360" s="140"/>
      <c r="X360" s="140"/>
      <c r="Y360" s="138"/>
      <c r="Z360" s="138"/>
      <c r="AA360" s="138"/>
      <c r="AB360" s="144"/>
      <c r="AC360" s="145"/>
      <c r="AD360" s="145"/>
      <c r="AE360" s="145"/>
      <c r="AF360" s="140"/>
      <c r="AG360" s="146"/>
      <c r="AH360" s="146"/>
      <c r="AI360" s="138"/>
      <c r="AJ360" s="138"/>
      <c r="AK360" s="138"/>
      <c r="AL360" s="138"/>
      <c r="AM360" s="147"/>
      <c r="AN360" s="148"/>
      <c r="AO360" s="149"/>
      <c r="AP360" s="149"/>
      <c r="AQ360" s="149"/>
      <c r="AR360" s="150"/>
      <c r="AS360" s="150"/>
      <c r="AT360" s="148"/>
      <c r="AU360" s="149"/>
      <c r="AV360" s="149"/>
      <c r="AW360" s="149"/>
      <c r="AX360" s="150"/>
      <c r="AY360" s="151"/>
      <c r="AZ360" s="149"/>
      <c r="BA360" s="149"/>
      <c r="BB360" s="149"/>
      <c r="BC360" s="149"/>
      <c r="BD360" s="152"/>
      <c r="BE360" s="146"/>
      <c r="BH360" s="154"/>
      <c r="BI360" s="154"/>
      <c r="BJ360" s="155"/>
      <c r="BK360" s="154"/>
      <c r="BL360" s="154"/>
      <c r="BM360" s="154"/>
      <c r="BN360" s="154"/>
      <c r="BO360" s="154"/>
      <c r="BP360" s="154"/>
      <c r="BQ360" s="154"/>
      <c r="BR360" s="154"/>
      <c r="BS360" s="154"/>
      <c r="BT360" s="154"/>
      <c r="BU360" s="154"/>
    </row>
    <row r="361" spans="1:73" s="153" customFormat="1" ht="15" customHeight="1" x14ac:dyDescent="0.35">
      <c r="A361" s="157"/>
      <c r="B361" s="134"/>
      <c r="C361" s="135"/>
      <c r="D361" s="136"/>
      <c r="E361" s="136"/>
      <c r="F361" s="134"/>
      <c r="G361" s="158"/>
      <c r="H361" s="134"/>
      <c r="I361" s="136"/>
      <c r="J361" s="138"/>
      <c r="K361" s="138"/>
      <c r="L361" s="135"/>
      <c r="M361" s="135"/>
      <c r="N361" s="139"/>
      <c r="O361" s="135"/>
      <c r="P361" s="140"/>
      <c r="Q361" s="140"/>
      <c r="R361" s="141"/>
      <c r="S361" s="142"/>
      <c r="T361" s="143"/>
      <c r="U361" s="140"/>
      <c r="V361" s="140"/>
      <c r="W361" s="140"/>
      <c r="X361" s="140"/>
      <c r="Y361" s="138"/>
      <c r="Z361" s="138"/>
      <c r="AA361" s="138"/>
      <c r="AB361" s="144"/>
      <c r="AC361" s="145"/>
      <c r="AD361" s="145"/>
      <c r="AE361" s="145"/>
      <c r="AF361" s="140"/>
      <c r="AG361" s="146"/>
      <c r="AH361" s="146"/>
      <c r="AI361" s="138"/>
      <c r="AJ361" s="138"/>
      <c r="AK361" s="138"/>
      <c r="AL361" s="138"/>
      <c r="AM361" s="147"/>
      <c r="AN361" s="148"/>
      <c r="AO361" s="149"/>
      <c r="AP361" s="149"/>
      <c r="AQ361" s="149"/>
      <c r="AR361" s="150"/>
      <c r="AS361" s="150"/>
      <c r="AT361" s="148"/>
      <c r="AU361" s="149"/>
      <c r="AV361" s="149"/>
      <c r="AW361" s="149"/>
      <c r="AX361" s="150"/>
      <c r="AY361" s="151"/>
      <c r="AZ361" s="149"/>
      <c r="BA361" s="149"/>
      <c r="BB361" s="149"/>
      <c r="BC361" s="149"/>
      <c r="BD361" s="152"/>
      <c r="BE361" s="146"/>
      <c r="BH361" s="154"/>
      <c r="BI361" s="154"/>
      <c r="BJ361" s="155"/>
      <c r="BK361" s="154"/>
      <c r="BL361" s="154"/>
      <c r="BM361" s="154"/>
      <c r="BN361" s="154"/>
      <c r="BO361" s="154"/>
      <c r="BP361" s="154"/>
      <c r="BQ361" s="154"/>
      <c r="BR361" s="154"/>
      <c r="BS361" s="154"/>
      <c r="BT361" s="154"/>
      <c r="BU361" s="154"/>
    </row>
    <row r="362" spans="1:73" s="153" customFormat="1" ht="15" customHeight="1" x14ac:dyDescent="0.35">
      <c r="A362" s="157"/>
      <c r="B362" s="134"/>
      <c r="C362" s="135"/>
      <c r="D362" s="136"/>
      <c r="E362" s="136"/>
      <c r="F362" s="134"/>
      <c r="G362" s="158"/>
      <c r="H362" s="134"/>
      <c r="I362" s="136"/>
      <c r="J362" s="138"/>
      <c r="K362" s="138"/>
      <c r="L362" s="135"/>
      <c r="M362" s="135"/>
      <c r="N362" s="139"/>
      <c r="O362" s="135"/>
      <c r="P362" s="140"/>
      <c r="Q362" s="140"/>
      <c r="R362" s="141"/>
      <c r="S362" s="142"/>
      <c r="T362" s="143"/>
      <c r="U362" s="140"/>
      <c r="V362" s="140"/>
      <c r="W362" s="140"/>
      <c r="X362" s="140"/>
      <c r="Y362" s="138"/>
      <c r="Z362" s="138"/>
      <c r="AA362" s="138"/>
      <c r="AB362" s="144"/>
      <c r="AC362" s="145"/>
      <c r="AD362" s="145"/>
      <c r="AE362" s="145"/>
      <c r="AF362" s="140"/>
      <c r="AG362" s="146"/>
      <c r="AH362" s="146"/>
      <c r="AI362" s="138"/>
      <c r="AJ362" s="138"/>
      <c r="AK362" s="138"/>
      <c r="AL362" s="138"/>
      <c r="AM362" s="147"/>
      <c r="AN362" s="148"/>
      <c r="AO362" s="149"/>
      <c r="AP362" s="149"/>
      <c r="AQ362" s="149"/>
      <c r="AR362" s="150"/>
      <c r="AS362" s="150"/>
      <c r="AT362" s="148"/>
      <c r="AU362" s="149"/>
      <c r="AV362" s="149"/>
      <c r="AW362" s="149"/>
      <c r="AX362" s="150"/>
      <c r="AY362" s="151"/>
      <c r="AZ362" s="149"/>
      <c r="BA362" s="149"/>
      <c r="BB362" s="149"/>
      <c r="BC362" s="149"/>
      <c r="BD362" s="152"/>
      <c r="BE362" s="146"/>
      <c r="BH362" s="154"/>
      <c r="BI362" s="154"/>
      <c r="BJ362" s="155"/>
      <c r="BK362" s="154"/>
      <c r="BL362" s="154"/>
      <c r="BM362" s="154"/>
      <c r="BN362" s="154"/>
      <c r="BO362" s="154"/>
      <c r="BP362" s="154"/>
      <c r="BQ362" s="154"/>
      <c r="BR362" s="154"/>
      <c r="BS362" s="154"/>
      <c r="BT362" s="154"/>
      <c r="BU362" s="154"/>
    </row>
    <row r="363" spans="1:73" s="153" customFormat="1" ht="15" customHeight="1" x14ac:dyDescent="0.35">
      <c r="A363" s="157"/>
      <c r="B363" s="134"/>
      <c r="C363" s="135"/>
      <c r="D363" s="136"/>
      <c r="E363" s="136"/>
      <c r="F363" s="134"/>
      <c r="G363" s="158"/>
      <c r="H363" s="134"/>
      <c r="I363" s="136"/>
      <c r="J363" s="138"/>
      <c r="K363" s="138"/>
      <c r="L363" s="135"/>
      <c r="M363" s="135"/>
      <c r="N363" s="139"/>
      <c r="O363" s="135"/>
      <c r="P363" s="140"/>
      <c r="Q363" s="140"/>
      <c r="R363" s="141"/>
      <c r="S363" s="142"/>
      <c r="T363" s="143"/>
      <c r="U363" s="140"/>
      <c r="V363" s="140"/>
      <c r="W363" s="140"/>
      <c r="X363" s="140"/>
      <c r="Y363" s="138"/>
      <c r="Z363" s="138"/>
      <c r="AA363" s="138"/>
      <c r="AB363" s="144"/>
      <c r="AC363" s="145"/>
      <c r="AD363" s="145"/>
      <c r="AE363" s="145"/>
      <c r="AF363" s="140"/>
      <c r="AG363" s="146"/>
      <c r="AH363" s="146"/>
      <c r="AI363" s="138"/>
      <c r="AJ363" s="138"/>
      <c r="AK363" s="138"/>
      <c r="AL363" s="138"/>
      <c r="AM363" s="147"/>
      <c r="AN363" s="148"/>
      <c r="AO363" s="149"/>
      <c r="AP363" s="149"/>
      <c r="AQ363" s="149"/>
      <c r="AR363" s="150"/>
      <c r="AS363" s="150"/>
      <c r="AT363" s="148"/>
      <c r="AU363" s="149"/>
      <c r="AV363" s="149"/>
      <c r="AW363" s="149"/>
      <c r="AX363" s="150"/>
      <c r="AY363" s="151"/>
      <c r="AZ363" s="149"/>
      <c r="BA363" s="149"/>
      <c r="BB363" s="149"/>
      <c r="BC363" s="149"/>
      <c r="BD363" s="152"/>
      <c r="BE363" s="146"/>
      <c r="BH363" s="154"/>
      <c r="BI363" s="154"/>
      <c r="BJ363" s="155"/>
      <c r="BK363" s="154"/>
      <c r="BL363" s="154"/>
      <c r="BM363" s="154"/>
      <c r="BN363" s="154"/>
      <c r="BO363" s="154"/>
      <c r="BP363" s="154"/>
      <c r="BQ363" s="154"/>
      <c r="BR363" s="154"/>
      <c r="BS363" s="154"/>
      <c r="BT363" s="154"/>
      <c r="BU363" s="154"/>
    </row>
    <row r="364" spans="1:73" s="153" customFormat="1" ht="15" customHeight="1" x14ac:dyDescent="0.35">
      <c r="A364" s="157"/>
      <c r="B364" s="134"/>
      <c r="C364" s="135"/>
      <c r="D364" s="136"/>
      <c r="E364" s="136"/>
      <c r="F364" s="134"/>
      <c r="G364" s="158"/>
      <c r="H364" s="134"/>
      <c r="I364" s="136"/>
      <c r="J364" s="138"/>
      <c r="K364" s="138"/>
      <c r="L364" s="135"/>
      <c r="M364" s="135"/>
      <c r="N364" s="139"/>
      <c r="O364" s="135"/>
      <c r="P364" s="140"/>
      <c r="Q364" s="140"/>
      <c r="R364" s="141"/>
      <c r="S364" s="142"/>
      <c r="T364" s="143"/>
      <c r="U364" s="140"/>
      <c r="V364" s="140"/>
      <c r="W364" s="140"/>
      <c r="X364" s="140"/>
      <c r="Y364" s="138"/>
      <c r="Z364" s="138"/>
      <c r="AA364" s="138"/>
      <c r="AB364" s="144"/>
      <c r="AC364" s="145"/>
      <c r="AD364" s="145"/>
      <c r="AE364" s="145"/>
      <c r="AF364" s="140"/>
      <c r="AG364" s="146"/>
      <c r="AH364" s="146"/>
      <c r="AI364" s="138"/>
      <c r="AJ364" s="138"/>
      <c r="AK364" s="138"/>
      <c r="AL364" s="138"/>
      <c r="AM364" s="147"/>
      <c r="AN364" s="148"/>
      <c r="AO364" s="149"/>
      <c r="AP364" s="149"/>
      <c r="AQ364" s="149"/>
      <c r="AR364" s="150"/>
      <c r="AS364" s="150"/>
      <c r="AT364" s="148"/>
      <c r="AU364" s="149"/>
      <c r="AV364" s="149"/>
      <c r="AW364" s="149"/>
      <c r="AX364" s="150"/>
      <c r="AY364" s="151"/>
      <c r="AZ364" s="149"/>
      <c r="BA364" s="149"/>
      <c r="BB364" s="149"/>
      <c r="BC364" s="149"/>
      <c r="BD364" s="152"/>
      <c r="BE364" s="146"/>
      <c r="BH364" s="154"/>
      <c r="BI364" s="154"/>
      <c r="BJ364" s="155"/>
      <c r="BK364" s="154"/>
      <c r="BL364" s="154"/>
      <c r="BM364" s="154"/>
      <c r="BN364" s="154"/>
      <c r="BO364" s="154"/>
      <c r="BP364" s="154"/>
      <c r="BQ364" s="154"/>
      <c r="BR364" s="154"/>
      <c r="BS364" s="154"/>
      <c r="BT364" s="154"/>
      <c r="BU364" s="154"/>
    </row>
    <row r="365" spans="1:73" s="153" customFormat="1" ht="15" customHeight="1" x14ac:dyDescent="0.35">
      <c r="A365" s="157"/>
      <c r="B365" s="134"/>
      <c r="C365" s="135"/>
      <c r="D365" s="136"/>
      <c r="E365" s="136"/>
      <c r="F365" s="134"/>
      <c r="G365" s="158"/>
      <c r="H365" s="134"/>
      <c r="I365" s="136"/>
      <c r="J365" s="138"/>
      <c r="K365" s="138"/>
      <c r="L365" s="135"/>
      <c r="M365" s="135"/>
      <c r="N365" s="139"/>
      <c r="O365" s="135"/>
      <c r="P365" s="140"/>
      <c r="Q365" s="140"/>
      <c r="R365" s="141"/>
      <c r="S365" s="142"/>
      <c r="T365" s="143"/>
      <c r="U365" s="140"/>
      <c r="V365" s="140"/>
      <c r="W365" s="140"/>
      <c r="X365" s="140"/>
      <c r="Y365" s="138"/>
      <c r="Z365" s="138"/>
      <c r="AA365" s="138"/>
      <c r="AB365" s="144"/>
      <c r="AC365" s="145"/>
      <c r="AD365" s="145"/>
      <c r="AE365" s="145"/>
      <c r="AF365" s="140"/>
      <c r="AG365" s="146"/>
      <c r="AH365" s="146"/>
      <c r="AI365" s="138"/>
      <c r="AJ365" s="138"/>
      <c r="AK365" s="138"/>
      <c r="AL365" s="138"/>
      <c r="AM365" s="147"/>
      <c r="AN365" s="148"/>
      <c r="AO365" s="149"/>
      <c r="AP365" s="149"/>
      <c r="AQ365" s="149"/>
      <c r="AR365" s="150"/>
      <c r="AS365" s="150"/>
      <c r="AT365" s="148"/>
      <c r="AU365" s="149"/>
      <c r="AV365" s="149"/>
      <c r="AW365" s="149"/>
      <c r="AX365" s="150"/>
      <c r="AY365" s="151"/>
      <c r="AZ365" s="149"/>
      <c r="BA365" s="149"/>
      <c r="BB365" s="149"/>
      <c r="BC365" s="149"/>
      <c r="BD365" s="152"/>
      <c r="BE365" s="146"/>
      <c r="BH365" s="154"/>
      <c r="BI365" s="154"/>
      <c r="BJ365" s="155"/>
      <c r="BK365" s="154"/>
      <c r="BL365" s="154"/>
      <c r="BM365" s="154"/>
      <c r="BN365" s="154"/>
      <c r="BO365" s="154"/>
      <c r="BP365" s="154"/>
      <c r="BQ365" s="154"/>
      <c r="BR365" s="154"/>
      <c r="BS365" s="154"/>
      <c r="BT365" s="154"/>
      <c r="BU365" s="154"/>
    </row>
    <row r="366" spans="1:73" s="153" customFormat="1" ht="15" customHeight="1" x14ac:dyDescent="0.35">
      <c r="A366" s="157"/>
      <c r="B366" s="134"/>
      <c r="C366" s="135"/>
      <c r="D366" s="136"/>
      <c r="E366" s="136"/>
      <c r="F366" s="134"/>
      <c r="G366" s="158"/>
      <c r="H366" s="134"/>
      <c r="I366" s="136"/>
      <c r="J366" s="138"/>
      <c r="K366" s="138"/>
      <c r="L366" s="135"/>
      <c r="M366" s="135"/>
      <c r="N366" s="139"/>
      <c r="O366" s="135"/>
      <c r="P366" s="140"/>
      <c r="Q366" s="140"/>
      <c r="R366" s="141"/>
      <c r="S366" s="142"/>
      <c r="T366" s="143"/>
      <c r="U366" s="140"/>
      <c r="V366" s="140"/>
      <c r="W366" s="140"/>
      <c r="X366" s="140"/>
      <c r="Y366" s="138"/>
      <c r="Z366" s="138"/>
      <c r="AA366" s="138"/>
      <c r="AB366" s="144"/>
      <c r="AC366" s="145"/>
      <c r="AD366" s="145"/>
      <c r="AE366" s="145"/>
      <c r="AF366" s="140"/>
      <c r="AG366" s="146"/>
      <c r="AH366" s="146"/>
      <c r="AI366" s="138"/>
      <c r="AJ366" s="138"/>
      <c r="AK366" s="138"/>
      <c r="AL366" s="138"/>
      <c r="AM366" s="147"/>
      <c r="AN366" s="148"/>
      <c r="AO366" s="149"/>
      <c r="AP366" s="149"/>
      <c r="AQ366" s="149"/>
      <c r="AR366" s="150"/>
      <c r="AS366" s="150"/>
      <c r="AT366" s="148"/>
      <c r="AU366" s="149"/>
      <c r="AV366" s="149"/>
      <c r="AW366" s="149"/>
      <c r="AX366" s="150"/>
      <c r="AY366" s="151"/>
      <c r="AZ366" s="149"/>
      <c r="BA366" s="149"/>
      <c r="BB366" s="149"/>
      <c r="BC366" s="149"/>
      <c r="BD366" s="152"/>
      <c r="BE366" s="146"/>
      <c r="BH366" s="154"/>
      <c r="BI366" s="154"/>
      <c r="BJ366" s="155"/>
      <c r="BK366" s="154"/>
      <c r="BL366" s="154"/>
      <c r="BM366" s="154"/>
      <c r="BN366" s="154"/>
      <c r="BO366" s="154"/>
      <c r="BP366" s="154"/>
      <c r="BQ366" s="154"/>
      <c r="BR366" s="154"/>
      <c r="BS366" s="154"/>
      <c r="BT366" s="154"/>
      <c r="BU366" s="154"/>
    </row>
    <row r="367" spans="1:73" s="153" customFormat="1" ht="15" customHeight="1" x14ac:dyDescent="0.35">
      <c r="A367" s="157"/>
      <c r="B367" s="134"/>
      <c r="C367" s="135"/>
      <c r="D367" s="136"/>
      <c r="E367" s="136"/>
      <c r="F367" s="134"/>
      <c r="G367" s="158"/>
      <c r="H367" s="134"/>
      <c r="I367" s="136"/>
      <c r="J367" s="138"/>
      <c r="K367" s="138"/>
      <c r="L367" s="135"/>
      <c r="M367" s="135"/>
      <c r="N367" s="139"/>
      <c r="O367" s="135"/>
      <c r="P367" s="140"/>
      <c r="Q367" s="140"/>
      <c r="R367" s="141"/>
      <c r="S367" s="142"/>
      <c r="T367" s="143"/>
      <c r="U367" s="140"/>
      <c r="V367" s="140"/>
      <c r="W367" s="140"/>
      <c r="X367" s="140"/>
      <c r="Y367" s="138"/>
      <c r="Z367" s="138"/>
      <c r="AA367" s="138"/>
      <c r="AB367" s="144"/>
      <c r="AC367" s="145"/>
      <c r="AD367" s="145"/>
      <c r="AE367" s="145"/>
      <c r="AF367" s="140"/>
      <c r="AG367" s="146"/>
      <c r="AH367" s="146"/>
      <c r="AI367" s="138"/>
      <c r="AJ367" s="138"/>
      <c r="AK367" s="138"/>
      <c r="AL367" s="138"/>
      <c r="AM367" s="147"/>
      <c r="AN367" s="148"/>
      <c r="AO367" s="149"/>
      <c r="AP367" s="149"/>
      <c r="AQ367" s="149"/>
      <c r="AR367" s="150"/>
      <c r="AS367" s="150"/>
      <c r="AT367" s="148"/>
      <c r="AU367" s="149"/>
      <c r="AV367" s="149"/>
      <c r="AW367" s="149"/>
      <c r="AX367" s="150"/>
      <c r="AY367" s="151"/>
      <c r="AZ367" s="149"/>
      <c r="BA367" s="149"/>
      <c r="BB367" s="149"/>
      <c r="BC367" s="149"/>
      <c r="BD367" s="152"/>
      <c r="BE367" s="146"/>
      <c r="BH367" s="154"/>
      <c r="BI367" s="154"/>
      <c r="BJ367" s="155"/>
      <c r="BK367" s="154"/>
      <c r="BL367" s="154"/>
      <c r="BM367" s="154"/>
      <c r="BN367" s="154"/>
      <c r="BO367" s="154"/>
      <c r="BP367" s="154"/>
      <c r="BQ367" s="154"/>
      <c r="BR367" s="154"/>
      <c r="BS367" s="154"/>
      <c r="BT367" s="154"/>
      <c r="BU367" s="154"/>
    </row>
    <row r="368" spans="1:73" s="153" customFormat="1" ht="15" customHeight="1" x14ac:dyDescent="0.35">
      <c r="A368" s="157"/>
      <c r="B368" s="134"/>
      <c r="C368" s="135"/>
      <c r="D368" s="136"/>
      <c r="E368" s="136"/>
      <c r="F368" s="134"/>
      <c r="G368" s="158"/>
      <c r="H368" s="134"/>
      <c r="I368" s="136"/>
      <c r="J368" s="138"/>
      <c r="K368" s="138"/>
      <c r="L368" s="135"/>
      <c r="M368" s="135"/>
      <c r="N368" s="139"/>
      <c r="O368" s="135"/>
      <c r="P368" s="140"/>
      <c r="Q368" s="140"/>
      <c r="R368" s="141"/>
      <c r="S368" s="142"/>
      <c r="T368" s="143"/>
      <c r="U368" s="140"/>
      <c r="V368" s="140"/>
      <c r="W368" s="140"/>
      <c r="X368" s="140"/>
      <c r="Y368" s="138"/>
      <c r="Z368" s="138"/>
      <c r="AA368" s="138"/>
      <c r="AB368" s="144"/>
      <c r="AC368" s="145"/>
      <c r="AD368" s="145"/>
      <c r="AE368" s="145"/>
      <c r="AF368" s="140"/>
      <c r="AG368" s="146"/>
      <c r="AH368" s="146"/>
      <c r="AI368" s="138"/>
      <c r="AJ368" s="138"/>
      <c r="AK368" s="138"/>
      <c r="AL368" s="138"/>
      <c r="AM368" s="147"/>
      <c r="AN368" s="148"/>
      <c r="AO368" s="149"/>
      <c r="AP368" s="149"/>
      <c r="AQ368" s="149"/>
      <c r="AR368" s="150"/>
      <c r="AS368" s="150"/>
      <c r="AT368" s="148"/>
      <c r="AU368" s="149"/>
      <c r="AV368" s="149"/>
      <c r="AW368" s="149"/>
      <c r="AX368" s="150"/>
      <c r="AY368" s="151"/>
      <c r="AZ368" s="149"/>
      <c r="BA368" s="149"/>
      <c r="BB368" s="149"/>
      <c r="BC368" s="149"/>
      <c r="BD368" s="152"/>
      <c r="BE368" s="146"/>
      <c r="BH368" s="154"/>
      <c r="BI368" s="154"/>
      <c r="BJ368" s="155"/>
      <c r="BK368" s="154"/>
      <c r="BL368" s="154"/>
      <c r="BM368" s="154"/>
      <c r="BN368" s="154"/>
      <c r="BO368" s="154"/>
      <c r="BP368" s="154"/>
      <c r="BQ368" s="154"/>
      <c r="BR368" s="154"/>
      <c r="BS368" s="154"/>
      <c r="BT368" s="154"/>
      <c r="BU368" s="154"/>
    </row>
    <row r="369" spans="1:73" s="153" customFormat="1" ht="15" customHeight="1" x14ac:dyDescent="0.35">
      <c r="A369" s="157"/>
      <c r="B369" s="134"/>
      <c r="C369" s="135"/>
      <c r="D369" s="136"/>
      <c r="E369" s="136"/>
      <c r="F369" s="134"/>
      <c r="G369" s="158"/>
      <c r="H369" s="134"/>
      <c r="I369" s="136"/>
      <c r="J369" s="138"/>
      <c r="K369" s="138"/>
      <c r="L369" s="135"/>
      <c r="M369" s="135"/>
      <c r="N369" s="139"/>
      <c r="O369" s="135"/>
      <c r="P369" s="140"/>
      <c r="Q369" s="140"/>
      <c r="R369" s="141"/>
      <c r="S369" s="142"/>
      <c r="T369" s="143"/>
      <c r="U369" s="140"/>
      <c r="V369" s="140"/>
      <c r="W369" s="140"/>
      <c r="X369" s="140"/>
      <c r="Y369" s="138"/>
      <c r="Z369" s="138"/>
      <c r="AA369" s="138"/>
      <c r="AB369" s="144"/>
      <c r="AC369" s="145"/>
      <c r="AD369" s="145"/>
      <c r="AE369" s="145"/>
      <c r="AF369" s="140"/>
      <c r="AG369" s="146"/>
      <c r="AH369" s="146"/>
      <c r="AI369" s="138"/>
      <c r="AJ369" s="138"/>
      <c r="AK369" s="138"/>
      <c r="AL369" s="138"/>
      <c r="AM369" s="147"/>
      <c r="AN369" s="148"/>
      <c r="AO369" s="149"/>
      <c r="AP369" s="149"/>
      <c r="AQ369" s="149"/>
      <c r="AR369" s="150"/>
      <c r="AS369" s="150"/>
      <c r="AT369" s="148"/>
      <c r="AU369" s="149"/>
      <c r="AV369" s="149"/>
      <c r="AW369" s="149"/>
      <c r="AX369" s="150"/>
      <c r="AY369" s="151"/>
      <c r="AZ369" s="149"/>
      <c r="BA369" s="149"/>
      <c r="BB369" s="149"/>
      <c r="BC369" s="149"/>
      <c r="BD369" s="152"/>
      <c r="BE369" s="146"/>
      <c r="BH369" s="154"/>
      <c r="BI369" s="154"/>
      <c r="BJ369" s="155"/>
      <c r="BK369" s="154"/>
      <c r="BL369" s="154"/>
      <c r="BM369" s="154"/>
      <c r="BN369" s="154"/>
      <c r="BO369" s="154"/>
      <c r="BP369" s="154"/>
      <c r="BQ369" s="154"/>
      <c r="BR369" s="154"/>
      <c r="BS369" s="154"/>
      <c r="BT369" s="154"/>
      <c r="BU369" s="154"/>
    </row>
    <row r="370" spans="1:73" s="153" customFormat="1" ht="15" customHeight="1" x14ac:dyDescent="0.35">
      <c r="A370" s="157"/>
      <c r="B370" s="134"/>
      <c r="C370" s="135"/>
      <c r="D370" s="136"/>
      <c r="E370" s="136"/>
      <c r="F370" s="134"/>
      <c r="G370" s="158"/>
      <c r="H370" s="134"/>
      <c r="I370" s="136"/>
      <c r="J370" s="138"/>
      <c r="K370" s="138"/>
      <c r="L370" s="135"/>
      <c r="M370" s="135"/>
      <c r="N370" s="139"/>
      <c r="O370" s="135"/>
      <c r="P370" s="140"/>
      <c r="Q370" s="140"/>
      <c r="R370" s="141"/>
      <c r="S370" s="142"/>
      <c r="T370" s="143"/>
      <c r="U370" s="140"/>
      <c r="V370" s="140"/>
      <c r="W370" s="140"/>
      <c r="X370" s="140"/>
      <c r="Y370" s="138"/>
      <c r="Z370" s="138"/>
      <c r="AA370" s="138"/>
      <c r="AB370" s="144"/>
      <c r="AC370" s="145"/>
      <c r="AD370" s="145"/>
      <c r="AE370" s="145"/>
      <c r="AF370" s="140"/>
      <c r="AG370" s="146"/>
      <c r="AH370" s="146"/>
      <c r="AI370" s="138"/>
      <c r="AJ370" s="138"/>
      <c r="AK370" s="138"/>
      <c r="AL370" s="138"/>
      <c r="AM370" s="147"/>
      <c r="AN370" s="148"/>
      <c r="AO370" s="149"/>
      <c r="AP370" s="149"/>
      <c r="AQ370" s="149"/>
      <c r="AR370" s="150"/>
      <c r="AS370" s="150"/>
      <c r="AT370" s="148"/>
      <c r="AU370" s="149"/>
      <c r="AV370" s="149"/>
      <c r="AW370" s="149"/>
      <c r="AX370" s="150"/>
      <c r="AY370" s="151"/>
      <c r="AZ370" s="149"/>
      <c r="BA370" s="149"/>
      <c r="BB370" s="149"/>
      <c r="BC370" s="149"/>
      <c r="BD370" s="152"/>
      <c r="BE370" s="146"/>
      <c r="BH370" s="154"/>
      <c r="BI370" s="154"/>
      <c r="BJ370" s="155"/>
      <c r="BK370" s="154"/>
      <c r="BL370" s="154"/>
      <c r="BM370" s="154"/>
      <c r="BN370" s="154"/>
      <c r="BO370" s="154"/>
      <c r="BP370" s="154"/>
      <c r="BQ370" s="154"/>
      <c r="BR370" s="154"/>
      <c r="BS370" s="154"/>
      <c r="BT370" s="154"/>
      <c r="BU370" s="154"/>
    </row>
    <row r="371" spans="1:73" s="153" customFormat="1" ht="15" customHeight="1" x14ac:dyDescent="0.35">
      <c r="A371" s="157"/>
      <c r="B371" s="134"/>
      <c r="C371" s="135"/>
      <c r="D371" s="136"/>
      <c r="E371" s="136"/>
      <c r="F371" s="134"/>
      <c r="G371" s="158"/>
      <c r="H371" s="134"/>
      <c r="I371" s="136"/>
      <c r="J371" s="138"/>
      <c r="K371" s="138"/>
      <c r="L371" s="135"/>
      <c r="M371" s="135"/>
      <c r="N371" s="139"/>
      <c r="O371" s="135"/>
      <c r="P371" s="140"/>
      <c r="Q371" s="140"/>
      <c r="R371" s="141"/>
      <c r="S371" s="142"/>
      <c r="T371" s="143"/>
      <c r="U371" s="140"/>
      <c r="V371" s="140"/>
      <c r="W371" s="140"/>
      <c r="X371" s="140"/>
      <c r="Y371" s="138"/>
      <c r="Z371" s="138"/>
      <c r="AA371" s="138"/>
      <c r="AB371" s="144"/>
      <c r="AC371" s="145"/>
      <c r="AD371" s="145"/>
      <c r="AE371" s="145"/>
      <c r="AF371" s="140"/>
      <c r="AG371" s="146"/>
      <c r="AH371" s="146"/>
      <c r="AI371" s="138"/>
      <c r="AJ371" s="138"/>
      <c r="AK371" s="138"/>
      <c r="AL371" s="138"/>
      <c r="AM371" s="147"/>
      <c r="AN371" s="148"/>
      <c r="AO371" s="149"/>
      <c r="AP371" s="149"/>
      <c r="AQ371" s="149"/>
      <c r="AR371" s="150"/>
      <c r="AS371" s="150"/>
      <c r="AT371" s="148"/>
      <c r="AU371" s="149"/>
      <c r="AV371" s="149"/>
      <c r="AW371" s="149"/>
      <c r="AX371" s="150"/>
      <c r="AY371" s="151"/>
      <c r="AZ371" s="149"/>
      <c r="BA371" s="149"/>
      <c r="BB371" s="149"/>
      <c r="BC371" s="149"/>
      <c r="BD371" s="152"/>
      <c r="BE371" s="146"/>
      <c r="BH371" s="154"/>
      <c r="BI371" s="154"/>
      <c r="BJ371" s="155"/>
      <c r="BK371" s="154"/>
      <c r="BL371" s="154"/>
      <c r="BM371" s="154"/>
      <c r="BN371" s="154"/>
      <c r="BO371" s="154"/>
      <c r="BP371" s="154"/>
      <c r="BQ371" s="154"/>
      <c r="BR371" s="154"/>
      <c r="BS371" s="154"/>
      <c r="BT371" s="154"/>
      <c r="BU371" s="154"/>
    </row>
    <row r="372" spans="1:73" s="153" customFormat="1" ht="15" customHeight="1" x14ac:dyDescent="0.35">
      <c r="A372" s="157"/>
      <c r="B372" s="134"/>
      <c r="C372" s="135"/>
      <c r="D372" s="136"/>
      <c r="E372" s="136"/>
      <c r="F372" s="134"/>
      <c r="G372" s="158"/>
      <c r="H372" s="134"/>
      <c r="I372" s="136"/>
      <c r="J372" s="138"/>
      <c r="K372" s="138"/>
      <c r="L372" s="135"/>
      <c r="M372" s="135"/>
      <c r="N372" s="139"/>
      <c r="O372" s="135"/>
      <c r="P372" s="140"/>
      <c r="Q372" s="140"/>
      <c r="R372" s="141"/>
      <c r="S372" s="142"/>
      <c r="T372" s="143"/>
      <c r="U372" s="140"/>
      <c r="V372" s="140"/>
      <c r="W372" s="140"/>
      <c r="X372" s="140"/>
      <c r="Y372" s="138"/>
      <c r="Z372" s="138"/>
      <c r="AA372" s="138"/>
      <c r="AB372" s="144"/>
      <c r="AC372" s="145"/>
      <c r="AD372" s="145"/>
      <c r="AE372" s="145"/>
      <c r="AF372" s="140"/>
      <c r="AG372" s="146"/>
      <c r="AH372" s="146"/>
      <c r="AI372" s="138"/>
      <c r="AJ372" s="138"/>
      <c r="AK372" s="138"/>
      <c r="AL372" s="138"/>
      <c r="AM372" s="147"/>
      <c r="AN372" s="148"/>
      <c r="AO372" s="149"/>
      <c r="AP372" s="149"/>
      <c r="AQ372" s="149"/>
      <c r="AR372" s="150"/>
      <c r="AS372" s="150"/>
      <c r="AT372" s="148"/>
      <c r="AU372" s="149"/>
      <c r="AV372" s="149"/>
      <c r="AW372" s="149"/>
      <c r="AX372" s="150"/>
      <c r="AY372" s="151"/>
      <c r="AZ372" s="149"/>
      <c r="BA372" s="149"/>
      <c r="BB372" s="149"/>
      <c r="BC372" s="149"/>
      <c r="BD372" s="152"/>
      <c r="BE372" s="146"/>
      <c r="BH372" s="154"/>
      <c r="BI372" s="154"/>
      <c r="BJ372" s="155"/>
      <c r="BK372" s="154"/>
      <c r="BL372" s="154"/>
      <c r="BM372" s="154"/>
      <c r="BN372" s="154"/>
      <c r="BO372" s="154"/>
      <c r="BP372" s="154"/>
      <c r="BQ372" s="154"/>
      <c r="BR372" s="154"/>
      <c r="BS372" s="154"/>
      <c r="BT372" s="154"/>
      <c r="BU372" s="154"/>
    </row>
    <row r="373" spans="1:73" s="153" customFormat="1" ht="15" customHeight="1" x14ac:dyDescent="0.35">
      <c r="A373" s="157"/>
      <c r="B373" s="134"/>
      <c r="C373" s="135"/>
      <c r="D373" s="136"/>
      <c r="E373" s="136"/>
      <c r="F373" s="134"/>
      <c r="G373" s="158"/>
      <c r="H373" s="134"/>
      <c r="I373" s="136"/>
      <c r="J373" s="138"/>
      <c r="K373" s="138"/>
      <c r="L373" s="135"/>
      <c r="M373" s="135"/>
      <c r="N373" s="139"/>
      <c r="O373" s="135"/>
      <c r="P373" s="140"/>
      <c r="Q373" s="140"/>
      <c r="R373" s="141"/>
      <c r="S373" s="142"/>
      <c r="T373" s="143"/>
      <c r="U373" s="140"/>
      <c r="V373" s="140"/>
      <c r="W373" s="140"/>
      <c r="X373" s="140"/>
      <c r="Y373" s="138"/>
      <c r="Z373" s="138"/>
      <c r="AA373" s="138"/>
      <c r="AB373" s="144"/>
      <c r="AC373" s="145"/>
      <c r="AD373" s="145"/>
      <c r="AE373" s="145"/>
      <c r="AF373" s="140"/>
      <c r="AG373" s="146"/>
      <c r="AH373" s="146"/>
      <c r="AI373" s="138"/>
      <c r="AJ373" s="138"/>
      <c r="AK373" s="138"/>
      <c r="AL373" s="138"/>
      <c r="AM373" s="147"/>
      <c r="AN373" s="148"/>
      <c r="AO373" s="149"/>
      <c r="AP373" s="149"/>
      <c r="AQ373" s="149"/>
      <c r="AR373" s="150"/>
      <c r="AS373" s="150"/>
      <c r="AT373" s="148"/>
      <c r="AU373" s="149"/>
      <c r="AV373" s="149"/>
      <c r="AW373" s="149"/>
      <c r="AX373" s="150"/>
      <c r="AY373" s="151"/>
      <c r="AZ373" s="149"/>
      <c r="BA373" s="149"/>
      <c r="BB373" s="149"/>
      <c r="BC373" s="149"/>
      <c r="BD373" s="152"/>
      <c r="BE373" s="146"/>
      <c r="BH373" s="154"/>
      <c r="BI373" s="154"/>
      <c r="BJ373" s="155"/>
      <c r="BK373" s="154"/>
      <c r="BL373" s="154"/>
      <c r="BM373" s="154"/>
      <c r="BN373" s="154"/>
      <c r="BO373" s="154"/>
      <c r="BP373" s="154"/>
      <c r="BQ373" s="154"/>
      <c r="BR373" s="154"/>
      <c r="BS373" s="154"/>
      <c r="BT373" s="154"/>
      <c r="BU373" s="154"/>
    </row>
    <row r="374" spans="1:73" s="153" customFormat="1" ht="15" customHeight="1" x14ac:dyDescent="0.35">
      <c r="A374" s="157"/>
      <c r="B374" s="134"/>
      <c r="C374" s="135"/>
      <c r="D374" s="136"/>
      <c r="E374" s="136"/>
      <c r="F374" s="134"/>
      <c r="G374" s="158"/>
      <c r="H374" s="134"/>
      <c r="I374" s="136"/>
      <c r="J374" s="138"/>
      <c r="K374" s="138"/>
      <c r="L374" s="135"/>
      <c r="M374" s="135"/>
      <c r="N374" s="139"/>
      <c r="O374" s="135"/>
      <c r="P374" s="140"/>
      <c r="Q374" s="140"/>
      <c r="R374" s="141"/>
      <c r="S374" s="142"/>
      <c r="T374" s="143"/>
      <c r="U374" s="140"/>
      <c r="V374" s="140"/>
      <c r="W374" s="140"/>
      <c r="X374" s="140"/>
      <c r="Y374" s="138"/>
      <c r="Z374" s="138"/>
      <c r="AA374" s="138"/>
      <c r="AB374" s="144"/>
      <c r="AC374" s="145"/>
      <c r="AD374" s="145"/>
      <c r="AE374" s="145"/>
      <c r="AF374" s="140"/>
      <c r="AG374" s="146"/>
      <c r="AH374" s="146"/>
      <c r="AI374" s="138"/>
      <c r="AJ374" s="138"/>
      <c r="AK374" s="138"/>
      <c r="AL374" s="138"/>
      <c r="AM374" s="147"/>
      <c r="AN374" s="148"/>
      <c r="AO374" s="149"/>
      <c r="AP374" s="149"/>
      <c r="AQ374" s="149"/>
      <c r="AR374" s="150"/>
      <c r="AS374" s="150"/>
      <c r="AT374" s="148"/>
      <c r="AU374" s="149"/>
      <c r="AV374" s="149"/>
      <c r="AW374" s="149"/>
      <c r="AX374" s="150"/>
      <c r="AY374" s="151"/>
      <c r="AZ374" s="149"/>
      <c r="BA374" s="149"/>
      <c r="BB374" s="149"/>
      <c r="BC374" s="149"/>
      <c r="BD374" s="152"/>
      <c r="BE374" s="146"/>
      <c r="BH374" s="154"/>
      <c r="BI374" s="154"/>
      <c r="BJ374" s="155"/>
      <c r="BK374" s="154"/>
      <c r="BL374" s="154"/>
      <c r="BM374" s="154"/>
      <c r="BN374" s="154"/>
      <c r="BO374" s="154"/>
      <c r="BP374" s="154"/>
      <c r="BQ374" s="154"/>
      <c r="BR374" s="154"/>
      <c r="BS374" s="154"/>
      <c r="BT374" s="154"/>
      <c r="BU374" s="154"/>
    </row>
    <row r="375" spans="1:73" s="153" customFormat="1" ht="15" customHeight="1" x14ac:dyDescent="0.35">
      <c r="A375" s="157"/>
      <c r="B375" s="134"/>
      <c r="C375" s="135"/>
      <c r="D375" s="136"/>
      <c r="E375" s="136"/>
      <c r="F375" s="134"/>
      <c r="G375" s="158"/>
      <c r="H375" s="134"/>
      <c r="I375" s="136"/>
      <c r="J375" s="138"/>
      <c r="K375" s="138"/>
      <c r="L375" s="135"/>
      <c r="M375" s="135"/>
      <c r="N375" s="139"/>
      <c r="O375" s="135"/>
      <c r="P375" s="140"/>
      <c r="Q375" s="140"/>
      <c r="R375" s="141"/>
      <c r="S375" s="142"/>
      <c r="T375" s="143"/>
      <c r="U375" s="140"/>
      <c r="V375" s="140"/>
      <c r="W375" s="140"/>
      <c r="X375" s="140"/>
      <c r="Y375" s="138"/>
      <c r="Z375" s="138"/>
      <c r="AA375" s="138"/>
      <c r="AB375" s="144"/>
      <c r="AC375" s="145"/>
      <c r="AD375" s="145"/>
      <c r="AE375" s="145"/>
      <c r="AF375" s="140"/>
      <c r="AG375" s="146"/>
      <c r="AH375" s="146"/>
      <c r="AI375" s="138"/>
      <c r="AJ375" s="138"/>
      <c r="AK375" s="138"/>
      <c r="AL375" s="138"/>
      <c r="AM375" s="147"/>
      <c r="AN375" s="148"/>
      <c r="AO375" s="149"/>
      <c r="AP375" s="149"/>
      <c r="AQ375" s="149"/>
      <c r="AR375" s="150"/>
      <c r="AS375" s="150"/>
      <c r="AT375" s="148"/>
      <c r="AU375" s="149"/>
      <c r="AV375" s="149"/>
      <c r="AW375" s="149"/>
      <c r="AX375" s="150"/>
      <c r="AY375" s="151"/>
      <c r="AZ375" s="149"/>
      <c r="BA375" s="149"/>
      <c r="BB375" s="149"/>
      <c r="BC375" s="149"/>
      <c r="BD375" s="152"/>
      <c r="BE375" s="146"/>
      <c r="BH375" s="154"/>
      <c r="BI375" s="154"/>
      <c r="BJ375" s="155"/>
      <c r="BK375" s="154"/>
      <c r="BL375" s="154"/>
      <c r="BM375" s="154"/>
      <c r="BN375" s="154"/>
      <c r="BO375" s="154"/>
      <c r="BP375" s="154"/>
      <c r="BQ375" s="154"/>
      <c r="BR375" s="154"/>
      <c r="BS375" s="154"/>
      <c r="BT375" s="154"/>
      <c r="BU375" s="154"/>
    </row>
    <row r="376" spans="1:73" s="153" customFormat="1" ht="15" customHeight="1" x14ac:dyDescent="0.35">
      <c r="A376" s="157"/>
      <c r="B376" s="134"/>
      <c r="C376" s="135"/>
      <c r="D376" s="136"/>
      <c r="E376" s="136"/>
      <c r="F376" s="134"/>
      <c r="G376" s="158"/>
      <c r="H376" s="134"/>
      <c r="I376" s="136"/>
      <c r="J376" s="138"/>
      <c r="K376" s="138"/>
      <c r="L376" s="135"/>
      <c r="M376" s="135"/>
      <c r="N376" s="139"/>
      <c r="O376" s="135"/>
      <c r="P376" s="140"/>
      <c r="Q376" s="140"/>
      <c r="R376" s="141"/>
      <c r="S376" s="142"/>
      <c r="T376" s="143"/>
      <c r="U376" s="140"/>
      <c r="V376" s="140"/>
      <c r="W376" s="140"/>
      <c r="X376" s="140"/>
      <c r="Y376" s="138"/>
      <c r="Z376" s="138"/>
      <c r="AA376" s="138"/>
      <c r="AB376" s="144"/>
      <c r="AC376" s="145"/>
      <c r="AD376" s="145"/>
      <c r="AE376" s="145"/>
      <c r="AF376" s="140"/>
      <c r="AG376" s="146"/>
      <c r="AH376" s="146"/>
      <c r="AI376" s="138"/>
      <c r="AJ376" s="138"/>
      <c r="AK376" s="138"/>
      <c r="AL376" s="138"/>
      <c r="AM376" s="147"/>
      <c r="AN376" s="148"/>
      <c r="AO376" s="149"/>
      <c r="AP376" s="149"/>
      <c r="AQ376" s="149"/>
      <c r="AR376" s="150"/>
      <c r="AS376" s="150"/>
      <c r="AT376" s="148"/>
      <c r="AU376" s="149"/>
      <c r="AV376" s="149"/>
      <c r="AW376" s="149"/>
      <c r="AX376" s="150"/>
      <c r="AY376" s="151"/>
      <c r="AZ376" s="149"/>
      <c r="BA376" s="149"/>
      <c r="BB376" s="149"/>
      <c r="BC376" s="149"/>
      <c r="BD376" s="152"/>
      <c r="BE376" s="146"/>
      <c r="BH376" s="154"/>
      <c r="BI376" s="154"/>
      <c r="BJ376" s="155"/>
      <c r="BK376" s="154"/>
      <c r="BL376" s="154"/>
      <c r="BM376" s="154"/>
      <c r="BN376" s="154"/>
      <c r="BO376" s="154"/>
      <c r="BP376" s="154"/>
      <c r="BQ376" s="154"/>
      <c r="BR376" s="154"/>
      <c r="BS376" s="154"/>
      <c r="BT376" s="154"/>
      <c r="BU376" s="154"/>
    </row>
    <row r="377" spans="1:73" s="153" customFormat="1" ht="15" customHeight="1" x14ac:dyDescent="0.35">
      <c r="A377" s="157"/>
      <c r="B377" s="134"/>
      <c r="C377" s="135"/>
      <c r="D377" s="136"/>
      <c r="E377" s="136"/>
      <c r="F377" s="134"/>
      <c r="G377" s="158"/>
      <c r="H377" s="134"/>
      <c r="I377" s="136"/>
      <c r="J377" s="138"/>
      <c r="K377" s="138"/>
      <c r="L377" s="135"/>
      <c r="M377" s="135"/>
      <c r="N377" s="139"/>
      <c r="O377" s="135"/>
      <c r="P377" s="140"/>
      <c r="Q377" s="140"/>
      <c r="R377" s="141"/>
      <c r="S377" s="142"/>
      <c r="T377" s="143"/>
      <c r="U377" s="140"/>
      <c r="V377" s="140"/>
      <c r="W377" s="140"/>
      <c r="X377" s="140"/>
      <c r="Y377" s="138"/>
      <c r="Z377" s="138"/>
      <c r="AA377" s="138"/>
      <c r="AB377" s="144"/>
      <c r="AC377" s="145"/>
      <c r="AD377" s="145"/>
      <c r="AE377" s="145"/>
      <c r="AF377" s="140"/>
      <c r="AG377" s="146"/>
      <c r="AH377" s="146"/>
      <c r="AI377" s="138"/>
      <c r="AJ377" s="138"/>
      <c r="AK377" s="138"/>
      <c r="AL377" s="138"/>
      <c r="AM377" s="147"/>
      <c r="AN377" s="148"/>
      <c r="AO377" s="149"/>
      <c r="AP377" s="149"/>
      <c r="AQ377" s="149"/>
      <c r="AR377" s="150"/>
      <c r="AS377" s="150"/>
      <c r="AT377" s="148"/>
      <c r="AU377" s="149"/>
      <c r="AV377" s="149"/>
      <c r="AW377" s="149"/>
      <c r="AX377" s="150"/>
      <c r="AY377" s="151"/>
      <c r="AZ377" s="149"/>
      <c r="BA377" s="149"/>
      <c r="BB377" s="149"/>
      <c r="BC377" s="149"/>
      <c r="BD377" s="152"/>
      <c r="BE377" s="146"/>
      <c r="BH377" s="154"/>
      <c r="BI377" s="154"/>
      <c r="BJ377" s="155"/>
      <c r="BK377" s="154"/>
      <c r="BL377" s="154"/>
      <c r="BM377" s="154"/>
      <c r="BN377" s="154"/>
      <c r="BO377" s="154"/>
      <c r="BP377" s="154"/>
      <c r="BQ377" s="154"/>
      <c r="BR377" s="154"/>
      <c r="BS377" s="154"/>
      <c r="BT377" s="154"/>
      <c r="BU377" s="154"/>
    </row>
    <row r="378" spans="1:73" s="153" customFormat="1" ht="15" customHeight="1" x14ac:dyDescent="0.35">
      <c r="A378" s="157"/>
      <c r="B378" s="134"/>
      <c r="C378" s="135"/>
      <c r="D378" s="136"/>
      <c r="E378" s="136"/>
      <c r="F378" s="134"/>
      <c r="G378" s="158"/>
      <c r="H378" s="134"/>
      <c r="I378" s="136"/>
      <c r="J378" s="138"/>
      <c r="K378" s="138"/>
      <c r="L378" s="135"/>
      <c r="M378" s="135"/>
      <c r="N378" s="139"/>
      <c r="O378" s="135"/>
      <c r="P378" s="140"/>
      <c r="Q378" s="140"/>
      <c r="R378" s="141"/>
      <c r="S378" s="142"/>
      <c r="T378" s="143"/>
      <c r="U378" s="140"/>
      <c r="V378" s="140"/>
      <c r="W378" s="140"/>
      <c r="X378" s="140"/>
      <c r="Y378" s="138"/>
      <c r="Z378" s="138"/>
      <c r="AA378" s="138"/>
      <c r="AB378" s="144"/>
      <c r="AC378" s="145"/>
      <c r="AD378" s="145"/>
      <c r="AE378" s="145"/>
      <c r="AF378" s="140"/>
      <c r="AG378" s="146"/>
      <c r="AH378" s="146"/>
      <c r="AI378" s="138"/>
      <c r="AJ378" s="138"/>
      <c r="AK378" s="138"/>
      <c r="AL378" s="138"/>
      <c r="AM378" s="147"/>
      <c r="AN378" s="148"/>
      <c r="AO378" s="149"/>
      <c r="AP378" s="149"/>
      <c r="AQ378" s="149"/>
      <c r="AR378" s="150"/>
      <c r="AS378" s="150"/>
      <c r="AT378" s="148"/>
      <c r="AU378" s="149"/>
      <c r="AV378" s="149"/>
      <c r="AW378" s="149"/>
      <c r="AX378" s="150"/>
      <c r="AY378" s="151"/>
      <c r="AZ378" s="149"/>
      <c r="BA378" s="149"/>
      <c r="BB378" s="149"/>
      <c r="BC378" s="149"/>
      <c r="BD378" s="152"/>
      <c r="BE378" s="146"/>
      <c r="BH378" s="154"/>
      <c r="BI378" s="154"/>
      <c r="BJ378" s="155"/>
      <c r="BK378" s="154"/>
      <c r="BL378" s="154"/>
      <c r="BM378" s="154"/>
      <c r="BN378" s="154"/>
      <c r="BO378" s="154"/>
      <c r="BP378" s="154"/>
      <c r="BQ378" s="154"/>
      <c r="BR378" s="154"/>
      <c r="BS378" s="154"/>
      <c r="BT378" s="154"/>
      <c r="BU378" s="154"/>
    </row>
    <row r="379" spans="1:73" s="153" customFormat="1" ht="15" customHeight="1" x14ac:dyDescent="0.35">
      <c r="A379" s="157"/>
      <c r="B379" s="134"/>
      <c r="C379" s="135"/>
      <c r="D379" s="136"/>
      <c r="E379" s="136"/>
      <c r="F379" s="134"/>
      <c r="G379" s="158"/>
      <c r="H379" s="134"/>
      <c r="I379" s="136"/>
      <c r="J379" s="138"/>
      <c r="K379" s="138"/>
      <c r="L379" s="135"/>
      <c r="M379" s="135"/>
      <c r="N379" s="139"/>
      <c r="O379" s="135"/>
      <c r="P379" s="140"/>
      <c r="Q379" s="140"/>
      <c r="R379" s="141"/>
      <c r="S379" s="142"/>
      <c r="T379" s="143"/>
      <c r="U379" s="140"/>
      <c r="V379" s="140"/>
      <c r="W379" s="140"/>
      <c r="X379" s="140"/>
      <c r="Y379" s="138"/>
      <c r="Z379" s="138"/>
      <c r="AA379" s="138"/>
      <c r="AB379" s="144"/>
      <c r="AC379" s="145"/>
      <c r="AD379" s="145"/>
      <c r="AE379" s="145"/>
      <c r="AF379" s="140"/>
      <c r="AG379" s="146"/>
      <c r="AH379" s="146"/>
      <c r="AI379" s="138"/>
      <c r="AJ379" s="138"/>
      <c r="AK379" s="138"/>
      <c r="AL379" s="138"/>
      <c r="AM379" s="147"/>
      <c r="AN379" s="148"/>
      <c r="AO379" s="149"/>
      <c r="AP379" s="149"/>
      <c r="AQ379" s="149"/>
      <c r="AR379" s="150"/>
      <c r="AS379" s="150"/>
      <c r="AT379" s="148"/>
      <c r="AU379" s="149"/>
      <c r="AV379" s="149"/>
      <c r="AW379" s="149"/>
      <c r="AX379" s="150"/>
      <c r="AY379" s="151"/>
      <c r="AZ379" s="149"/>
      <c r="BA379" s="149"/>
      <c r="BB379" s="149"/>
      <c r="BC379" s="149"/>
      <c r="BD379" s="152"/>
      <c r="BE379" s="146"/>
      <c r="BH379" s="154"/>
      <c r="BI379" s="154"/>
      <c r="BJ379" s="155"/>
      <c r="BK379" s="154"/>
      <c r="BL379" s="154"/>
      <c r="BM379" s="154"/>
      <c r="BN379" s="154"/>
      <c r="BO379" s="154"/>
      <c r="BP379" s="154"/>
      <c r="BQ379" s="154"/>
      <c r="BR379" s="154"/>
      <c r="BS379" s="154"/>
      <c r="BT379" s="154"/>
      <c r="BU379" s="154"/>
    </row>
    <row r="380" spans="1:73" s="153" customFormat="1" ht="15" customHeight="1" x14ac:dyDescent="0.35">
      <c r="A380" s="157"/>
      <c r="B380" s="134"/>
      <c r="C380" s="135"/>
      <c r="D380" s="136"/>
      <c r="E380" s="136"/>
      <c r="F380" s="134"/>
      <c r="G380" s="158"/>
      <c r="H380" s="134"/>
      <c r="I380" s="136"/>
      <c r="J380" s="138"/>
      <c r="K380" s="138"/>
      <c r="L380" s="135"/>
      <c r="M380" s="135"/>
      <c r="N380" s="139"/>
      <c r="O380" s="135"/>
      <c r="P380" s="140"/>
      <c r="Q380" s="140"/>
      <c r="R380" s="141"/>
      <c r="S380" s="142"/>
      <c r="T380" s="143"/>
      <c r="U380" s="140"/>
      <c r="V380" s="140"/>
      <c r="W380" s="140"/>
      <c r="X380" s="140"/>
      <c r="Y380" s="138"/>
      <c r="Z380" s="138"/>
      <c r="AA380" s="138"/>
      <c r="AB380" s="144"/>
      <c r="AC380" s="145"/>
      <c r="AD380" s="145"/>
      <c r="AE380" s="145"/>
      <c r="AF380" s="140"/>
      <c r="AG380" s="146"/>
      <c r="AH380" s="146"/>
      <c r="AI380" s="138"/>
      <c r="AJ380" s="138"/>
      <c r="AK380" s="138"/>
      <c r="AL380" s="138"/>
      <c r="AM380" s="147"/>
      <c r="AN380" s="148"/>
      <c r="AO380" s="149"/>
      <c r="AP380" s="149"/>
      <c r="AQ380" s="149"/>
      <c r="AR380" s="150"/>
      <c r="AS380" s="150"/>
      <c r="AT380" s="148"/>
      <c r="AU380" s="149"/>
      <c r="AV380" s="149"/>
      <c r="AW380" s="149"/>
      <c r="AX380" s="150"/>
      <c r="AY380" s="151"/>
      <c r="AZ380" s="149"/>
      <c r="BA380" s="149"/>
      <c r="BB380" s="149"/>
      <c r="BC380" s="149"/>
      <c r="BD380" s="152"/>
      <c r="BE380" s="146"/>
      <c r="BH380" s="154"/>
      <c r="BI380" s="154"/>
      <c r="BJ380" s="155"/>
      <c r="BK380" s="154"/>
      <c r="BL380" s="154"/>
      <c r="BM380" s="154"/>
      <c r="BN380" s="154"/>
      <c r="BO380" s="154"/>
      <c r="BP380" s="154"/>
      <c r="BQ380" s="154"/>
      <c r="BR380" s="154"/>
      <c r="BS380" s="154"/>
      <c r="BT380" s="154"/>
      <c r="BU380" s="154"/>
    </row>
    <row r="381" spans="1:73" s="153" customFormat="1" ht="15" customHeight="1" x14ac:dyDescent="0.35">
      <c r="A381" s="157"/>
      <c r="B381" s="134"/>
      <c r="C381" s="135"/>
      <c r="D381" s="136"/>
      <c r="E381" s="136"/>
      <c r="F381" s="134"/>
      <c r="G381" s="158"/>
      <c r="H381" s="134"/>
      <c r="I381" s="136"/>
      <c r="J381" s="138"/>
      <c r="K381" s="138"/>
      <c r="L381" s="135"/>
      <c r="M381" s="135"/>
      <c r="N381" s="139"/>
      <c r="O381" s="135"/>
      <c r="P381" s="140"/>
      <c r="Q381" s="140"/>
      <c r="R381" s="141"/>
      <c r="S381" s="142"/>
      <c r="T381" s="143"/>
      <c r="U381" s="140"/>
      <c r="V381" s="140"/>
      <c r="W381" s="140"/>
      <c r="X381" s="140"/>
      <c r="Y381" s="138"/>
      <c r="Z381" s="138"/>
      <c r="AA381" s="138"/>
      <c r="AB381" s="144"/>
      <c r="AC381" s="145"/>
      <c r="AD381" s="145"/>
      <c r="AE381" s="145"/>
      <c r="AF381" s="140"/>
      <c r="AG381" s="146"/>
      <c r="AH381" s="146"/>
      <c r="AI381" s="138"/>
      <c r="AJ381" s="138"/>
      <c r="AK381" s="138"/>
      <c r="AL381" s="138"/>
      <c r="AM381" s="147"/>
      <c r="AN381" s="148"/>
      <c r="AO381" s="149"/>
      <c r="AP381" s="149"/>
      <c r="AQ381" s="149"/>
      <c r="AR381" s="150"/>
      <c r="AS381" s="150"/>
      <c r="AT381" s="148"/>
      <c r="AU381" s="149"/>
      <c r="AV381" s="149"/>
      <c r="AW381" s="149"/>
      <c r="AX381" s="150"/>
      <c r="AY381" s="151"/>
      <c r="AZ381" s="149"/>
      <c r="BA381" s="149"/>
      <c r="BB381" s="149"/>
      <c r="BC381" s="149"/>
      <c r="BD381" s="152"/>
      <c r="BE381" s="146"/>
      <c r="BH381" s="154"/>
      <c r="BI381" s="154"/>
      <c r="BJ381" s="155"/>
      <c r="BK381" s="154"/>
      <c r="BL381" s="154"/>
      <c r="BM381" s="154"/>
      <c r="BN381" s="154"/>
      <c r="BO381" s="154"/>
      <c r="BP381" s="154"/>
      <c r="BQ381" s="154"/>
      <c r="BR381" s="154"/>
      <c r="BS381" s="154"/>
      <c r="BT381" s="154"/>
      <c r="BU381" s="154"/>
    </row>
    <row r="382" spans="1:73" s="153" customFormat="1" ht="15" customHeight="1" x14ac:dyDescent="0.35">
      <c r="A382" s="157"/>
      <c r="B382" s="134"/>
      <c r="C382" s="135"/>
      <c r="D382" s="136"/>
      <c r="E382" s="136"/>
      <c r="F382" s="134"/>
      <c r="G382" s="158"/>
      <c r="H382" s="134"/>
      <c r="I382" s="136"/>
      <c r="J382" s="138"/>
      <c r="K382" s="138"/>
      <c r="L382" s="135"/>
      <c r="M382" s="135"/>
      <c r="N382" s="139"/>
      <c r="O382" s="135"/>
      <c r="P382" s="140"/>
      <c r="Q382" s="140"/>
      <c r="R382" s="141"/>
      <c r="S382" s="142"/>
      <c r="T382" s="143"/>
      <c r="U382" s="140"/>
      <c r="V382" s="140"/>
      <c r="W382" s="140"/>
      <c r="X382" s="140"/>
      <c r="Y382" s="138"/>
      <c r="Z382" s="138"/>
      <c r="AA382" s="138"/>
      <c r="AB382" s="144"/>
      <c r="AC382" s="145"/>
      <c r="AD382" s="145"/>
      <c r="AE382" s="145"/>
      <c r="AF382" s="140"/>
      <c r="AG382" s="146"/>
      <c r="AH382" s="146"/>
      <c r="AI382" s="138"/>
      <c r="AJ382" s="138"/>
      <c r="AK382" s="138"/>
      <c r="AL382" s="138"/>
      <c r="AM382" s="147"/>
      <c r="AN382" s="148"/>
      <c r="AO382" s="149"/>
      <c r="AP382" s="149"/>
      <c r="AQ382" s="149"/>
      <c r="AR382" s="150"/>
      <c r="AS382" s="150"/>
      <c r="AT382" s="148"/>
      <c r="AU382" s="149"/>
      <c r="AV382" s="149"/>
      <c r="AW382" s="149"/>
      <c r="AX382" s="150"/>
      <c r="AY382" s="151"/>
      <c r="AZ382" s="149"/>
      <c r="BA382" s="149"/>
      <c r="BB382" s="149"/>
      <c r="BC382" s="149"/>
      <c r="BD382" s="152"/>
      <c r="BE382" s="146"/>
      <c r="BH382" s="154"/>
      <c r="BI382" s="154"/>
      <c r="BJ382" s="155"/>
      <c r="BK382" s="154"/>
      <c r="BL382" s="154"/>
      <c r="BM382" s="154"/>
      <c r="BN382" s="154"/>
      <c r="BO382" s="154"/>
      <c r="BP382" s="154"/>
      <c r="BQ382" s="154"/>
      <c r="BR382" s="154"/>
      <c r="BS382" s="154"/>
      <c r="BT382" s="154"/>
      <c r="BU382" s="154"/>
    </row>
    <row r="383" spans="1:73" s="153" customFormat="1" ht="15" customHeight="1" x14ac:dyDescent="0.35">
      <c r="A383" s="157"/>
      <c r="B383" s="134"/>
      <c r="C383" s="135"/>
      <c r="D383" s="136"/>
      <c r="E383" s="136"/>
      <c r="F383" s="134"/>
      <c r="G383" s="158"/>
      <c r="H383" s="134"/>
      <c r="I383" s="136"/>
      <c r="J383" s="138"/>
      <c r="K383" s="138"/>
      <c r="L383" s="135"/>
      <c r="M383" s="135"/>
      <c r="N383" s="139"/>
      <c r="O383" s="135"/>
      <c r="P383" s="140"/>
      <c r="Q383" s="140"/>
      <c r="R383" s="141"/>
      <c r="S383" s="142"/>
      <c r="T383" s="143"/>
      <c r="U383" s="140"/>
      <c r="V383" s="140"/>
      <c r="W383" s="140"/>
      <c r="X383" s="140"/>
      <c r="Y383" s="138"/>
      <c r="Z383" s="138"/>
      <c r="AA383" s="138"/>
      <c r="AB383" s="144"/>
      <c r="AC383" s="145"/>
      <c r="AD383" s="145"/>
      <c r="AE383" s="145"/>
      <c r="AF383" s="140"/>
      <c r="AG383" s="146"/>
      <c r="AH383" s="146"/>
      <c r="AI383" s="138"/>
      <c r="AJ383" s="138"/>
      <c r="AK383" s="138"/>
      <c r="AL383" s="138"/>
      <c r="AM383" s="147"/>
      <c r="AN383" s="148"/>
      <c r="AO383" s="149"/>
      <c r="AP383" s="149"/>
      <c r="AQ383" s="149"/>
      <c r="AR383" s="150"/>
      <c r="AS383" s="150"/>
      <c r="AT383" s="148"/>
      <c r="AU383" s="149"/>
      <c r="AV383" s="149"/>
      <c r="AW383" s="149"/>
      <c r="AX383" s="150"/>
      <c r="AY383" s="151"/>
      <c r="AZ383" s="149"/>
      <c r="BA383" s="149"/>
      <c r="BB383" s="149"/>
      <c r="BC383" s="149"/>
      <c r="BD383" s="152"/>
      <c r="BE383" s="146"/>
      <c r="BH383" s="154"/>
      <c r="BI383" s="154"/>
      <c r="BJ383" s="155"/>
      <c r="BK383" s="154"/>
      <c r="BL383" s="154"/>
      <c r="BM383" s="154"/>
      <c r="BN383" s="154"/>
      <c r="BO383" s="154"/>
      <c r="BP383" s="154"/>
      <c r="BQ383" s="154"/>
      <c r="BR383" s="154"/>
      <c r="BS383" s="154"/>
      <c r="BT383" s="154"/>
      <c r="BU383" s="154"/>
    </row>
    <row r="384" spans="1:73" s="153" customFormat="1" ht="15" customHeight="1" x14ac:dyDescent="0.35">
      <c r="A384" s="157"/>
      <c r="B384" s="134"/>
      <c r="C384" s="135"/>
      <c r="D384" s="136"/>
      <c r="E384" s="136"/>
      <c r="F384" s="134"/>
      <c r="G384" s="158"/>
      <c r="H384" s="134"/>
      <c r="I384" s="136"/>
      <c r="J384" s="138"/>
      <c r="K384" s="138"/>
      <c r="L384" s="135"/>
      <c r="M384" s="135"/>
      <c r="N384" s="139"/>
      <c r="O384" s="135"/>
      <c r="P384" s="140"/>
      <c r="Q384" s="140"/>
      <c r="R384" s="141"/>
      <c r="S384" s="142"/>
      <c r="T384" s="143"/>
      <c r="U384" s="140"/>
      <c r="V384" s="140"/>
      <c r="W384" s="140"/>
      <c r="X384" s="140"/>
      <c r="Y384" s="138"/>
      <c r="Z384" s="138"/>
      <c r="AA384" s="138"/>
      <c r="AB384" s="144"/>
      <c r="AC384" s="145"/>
      <c r="AD384" s="145"/>
      <c r="AE384" s="145"/>
      <c r="AF384" s="140"/>
      <c r="AG384" s="146"/>
      <c r="AH384" s="146"/>
      <c r="AI384" s="138"/>
      <c r="AJ384" s="138"/>
      <c r="AK384" s="138"/>
      <c r="AL384" s="138"/>
      <c r="AM384" s="147"/>
      <c r="AN384" s="148"/>
      <c r="AO384" s="149"/>
      <c r="AP384" s="149"/>
      <c r="AQ384" s="149"/>
      <c r="AR384" s="150"/>
      <c r="AS384" s="150"/>
      <c r="AT384" s="148"/>
      <c r="AU384" s="149"/>
      <c r="AV384" s="149"/>
      <c r="AW384" s="149"/>
      <c r="AX384" s="150"/>
      <c r="AY384" s="151"/>
      <c r="AZ384" s="149"/>
      <c r="BA384" s="149"/>
      <c r="BB384" s="149"/>
      <c r="BC384" s="149"/>
      <c r="BD384" s="152"/>
      <c r="BE384" s="146"/>
      <c r="BH384" s="154"/>
      <c r="BI384" s="154"/>
      <c r="BJ384" s="155"/>
      <c r="BK384" s="154"/>
      <c r="BL384" s="154"/>
      <c r="BM384" s="154"/>
      <c r="BN384" s="154"/>
      <c r="BO384" s="154"/>
      <c r="BP384" s="154"/>
      <c r="BQ384" s="154"/>
      <c r="BR384" s="154"/>
      <c r="BS384" s="154"/>
      <c r="BT384" s="154"/>
      <c r="BU384" s="154"/>
    </row>
    <row r="385" spans="1:73" s="153" customFormat="1" ht="15" customHeight="1" x14ac:dyDescent="0.35">
      <c r="A385" s="157"/>
      <c r="B385" s="134"/>
      <c r="C385" s="135"/>
      <c r="D385" s="136"/>
      <c r="E385" s="136"/>
      <c r="F385" s="134"/>
      <c r="G385" s="158"/>
      <c r="H385" s="134"/>
      <c r="I385" s="136"/>
      <c r="J385" s="138"/>
      <c r="K385" s="138"/>
      <c r="L385" s="135"/>
      <c r="M385" s="135"/>
      <c r="N385" s="139"/>
      <c r="O385" s="135"/>
      <c r="P385" s="140"/>
      <c r="Q385" s="140"/>
      <c r="R385" s="141"/>
      <c r="S385" s="142"/>
      <c r="T385" s="143"/>
      <c r="U385" s="140"/>
      <c r="V385" s="140"/>
      <c r="W385" s="140"/>
      <c r="X385" s="140"/>
      <c r="Y385" s="138"/>
      <c r="Z385" s="138"/>
      <c r="AA385" s="138"/>
      <c r="AB385" s="144"/>
      <c r="AC385" s="145"/>
      <c r="AD385" s="145"/>
      <c r="AE385" s="145"/>
      <c r="AF385" s="140"/>
      <c r="AG385" s="146"/>
      <c r="AH385" s="146"/>
      <c r="AI385" s="138"/>
      <c r="AJ385" s="138"/>
      <c r="AK385" s="138"/>
      <c r="AL385" s="138"/>
      <c r="AM385" s="147"/>
      <c r="AN385" s="148"/>
      <c r="AO385" s="149"/>
      <c r="AP385" s="149"/>
      <c r="AQ385" s="149"/>
      <c r="AR385" s="150"/>
      <c r="AS385" s="150"/>
      <c r="AT385" s="148"/>
      <c r="AU385" s="149"/>
      <c r="AV385" s="149"/>
      <c r="AW385" s="149"/>
      <c r="AX385" s="150"/>
      <c r="AY385" s="151"/>
      <c r="AZ385" s="149"/>
      <c r="BA385" s="149"/>
      <c r="BB385" s="149"/>
      <c r="BC385" s="149"/>
      <c r="BD385" s="152"/>
      <c r="BE385" s="146"/>
      <c r="BH385" s="154"/>
      <c r="BI385" s="154"/>
      <c r="BJ385" s="155"/>
      <c r="BK385" s="154"/>
      <c r="BL385" s="154"/>
      <c r="BM385" s="154"/>
      <c r="BN385" s="154"/>
      <c r="BO385" s="154"/>
      <c r="BP385" s="154"/>
      <c r="BQ385" s="154"/>
      <c r="BR385" s="154"/>
      <c r="BS385" s="154"/>
      <c r="BT385" s="154"/>
      <c r="BU385" s="154"/>
    </row>
    <row r="386" spans="1:73" s="153" customFormat="1" ht="15" customHeight="1" x14ac:dyDescent="0.35">
      <c r="A386" s="157"/>
      <c r="B386" s="134"/>
      <c r="C386" s="135"/>
      <c r="D386" s="136"/>
      <c r="E386" s="136"/>
      <c r="F386" s="134"/>
      <c r="G386" s="158"/>
      <c r="H386" s="134"/>
      <c r="I386" s="136"/>
      <c r="J386" s="138"/>
      <c r="K386" s="138"/>
      <c r="L386" s="135"/>
      <c r="M386" s="135"/>
      <c r="N386" s="139"/>
      <c r="O386" s="135"/>
      <c r="P386" s="140"/>
      <c r="Q386" s="140"/>
      <c r="R386" s="141"/>
      <c r="S386" s="142"/>
      <c r="T386" s="143"/>
      <c r="U386" s="140"/>
      <c r="V386" s="140"/>
      <c r="W386" s="140"/>
      <c r="X386" s="140"/>
      <c r="Y386" s="138"/>
      <c r="Z386" s="138"/>
      <c r="AA386" s="138"/>
      <c r="AB386" s="144"/>
      <c r="AC386" s="145"/>
      <c r="AD386" s="145"/>
      <c r="AE386" s="145"/>
      <c r="AF386" s="140"/>
      <c r="AG386" s="146"/>
      <c r="AH386" s="146"/>
      <c r="AI386" s="138"/>
      <c r="AJ386" s="138"/>
      <c r="AK386" s="138"/>
      <c r="AL386" s="138"/>
      <c r="AM386" s="147"/>
      <c r="AN386" s="148"/>
      <c r="AO386" s="149"/>
      <c r="AP386" s="149"/>
      <c r="AQ386" s="149"/>
      <c r="AR386" s="150"/>
      <c r="AS386" s="150"/>
      <c r="AT386" s="148"/>
      <c r="AU386" s="149"/>
      <c r="AV386" s="149"/>
      <c r="AW386" s="149"/>
      <c r="AX386" s="150"/>
      <c r="AY386" s="151"/>
      <c r="AZ386" s="149"/>
      <c r="BA386" s="149"/>
      <c r="BB386" s="149"/>
      <c r="BC386" s="149"/>
      <c r="BD386" s="152"/>
      <c r="BE386" s="146"/>
      <c r="BH386" s="154"/>
      <c r="BI386" s="154"/>
      <c r="BJ386" s="155"/>
      <c r="BK386" s="154"/>
      <c r="BL386" s="154"/>
      <c r="BM386" s="154"/>
      <c r="BN386" s="154"/>
      <c r="BO386" s="154"/>
      <c r="BP386" s="154"/>
      <c r="BQ386" s="154"/>
      <c r="BR386" s="154"/>
      <c r="BS386" s="154"/>
      <c r="BT386" s="154"/>
      <c r="BU386" s="154"/>
    </row>
    <row r="387" spans="1:73" s="153" customFormat="1" ht="15" customHeight="1" x14ac:dyDescent="0.35">
      <c r="A387" s="157"/>
      <c r="B387" s="134"/>
      <c r="C387" s="135"/>
      <c r="D387" s="136"/>
      <c r="E387" s="136"/>
      <c r="F387" s="134"/>
      <c r="G387" s="158"/>
      <c r="H387" s="134"/>
      <c r="I387" s="136"/>
      <c r="J387" s="138"/>
      <c r="K387" s="138"/>
      <c r="L387" s="135"/>
      <c r="M387" s="135"/>
      <c r="N387" s="139"/>
      <c r="O387" s="135"/>
      <c r="P387" s="140"/>
      <c r="Q387" s="140"/>
      <c r="R387" s="141"/>
      <c r="S387" s="142"/>
      <c r="T387" s="143"/>
      <c r="U387" s="140"/>
      <c r="V387" s="140"/>
      <c r="W387" s="140"/>
      <c r="X387" s="140"/>
      <c r="Y387" s="138"/>
      <c r="Z387" s="138"/>
      <c r="AA387" s="138"/>
      <c r="AB387" s="144"/>
      <c r="AC387" s="145"/>
      <c r="AD387" s="145"/>
      <c r="AE387" s="145"/>
      <c r="AF387" s="140"/>
      <c r="AG387" s="146"/>
      <c r="AH387" s="146"/>
      <c r="AI387" s="138"/>
      <c r="AJ387" s="138"/>
      <c r="AK387" s="138"/>
      <c r="AL387" s="138"/>
      <c r="AM387" s="147"/>
      <c r="AN387" s="148"/>
      <c r="AO387" s="149"/>
      <c r="AP387" s="149"/>
      <c r="AQ387" s="149"/>
      <c r="AR387" s="150"/>
      <c r="AS387" s="150"/>
      <c r="AT387" s="148"/>
      <c r="AU387" s="149"/>
      <c r="AV387" s="149"/>
      <c r="AW387" s="149"/>
      <c r="AX387" s="150"/>
      <c r="AY387" s="151"/>
      <c r="AZ387" s="149"/>
      <c r="BA387" s="149"/>
      <c r="BB387" s="149"/>
      <c r="BC387" s="149"/>
      <c r="BD387" s="152"/>
      <c r="BE387" s="146"/>
      <c r="BH387" s="154"/>
      <c r="BI387" s="154"/>
      <c r="BJ387" s="155"/>
      <c r="BK387" s="154"/>
      <c r="BL387" s="154"/>
      <c r="BM387" s="154"/>
      <c r="BN387" s="154"/>
      <c r="BO387" s="154"/>
      <c r="BP387" s="154"/>
      <c r="BQ387" s="154"/>
      <c r="BR387" s="154"/>
      <c r="BS387" s="154"/>
      <c r="BT387" s="154"/>
      <c r="BU387" s="154"/>
    </row>
    <row r="388" spans="1:73" s="153" customFormat="1" ht="15" customHeight="1" x14ac:dyDescent="0.35">
      <c r="A388" s="157"/>
      <c r="B388" s="134"/>
      <c r="C388" s="135"/>
      <c r="D388" s="136"/>
      <c r="E388" s="136"/>
      <c r="F388" s="134"/>
      <c r="G388" s="158"/>
      <c r="H388" s="134"/>
      <c r="I388" s="136"/>
      <c r="J388" s="138"/>
      <c r="K388" s="138"/>
      <c r="L388" s="135"/>
      <c r="M388" s="135"/>
      <c r="N388" s="139"/>
      <c r="O388" s="135"/>
      <c r="P388" s="140"/>
      <c r="Q388" s="140"/>
      <c r="R388" s="141"/>
      <c r="S388" s="142"/>
      <c r="T388" s="143"/>
      <c r="U388" s="140"/>
      <c r="V388" s="140"/>
      <c r="W388" s="140"/>
      <c r="X388" s="140"/>
      <c r="Y388" s="138"/>
      <c r="Z388" s="138"/>
      <c r="AA388" s="138"/>
      <c r="AB388" s="144"/>
      <c r="AC388" s="145"/>
      <c r="AD388" s="145"/>
      <c r="AE388" s="145"/>
      <c r="AF388" s="140"/>
      <c r="AG388" s="146"/>
      <c r="AH388" s="146"/>
      <c r="AI388" s="138"/>
      <c r="AJ388" s="138"/>
      <c r="AK388" s="138"/>
      <c r="AL388" s="138"/>
      <c r="AM388" s="147"/>
      <c r="AN388" s="148"/>
      <c r="AO388" s="149"/>
      <c r="AP388" s="149"/>
      <c r="AQ388" s="149"/>
      <c r="AR388" s="150"/>
      <c r="AS388" s="150"/>
      <c r="AT388" s="148"/>
      <c r="AU388" s="149"/>
      <c r="AV388" s="149"/>
      <c r="AW388" s="149"/>
      <c r="AX388" s="150"/>
      <c r="AY388" s="151"/>
      <c r="AZ388" s="149"/>
      <c r="BA388" s="149"/>
      <c r="BB388" s="149"/>
      <c r="BC388" s="149"/>
      <c r="BD388" s="152"/>
      <c r="BE388" s="146"/>
      <c r="BH388" s="154"/>
      <c r="BI388" s="154"/>
      <c r="BJ388" s="155"/>
      <c r="BK388" s="154"/>
      <c r="BL388" s="154"/>
      <c r="BM388" s="154"/>
      <c r="BN388" s="154"/>
      <c r="BO388" s="154"/>
      <c r="BP388" s="154"/>
      <c r="BQ388" s="154"/>
      <c r="BR388" s="154"/>
      <c r="BS388" s="154"/>
      <c r="BT388" s="154"/>
      <c r="BU388" s="154"/>
    </row>
    <row r="389" spans="1:73" s="153" customFormat="1" ht="15" customHeight="1" x14ac:dyDescent="0.35">
      <c r="A389" s="157"/>
      <c r="B389" s="134"/>
      <c r="C389" s="135"/>
      <c r="D389" s="136"/>
      <c r="E389" s="136"/>
      <c r="F389" s="134"/>
      <c r="G389" s="158"/>
      <c r="H389" s="134"/>
      <c r="I389" s="136"/>
      <c r="J389" s="138"/>
      <c r="K389" s="138"/>
      <c r="L389" s="135"/>
      <c r="M389" s="135"/>
      <c r="N389" s="139"/>
      <c r="O389" s="135"/>
      <c r="P389" s="140"/>
      <c r="Q389" s="140"/>
      <c r="R389" s="141"/>
      <c r="S389" s="142"/>
      <c r="T389" s="143"/>
      <c r="U389" s="140"/>
      <c r="V389" s="140"/>
      <c r="W389" s="140"/>
      <c r="X389" s="140"/>
      <c r="Y389" s="138"/>
      <c r="Z389" s="138"/>
      <c r="AA389" s="138"/>
      <c r="AB389" s="144"/>
      <c r="AC389" s="145"/>
      <c r="AD389" s="145"/>
      <c r="AE389" s="145"/>
      <c r="AF389" s="140"/>
      <c r="AG389" s="146"/>
      <c r="AH389" s="146"/>
      <c r="AI389" s="138"/>
      <c r="AJ389" s="138"/>
      <c r="AK389" s="138"/>
      <c r="AL389" s="138"/>
      <c r="AM389" s="147"/>
      <c r="AN389" s="148"/>
      <c r="AO389" s="149"/>
      <c r="AP389" s="149"/>
      <c r="AQ389" s="149"/>
      <c r="AR389" s="150"/>
      <c r="AS389" s="150"/>
      <c r="AT389" s="148"/>
      <c r="AU389" s="149"/>
      <c r="AV389" s="149"/>
      <c r="AW389" s="149"/>
      <c r="AX389" s="150"/>
      <c r="AY389" s="151"/>
      <c r="AZ389" s="149"/>
      <c r="BA389" s="149"/>
      <c r="BB389" s="149"/>
      <c r="BC389" s="149"/>
      <c r="BD389" s="152"/>
      <c r="BE389" s="146"/>
      <c r="BH389" s="154"/>
      <c r="BI389" s="154"/>
      <c r="BJ389" s="155"/>
      <c r="BK389" s="154"/>
      <c r="BL389" s="154"/>
      <c r="BM389" s="154"/>
      <c r="BN389" s="154"/>
      <c r="BO389" s="154"/>
      <c r="BP389" s="154"/>
      <c r="BQ389" s="154"/>
      <c r="BR389" s="154"/>
      <c r="BS389" s="154"/>
      <c r="BT389" s="154"/>
      <c r="BU389" s="154"/>
    </row>
    <row r="390" spans="1:73" s="153" customFormat="1" ht="15" customHeight="1" x14ac:dyDescent="0.35">
      <c r="A390" s="157"/>
      <c r="B390" s="134"/>
      <c r="C390" s="135"/>
      <c r="D390" s="136"/>
      <c r="E390" s="136"/>
      <c r="F390" s="134"/>
      <c r="G390" s="158"/>
      <c r="H390" s="134"/>
      <c r="I390" s="136"/>
      <c r="J390" s="138"/>
      <c r="K390" s="138"/>
      <c r="L390" s="135"/>
      <c r="M390" s="135"/>
      <c r="N390" s="139"/>
      <c r="O390" s="135"/>
      <c r="P390" s="140"/>
      <c r="Q390" s="140"/>
      <c r="R390" s="141"/>
      <c r="S390" s="142"/>
      <c r="T390" s="143"/>
      <c r="U390" s="140"/>
      <c r="V390" s="140"/>
      <c r="W390" s="140"/>
      <c r="X390" s="140"/>
      <c r="Y390" s="138"/>
      <c r="Z390" s="138"/>
      <c r="AA390" s="138"/>
      <c r="AB390" s="144"/>
      <c r="AC390" s="145"/>
      <c r="AD390" s="145"/>
      <c r="AE390" s="145"/>
      <c r="AF390" s="140"/>
      <c r="AG390" s="146"/>
      <c r="AH390" s="146"/>
      <c r="AI390" s="138"/>
      <c r="AJ390" s="138"/>
      <c r="AK390" s="138"/>
      <c r="AL390" s="138"/>
      <c r="AM390" s="147"/>
      <c r="AN390" s="148"/>
      <c r="AO390" s="149"/>
      <c r="AP390" s="149"/>
      <c r="AQ390" s="149"/>
      <c r="AR390" s="150"/>
      <c r="AS390" s="150"/>
      <c r="AT390" s="148"/>
      <c r="AU390" s="149"/>
      <c r="AV390" s="149"/>
      <c r="AW390" s="149"/>
      <c r="AX390" s="150"/>
      <c r="AY390" s="151"/>
      <c r="AZ390" s="149"/>
      <c r="BA390" s="149"/>
      <c r="BB390" s="149"/>
      <c r="BC390" s="149"/>
      <c r="BD390" s="152"/>
      <c r="BE390" s="146"/>
      <c r="BH390" s="154"/>
      <c r="BI390" s="154"/>
      <c r="BJ390" s="155"/>
      <c r="BK390" s="154"/>
      <c r="BL390" s="154"/>
      <c r="BM390" s="154"/>
      <c r="BN390" s="154"/>
      <c r="BO390" s="154"/>
      <c r="BP390" s="154"/>
      <c r="BQ390" s="154"/>
      <c r="BR390" s="154"/>
      <c r="BS390" s="154"/>
      <c r="BT390" s="154"/>
      <c r="BU390" s="154"/>
    </row>
    <row r="391" spans="1:73" s="153" customFormat="1" ht="15" customHeight="1" x14ac:dyDescent="0.35">
      <c r="A391" s="157"/>
      <c r="B391" s="134"/>
      <c r="C391" s="135"/>
      <c r="D391" s="136"/>
      <c r="E391" s="136"/>
      <c r="F391" s="134"/>
      <c r="G391" s="158"/>
      <c r="H391" s="134"/>
      <c r="I391" s="136"/>
      <c r="J391" s="138"/>
      <c r="K391" s="138"/>
      <c r="L391" s="135"/>
      <c r="M391" s="135"/>
      <c r="N391" s="139"/>
      <c r="O391" s="135"/>
      <c r="P391" s="140"/>
      <c r="Q391" s="140"/>
      <c r="R391" s="141"/>
      <c r="S391" s="142"/>
      <c r="T391" s="143"/>
      <c r="U391" s="140"/>
      <c r="V391" s="140"/>
      <c r="W391" s="140"/>
      <c r="X391" s="140"/>
      <c r="Y391" s="138"/>
      <c r="Z391" s="138"/>
      <c r="AA391" s="138"/>
      <c r="AB391" s="144"/>
      <c r="AC391" s="145"/>
      <c r="AD391" s="145"/>
      <c r="AE391" s="145"/>
      <c r="AF391" s="140"/>
      <c r="AG391" s="146"/>
      <c r="AH391" s="146"/>
      <c r="AI391" s="138"/>
      <c r="AJ391" s="138"/>
      <c r="AK391" s="138"/>
      <c r="AL391" s="138"/>
      <c r="AM391" s="147"/>
      <c r="AN391" s="148"/>
      <c r="AO391" s="149"/>
      <c r="AP391" s="149"/>
      <c r="AQ391" s="149"/>
      <c r="AR391" s="150"/>
      <c r="AS391" s="150"/>
      <c r="AT391" s="148"/>
      <c r="AU391" s="149"/>
      <c r="AV391" s="149"/>
      <c r="AW391" s="149"/>
      <c r="AX391" s="150"/>
      <c r="AY391" s="151"/>
      <c r="AZ391" s="149"/>
      <c r="BA391" s="149"/>
      <c r="BB391" s="149"/>
      <c r="BC391" s="149"/>
      <c r="BD391" s="152"/>
      <c r="BE391" s="146"/>
      <c r="BH391" s="154"/>
      <c r="BI391" s="154"/>
      <c r="BJ391" s="155"/>
      <c r="BK391" s="154"/>
      <c r="BL391" s="154"/>
      <c r="BM391" s="154"/>
      <c r="BN391" s="154"/>
      <c r="BO391" s="154"/>
      <c r="BP391" s="154"/>
      <c r="BQ391" s="154"/>
      <c r="BR391" s="154"/>
      <c r="BS391" s="154"/>
      <c r="BT391" s="154"/>
      <c r="BU391" s="154"/>
    </row>
    <row r="392" spans="1:73" s="153" customFormat="1" ht="15" customHeight="1" x14ac:dyDescent="0.35">
      <c r="A392" s="157"/>
      <c r="B392" s="134"/>
      <c r="C392" s="135"/>
      <c r="D392" s="136"/>
      <c r="E392" s="136"/>
      <c r="F392" s="134"/>
      <c r="G392" s="158"/>
      <c r="H392" s="134"/>
      <c r="I392" s="136"/>
      <c r="J392" s="138"/>
      <c r="K392" s="138"/>
      <c r="L392" s="135"/>
      <c r="M392" s="135"/>
      <c r="N392" s="139"/>
      <c r="O392" s="135"/>
      <c r="P392" s="140"/>
      <c r="Q392" s="140"/>
      <c r="R392" s="141"/>
      <c r="S392" s="142"/>
      <c r="T392" s="143"/>
      <c r="U392" s="140"/>
      <c r="V392" s="140"/>
      <c r="W392" s="140"/>
      <c r="X392" s="140"/>
      <c r="Y392" s="138"/>
      <c r="Z392" s="138"/>
      <c r="AA392" s="138"/>
      <c r="AB392" s="144"/>
      <c r="AC392" s="145"/>
      <c r="AD392" s="145"/>
      <c r="AE392" s="145"/>
      <c r="AF392" s="140"/>
      <c r="AG392" s="146"/>
      <c r="AH392" s="146"/>
      <c r="AI392" s="138"/>
      <c r="AJ392" s="138"/>
      <c r="AK392" s="138"/>
      <c r="AL392" s="138"/>
      <c r="AM392" s="147"/>
      <c r="AN392" s="148"/>
      <c r="AO392" s="149"/>
      <c r="AP392" s="149"/>
      <c r="AQ392" s="149"/>
      <c r="AR392" s="150"/>
      <c r="AS392" s="150"/>
      <c r="AT392" s="148"/>
      <c r="AU392" s="149"/>
      <c r="AV392" s="149"/>
      <c r="AW392" s="149"/>
      <c r="AX392" s="150"/>
      <c r="AY392" s="151"/>
      <c r="AZ392" s="149"/>
      <c r="BA392" s="149"/>
      <c r="BB392" s="149"/>
      <c r="BC392" s="149"/>
      <c r="BD392" s="152"/>
      <c r="BE392" s="146"/>
      <c r="BH392" s="154"/>
      <c r="BI392" s="154"/>
      <c r="BJ392" s="155"/>
      <c r="BK392" s="154"/>
      <c r="BL392" s="154"/>
      <c r="BM392" s="154"/>
      <c r="BN392" s="154"/>
      <c r="BO392" s="154"/>
      <c r="BP392" s="154"/>
      <c r="BQ392" s="154"/>
      <c r="BR392" s="154"/>
      <c r="BS392" s="154"/>
      <c r="BT392" s="154"/>
      <c r="BU392" s="154"/>
    </row>
    <row r="393" spans="1:73" s="153" customFormat="1" ht="15" customHeight="1" x14ac:dyDescent="0.35">
      <c r="A393" s="157"/>
      <c r="B393" s="134"/>
      <c r="C393" s="135"/>
      <c r="D393" s="136"/>
      <c r="E393" s="136"/>
      <c r="F393" s="134"/>
      <c r="G393" s="158"/>
      <c r="H393" s="134"/>
      <c r="I393" s="136"/>
      <c r="J393" s="138"/>
      <c r="K393" s="138"/>
      <c r="L393" s="135"/>
      <c r="M393" s="135"/>
      <c r="N393" s="139"/>
      <c r="O393" s="135"/>
      <c r="P393" s="140"/>
      <c r="Q393" s="140"/>
      <c r="R393" s="141"/>
      <c r="S393" s="142"/>
      <c r="T393" s="143"/>
      <c r="U393" s="140"/>
      <c r="V393" s="140"/>
      <c r="W393" s="140"/>
      <c r="X393" s="140"/>
      <c r="Y393" s="138"/>
      <c r="Z393" s="138"/>
      <c r="AA393" s="138"/>
      <c r="AB393" s="144"/>
      <c r="AC393" s="145"/>
      <c r="AD393" s="145"/>
      <c r="AE393" s="145"/>
      <c r="AF393" s="140"/>
      <c r="AG393" s="146"/>
      <c r="AH393" s="146"/>
      <c r="AI393" s="138"/>
      <c r="AJ393" s="138"/>
      <c r="AK393" s="138"/>
      <c r="AL393" s="138"/>
      <c r="AM393" s="147"/>
      <c r="AN393" s="148"/>
      <c r="AO393" s="149"/>
      <c r="AP393" s="149"/>
      <c r="AQ393" s="149"/>
      <c r="AR393" s="150"/>
      <c r="AS393" s="150"/>
      <c r="AT393" s="148"/>
      <c r="AU393" s="149"/>
      <c r="AV393" s="149"/>
      <c r="AW393" s="149"/>
      <c r="AX393" s="150"/>
      <c r="AY393" s="151"/>
      <c r="AZ393" s="149"/>
      <c r="BA393" s="149"/>
      <c r="BB393" s="149"/>
      <c r="BC393" s="149"/>
      <c r="BD393" s="152"/>
      <c r="BE393" s="146"/>
      <c r="BH393" s="154"/>
      <c r="BI393" s="154"/>
      <c r="BJ393" s="155"/>
      <c r="BK393" s="154"/>
      <c r="BL393" s="154"/>
      <c r="BM393" s="154"/>
      <c r="BN393" s="154"/>
      <c r="BO393" s="154"/>
      <c r="BP393" s="154"/>
      <c r="BQ393" s="154"/>
      <c r="BR393" s="154"/>
      <c r="BS393" s="154"/>
      <c r="BT393" s="154"/>
      <c r="BU393" s="154"/>
    </row>
    <row r="394" spans="1:73" s="153" customFormat="1" ht="15" customHeight="1" x14ac:dyDescent="0.35">
      <c r="A394" s="157"/>
      <c r="B394" s="134"/>
      <c r="C394" s="135"/>
      <c r="D394" s="136"/>
      <c r="E394" s="136"/>
      <c r="F394" s="134"/>
      <c r="G394" s="158"/>
      <c r="H394" s="134"/>
      <c r="I394" s="136"/>
      <c r="J394" s="138"/>
      <c r="K394" s="138"/>
      <c r="L394" s="135"/>
      <c r="M394" s="135"/>
      <c r="N394" s="139"/>
      <c r="O394" s="135"/>
      <c r="P394" s="140"/>
      <c r="Q394" s="140"/>
      <c r="R394" s="141"/>
      <c r="S394" s="142"/>
      <c r="T394" s="143"/>
      <c r="U394" s="140"/>
      <c r="V394" s="140"/>
      <c r="W394" s="140"/>
      <c r="X394" s="140"/>
      <c r="Y394" s="138"/>
      <c r="Z394" s="138"/>
      <c r="AA394" s="138"/>
      <c r="AB394" s="144"/>
      <c r="AC394" s="145"/>
      <c r="AD394" s="145"/>
      <c r="AE394" s="145"/>
      <c r="AF394" s="140"/>
      <c r="AG394" s="146"/>
      <c r="AH394" s="146"/>
      <c r="AI394" s="138"/>
      <c r="AJ394" s="138"/>
      <c r="AK394" s="138"/>
      <c r="AL394" s="138"/>
      <c r="AM394" s="147"/>
      <c r="AN394" s="148"/>
      <c r="AO394" s="149"/>
      <c r="AP394" s="149"/>
      <c r="AQ394" s="149"/>
      <c r="AR394" s="150"/>
      <c r="AS394" s="150"/>
      <c r="AT394" s="148"/>
      <c r="AU394" s="149"/>
      <c r="AV394" s="149"/>
      <c r="AW394" s="149"/>
      <c r="AX394" s="150"/>
      <c r="AY394" s="151"/>
      <c r="AZ394" s="149"/>
      <c r="BA394" s="149"/>
      <c r="BB394" s="149"/>
      <c r="BC394" s="149"/>
      <c r="BD394" s="152"/>
      <c r="BE394" s="146"/>
      <c r="BH394" s="154"/>
      <c r="BI394" s="154"/>
      <c r="BJ394" s="155"/>
      <c r="BK394" s="154"/>
      <c r="BL394" s="154"/>
      <c r="BM394" s="154"/>
      <c r="BN394" s="154"/>
      <c r="BO394" s="154"/>
      <c r="BP394" s="154"/>
      <c r="BQ394" s="154"/>
      <c r="BR394" s="154"/>
      <c r="BS394" s="154"/>
      <c r="BT394" s="154"/>
      <c r="BU394" s="154"/>
    </row>
    <row r="395" spans="1:73" s="153" customFormat="1" ht="15" customHeight="1" x14ac:dyDescent="0.35">
      <c r="A395" s="157"/>
      <c r="B395" s="134"/>
      <c r="C395" s="135"/>
      <c r="D395" s="136"/>
      <c r="E395" s="136"/>
      <c r="F395" s="134"/>
      <c r="G395" s="158"/>
      <c r="H395" s="134"/>
      <c r="I395" s="136"/>
      <c r="J395" s="138"/>
      <c r="K395" s="138"/>
      <c r="L395" s="135"/>
      <c r="M395" s="135"/>
      <c r="N395" s="139"/>
      <c r="O395" s="135"/>
      <c r="P395" s="140"/>
      <c r="Q395" s="140"/>
      <c r="R395" s="141"/>
      <c r="S395" s="142"/>
      <c r="T395" s="143"/>
      <c r="U395" s="140"/>
      <c r="V395" s="140"/>
      <c r="W395" s="140"/>
      <c r="X395" s="140"/>
      <c r="Y395" s="138"/>
      <c r="Z395" s="138"/>
      <c r="AA395" s="138"/>
      <c r="AB395" s="144"/>
      <c r="AC395" s="145"/>
      <c r="AD395" s="145"/>
      <c r="AE395" s="145"/>
      <c r="AF395" s="140"/>
      <c r="AG395" s="146"/>
      <c r="AH395" s="146"/>
      <c r="AI395" s="138"/>
      <c r="AJ395" s="138"/>
      <c r="AK395" s="138"/>
      <c r="AL395" s="138"/>
      <c r="AM395" s="147"/>
      <c r="AN395" s="148"/>
      <c r="AO395" s="149"/>
      <c r="AP395" s="149"/>
      <c r="AQ395" s="149"/>
      <c r="AR395" s="150"/>
      <c r="AS395" s="150"/>
      <c r="AT395" s="148"/>
      <c r="AU395" s="149"/>
      <c r="AV395" s="149"/>
      <c r="AW395" s="149"/>
      <c r="AX395" s="150"/>
      <c r="AY395" s="151"/>
      <c r="AZ395" s="149"/>
      <c r="BA395" s="149"/>
      <c r="BB395" s="149"/>
      <c r="BC395" s="149"/>
      <c r="BD395" s="152"/>
      <c r="BE395" s="146"/>
      <c r="BH395" s="154"/>
      <c r="BI395" s="154"/>
      <c r="BJ395" s="155"/>
      <c r="BK395" s="154"/>
      <c r="BL395" s="154"/>
      <c r="BM395" s="154"/>
      <c r="BN395" s="154"/>
      <c r="BO395" s="154"/>
      <c r="BP395" s="154"/>
      <c r="BQ395" s="154"/>
      <c r="BR395" s="154"/>
      <c r="BS395" s="154"/>
      <c r="BT395" s="154"/>
      <c r="BU395" s="154"/>
    </row>
    <row r="396" spans="1:73" s="153" customFormat="1" ht="15" customHeight="1" x14ac:dyDescent="0.35">
      <c r="A396" s="157"/>
      <c r="B396" s="134"/>
      <c r="C396" s="135"/>
      <c r="D396" s="136"/>
      <c r="E396" s="136"/>
      <c r="F396" s="134"/>
      <c r="G396" s="158"/>
      <c r="H396" s="134"/>
      <c r="I396" s="136"/>
      <c r="J396" s="138"/>
      <c r="K396" s="138"/>
      <c r="L396" s="135"/>
      <c r="M396" s="135"/>
      <c r="N396" s="139"/>
      <c r="O396" s="135"/>
      <c r="P396" s="140"/>
      <c r="Q396" s="140"/>
      <c r="R396" s="141"/>
      <c r="S396" s="142"/>
      <c r="T396" s="143"/>
      <c r="U396" s="140"/>
      <c r="V396" s="140"/>
      <c r="W396" s="140"/>
      <c r="X396" s="140"/>
      <c r="Y396" s="138"/>
      <c r="Z396" s="138"/>
      <c r="AA396" s="138"/>
      <c r="AB396" s="144"/>
      <c r="AC396" s="145"/>
      <c r="AD396" s="145"/>
      <c r="AE396" s="145"/>
      <c r="AF396" s="140"/>
      <c r="AG396" s="146"/>
      <c r="AH396" s="146"/>
      <c r="AI396" s="138"/>
      <c r="AJ396" s="138"/>
      <c r="AK396" s="138"/>
      <c r="AL396" s="138"/>
      <c r="AM396" s="147"/>
      <c r="AN396" s="148"/>
      <c r="AO396" s="149"/>
      <c r="AP396" s="149"/>
      <c r="AQ396" s="149"/>
      <c r="AR396" s="150"/>
      <c r="AS396" s="150"/>
      <c r="AT396" s="148"/>
      <c r="AU396" s="149"/>
      <c r="AV396" s="149"/>
      <c r="AW396" s="149"/>
      <c r="AX396" s="150"/>
      <c r="AY396" s="151"/>
      <c r="AZ396" s="149"/>
      <c r="BA396" s="149"/>
      <c r="BB396" s="149"/>
      <c r="BC396" s="149"/>
      <c r="BD396" s="152"/>
      <c r="BE396" s="146"/>
      <c r="BH396" s="154"/>
      <c r="BI396" s="154"/>
      <c r="BJ396" s="155"/>
      <c r="BK396" s="154"/>
      <c r="BL396" s="154"/>
      <c r="BM396" s="154"/>
      <c r="BN396" s="154"/>
      <c r="BO396" s="154"/>
      <c r="BP396" s="154"/>
      <c r="BQ396" s="154"/>
      <c r="BR396" s="154"/>
      <c r="BS396" s="154"/>
      <c r="BT396" s="154"/>
      <c r="BU396" s="154"/>
    </row>
    <row r="397" spans="1:73" s="153" customFormat="1" ht="15" customHeight="1" x14ac:dyDescent="0.35">
      <c r="A397" s="157"/>
      <c r="B397" s="134"/>
      <c r="C397" s="135"/>
      <c r="D397" s="136"/>
      <c r="E397" s="136"/>
      <c r="F397" s="134"/>
      <c r="G397" s="158"/>
      <c r="H397" s="134"/>
      <c r="I397" s="136"/>
      <c r="J397" s="138"/>
      <c r="K397" s="138"/>
      <c r="L397" s="135"/>
      <c r="M397" s="135"/>
      <c r="N397" s="139"/>
      <c r="O397" s="135"/>
      <c r="P397" s="140"/>
      <c r="Q397" s="140"/>
      <c r="R397" s="141"/>
      <c r="S397" s="142"/>
      <c r="T397" s="143"/>
      <c r="U397" s="140"/>
      <c r="V397" s="140"/>
      <c r="W397" s="140"/>
      <c r="X397" s="140"/>
      <c r="Y397" s="138"/>
      <c r="Z397" s="138"/>
      <c r="AA397" s="138"/>
      <c r="AB397" s="144"/>
      <c r="AC397" s="145"/>
      <c r="AD397" s="145"/>
      <c r="AE397" s="145"/>
      <c r="AF397" s="140"/>
      <c r="AG397" s="146"/>
      <c r="AH397" s="146"/>
      <c r="AI397" s="138"/>
      <c r="AJ397" s="138"/>
      <c r="AK397" s="138"/>
      <c r="AL397" s="138"/>
      <c r="AM397" s="147"/>
      <c r="AN397" s="148"/>
      <c r="AO397" s="149"/>
      <c r="AP397" s="149"/>
      <c r="AQ397" s="149"/>
      <c r="AR397" s="150"/>
      <c r="AS397" s="150"/>
      <c r="AT397" s="148"/>
      <c r="AU397" s="149"/>
      <c r="AV397" s="149"/>
      <c r="AW397" s="149"/>
      <c r="AX397" s="150"/>
      <c r="AY397" s="151"/>
      <c r="AZ397" s="149"/>
      <c r="BA397" s="149"/>
      <c r="BB397" s="149"/>
      <c r="BC397" s="149"/>
      <c r="BD397" s="152"/>
      <c r="BE397" s="146"/>
      <c r="BH397" s="154"/>
      <c r="BI397" s="154"/>
      <c r="BJ397" s="155"/>
      <c r="BK397" s="154"/>
      <c r="BL397" s="154"/>
      <c r="BM397" s="154"/>
      <c r="BN397" s="154"/>
      <c r="BO397" s="154"/>
      <c r="BP397" s="154"/>
      <c r="BQ397" s="154"/>
      <c r="BR397" s="154"/>
      <c r="BS397" s="154"/>
      <c r="BT397" s="154"/>
      <c r="BU397" s="154"/>
    </row>
    <row r="398" spans="1:73" s="153" customFormat="1" ht="15" customHeight="1" x14ac:dyDescent="0.35">
      <c r="A398" s="157"/>
      <c r="B398" s="134"/>
      <c r="C398" s="135"/>
      <c r="D398" s="136"/>
      <c r="E398" s="136"/>
      <c r="F398" s="134"/>
      <c r="G398" s="158"/>
      <c r="H398" s="134"/>
      <c r="I398" s="136"/>
      <c r="J398" s="138"/>
      <c r="K398" s="138"/>
      <c r="L398" s="135"/>
      <c r="M398" s="135"/>
      <c r="N398" s="139"/>
      <c r="O398" s="135"/>
      <c r="P398" s="140"/>
      <c r="Q398" s="140"/>
      <c r="R398" s="141"/>
      <c r="S398" s="142"/>
      <c r="T398" s="143"/>
      <c r="U398" s="140"/>
      <c r="V398" s="140"/>
      <c r="W398" s="140"/>
      <c r="X398" s="140"/>
      <c r="Y398" s="138"/>
      <c r="Z398" s="138"/>
      <c r="AA398" s="138"/>
      <c r="AB398" s="144"/>
      <c r="AC398" s="145"/>
      <c r="AD398" s="145"/>
      <c r="AE398" s="145"/>
      <c r="AF398" s="140"/>
      <c r="AG398" s="146"/>
      <c r="AH398" s="146"/>
      <c r="AI398" s="138"/>
      <c r="AJ398" s="138"/>
      <c r="AK398" s="138"/>
      <c r="AL398" s="138"/>
      <c r="AM398" s="147"/>
      <c r="AN398" s="148"/>
      <c r="AO398" s="149"/>
      <c r="AP398" s="149"/>
      <c r="AQ398" s="149"/>
      <c r="AR398" s="150"/>
      <c r="AS398" s="150"/>
      <c r="AT398" s="148"/>
      <c r="AU398" s="149"/>
      <c r="AV398" s="149"/>
      <c r="AW398" s="149"/>
      <c r="AX398" s="150"/>
      <c r="AY398" s="151"/>
      <c r="AZ398" s="149"/>
      <c r="BA398" s="149"/>
      <c r="BB398" s="149"/>
      <c r="BC398" s="149"/>
      <c r="BD398" s="152"/>
      <c r="BE398" s="146"/>
      <c r="BH398" s="154"/>
      <c r="BI398" s="154"/>
      <c r="BJ398" s="155"/>
      <c r="BK398" s="154"/>
      <c r="BL398" s="154"/>
      <c r="BM398" s="154"/>
      <c r="BN398" s="154"/>
      <c r="BO398" s="154"/>
      <c r="BP398" s="154"/>
      <c r="BQ398" s="154"/>
      <c r="BR398" s="154"/>
      <c r="BS398" s="154"/>
      <c r="BT398" s="154"/>
      <c r="BU398" s="154"/>
    </row>
    <row r="399" spans="1:73" s="153" customFormat="1" ht="15" customHeight="1" x14ac:dyDescent="0.35">
      <c r="A399" s="157"/>
      <c r="B399" s="134"/>
      <c r="C399" s="135"/>
      <c r="D399" s="136"/>
      <c r="E399" s="136"/>
      <c r="F399" s="134"/>
      <c r="G399" s="158"/>
      <c r="H399" s="134"/>
      <c r="I399" s="136"/>
      <c r="J399" s="138"/>
      <c r="K399" s="138"/>
      <c r="L399" s="135"/>
      <c r="M399" s="135"/>
      <c r="N399" s="139"/>
      <c r="O399" s="135"/>
      <c r="P399" s="140"/>
      <c r="Q399" s="140"/>
      <c r="R399" s="141"/>
      <c r="S399" s="142"/>
      <c r="T399" s="143"/>
      <c r="U399" s="140"/>
      <c r="V399" s="140"/>
      <c r="W399" s="140"/>
      <c r="X399" s="140"/>
      <c r="Y399" s="138"/>
      <c r="Z399" s="138"/>
      <c r="AA399" s="138"/>
      <c r="AB399" s="144"/>
      <c r="AC399" s="145"/>
      <c r="AD399" s="145"/>
      <c r="AE399" s="145"/>
      <c r="AF399" s="140"/>
      <c r="AG399" s="146"/>
      <c r="AH399" s="146"/>
      <c r="AI399" s="138"/>
      <c r="AJ399" s="138"/>
      <c r="AK399" s="138"/>
      <c r="AL399" s="138"/>
      <c r="AM399" s="147"/>
      <c r="AN399" s="148"/>
      <c r="AO399" s="149"/>
      <c r="AP399" s="149"/>
      <c r="AQ399" s="149"/>
      <c r="AR399" s="150"/>
      <c r="AS399" s="150"/>
      <c r="AT399" s="148"/>
      <c r="AU399" s="149"/>
      <c r="AV399" s="149"/>
      <c r="AW399" s="149"/>
      <c r="AX399" s="150"/>
      <c r="AY399" s="151"/>
      <c r="AZ399" s="149"/>
      <c r="BA399" s="149"/>
      <c r="BB399" s="149"/>
      <c r="BC399" s="149"/>
      <c r="BD399" s="152"/>
      <c r="BE399" s="146"/>
      <c r="BH399" s="154"/>
      <c r="BI399" s="154"/>
      <c r="BJ399" s="155"/>
      <c r="BK399" s="154"/>
      <c r="BL399" s="154"/>
      <c r="BM399" s="154"/>
      <c r="BN399" s="154"/>
      <c r="BO399" s="154"/>
      <c r="BP399" s="154"/>
      <c r="BQ399" s="154"/>
      <c r="BR399" s="154"/>
      <c r="BS399" s="154"/>
      <c r="BT399" s="154"/>
      <c r="BU399" s="154"/>
    </row>
    <row r="400" spans="1:73" s="153" customFormat="1" ht="15" customHeight="1" x14ac:dyDescent="0.35">
      <c r="A400" s="157"/>
      <c r="B400" s="134"/>
      <c r="C400" s="135"/>
      <c r="D400" s="136"/>
      <c r="E400" s="136"/>
      <c r="F400" s="134"/>
      <c r="G400" s="158"/>
      <c r="H400" s="134"/>
      <c r="I400" s="136"/>
      <c r="J400" s="138"/>
      <c r="K400" s="138"/>
      <c r="L400" s="135"/>
      <c r="M400" s="135"/>
      <c r="N400" s="139"/>
      <c r="O400" s="135"/>
      <c r="P400" s="140"/>
      <c r="Q400" s="140"/>
      <c r="R400" s="141"/>
      <c r="S400" s="142"/>
      <c r="T400" s="143"/>
      <c r="U400" s="140"/>
      <c r="V400" s="140"/>
      <c r="W400" s="140"/>
      <c r="X400" s="140"/>
      <c r="Y400" s="138"/>
      <c r="Z400" s="138"/>
      <c r="AA400" s="138"/>
      <c r="AB400" s="144"/>
      <c r="AC400" s="145"/>
      <c r="AD400" s="145"/>
      <c r="AE400" s="145"/>
      <c r="AF400" s="140"/>
      <c r="AG400" s="146"/>
      <c r="AH400" s="146"/>
      <c r="AI400" s="138"/>
      <c r="AJ400" s="138"/>
      <c r="AK400" s="138"/>
      <c r="AL400" s="138"/>
      <c r="AM400" s="147"/>
      <c r="AN400" s="148"/>
      <c r="AO400" s="149"/>
      <c r="AP400" s="149"/>
      <c r="AQ400" s="149"/>
      <c r="AR400" s="150"/>
      <c r="AS400" s="150"/>
      <c r="AT400" s="148"/>
      <c r="AU400" s="149"/>
      <c r="AV400" s="149"/>
      <c r="AW400" s="149"/>
      <c r="AX400" s="150"/>
      <c r="AY400" s="151"/>
      <c r="AZ400" s="149"/>
      <c r="BA400" s="149"/>
      <c r="BB400" s="149"/>
      <c r="BC400" s="149"/>
      <c r="BD400" s="152"/>
      <c r="BE400" s="146"/>
      <c r="BH400" s="154"/>
      <c r="BI400" s="154"/>
      <c r="BJ400" s="155"/>
      <c r="BK400" s="154"/>
      <c r="BL400" s="154"/>
      <c r="BM400" s="154"/>
      <c r="BN400" s="154"/>
      <c r="BO400" s="154"/>
      <c r="BP400" s="154"/>
      <c r="BQ400" s="154"/>
      <c r="BR400" s="154"/>
      <c r="BS400" s="154"/>
      <c r="BT400" s="154"/>
      <c r="BU400" s="154"/>
    </row>
    <row r="401" spans="1:73" s="153" customFormat="1" ht="15" customHeight="1" x14ac:dyDescent="0.35">
      <c r="A401" s="157"/>
      <c r="B401" s="134"/>
      <c r="C401" s="135"/>
      <c r="D401" s="136"/>
      <c r="E401" s="136"/>
      <c r="F401" s="134"/>
      <c r="G401" s="158"/>
      <c r="H401" s="134"/>
      <c r="I401" s="136"/>
      <c r="J401" s="138"/>
      <c r="K401" s="138"/>
      <c r="L401" s="135"/>
      <c r="M401" s="135"/>
      <c r="N401" s="139"/>
      <c r="O401" s="135"/>
      <c r="P401" s="140"/>
      <c r="Q401" s="140"/>
      <c r="R401" s="141"/>
      <c r="S401" s="142"/>
      <c r="T401" s="143"/>
      <c r="U401" s="140"/>
      <c r="V401" s="140"/>
      <c r="W401" s="140"/>
      <c r="X401" s="140"/>
      <c r="Y401" s="138"/>
      <c r="Z401" s="138"/>
      <c r="AA401" s="138"/>
      <c r="AB401" s="144"/>
      <c r="AC401" s="145"/>
      <c r="AD401" s="145"/>
      <c r="AE401" s="145"/>
      <c r="AF401" s="140"/>
      <c r="AG401" s="146"/>
      <c r="AH401" s="146"/>
      <c r="AI401" s="138"/>
      <c r="AJ401" s="138"/>
      <c r="AK401" s="138"/>
      <c r="AL401" s="138"/>
      <c r="AM401" s="147"/>
      <c r="AN401" s="148"/>
      <c r="AO401" s="149"/>
      <c r="AP401" s="149"/>
      <c r="AQ401" s="149"/>
      <c r="AR401" s="150"/>
      <c r="AS401" s="150"/>
      <c r="AT401" s="148"/>
      <c r="AU401" s="149"/>
      <c r="AV401" s="149"/>
      <c r="AW401" s="149"/>
      <c r="AX401" s="150"/>
      <c r="AY401" s="151"/>
      <c r="AZ401" s="149"/>
      <c r="BA401" s="149"/>
      <c r="BB401" s="149"/>
      <c r="BC401" s="149"/>
      <c r="BD401" s="152"/>
      <c r="BE401" s="146"/>
      <c r="BH401" s="154"/>
      <c r="BI401" s="154"/>
      <c r="BJ401" s="155"/>
      <c r="BK401" s="154"/>
      <c r="BL401" s="154"/>
      <c r="BM401" s="154"/>
      <c r="BN401" s="154"/>
      <c r="BO401" s="154"/>
      <c r="BP401" s="154"/>
      <c r="BQ401" s="154"/>
      <c r="BR401" s="154"/>
      <c r="BS401" s="154"/>
      <c r="BT401" s="154"/>
      <c r="BU401" s="154"/>
    </row>
    <row r="402" spans="1:73" s="153" customFormat="1" ht="15" customHeight="1" x14ac:dyDescent="0.35">
      <c r="A402" s="157"/>
      <c r="B402" s="134"/>
      <c r="C402" s="135"/>
      <c r="D402" s="136"/>
      <c r="E402" s="136"/>
      <c r="F402" s="134"/>
      <c r="G402" s="158"/>
      <c r="H402" s="134"/>
      <c r="I402" s="136"/>
      <c r="J402" s="138"/>
      <c r="K402" s="138"/>
      <c r="L402" s="135"/>
      <c r="M402" s="135"/>
      <c r="N402" s="139"/>
      <c r="O402" s="135"/>
      <c r="P402" s="140"/>
      <c r="Q402" s="140"/>
      <c r="R402" s="141"/>
      <c r="S402" s="142"/>
      <c r="T402" s="143"/>
      <c r="U402" s="140"/>
      <c r="V402" s="140"/>
      <c r="W402" s="140"/>
      <c r="X402" s="140"/>
      <c r="Y402" s="138"/>
      <c r="Z402" s="138"/>
      <c r="AA402" s="138"/>
      <c r="AB402" s="144"/>
      <c r="AC402" s="145"/>
      <c r="AD402" s="145"/>
      <c r="AE402" s="145"/>
      <c r="AF402" s="140"/>
      <c r="AG402" s="146"/>
      <c r="AH402" s="146"/>
      <c r="AI402" s="138"/>
      <c r="AJ402" s="138"/>
      <c r="AK402" s="138"/>
      <c r="AL402" s="138"/>
      <c r="AM402" s="147"/>
      <c r="AN402" s="148"/>
      <c r="AO402" s="149"/>
      <c r="AP402" s="149"/>
      <c r="AQ402" s="149"/>
      <c r="AR402" s="150"/>
      <c r="AS402" s="150"/>
      <c r="AT402" s="148"/>
      <c r="AU402" s="149"/>
      <c r="AV402" s="149"/>
      <c r="AW402" s="149"/>
      <c r="AX402" s="150"/>
      <c r="AY402" s="151"/>
      <c r="AZ402" s="149"/>
      <c r="BA402" s="149"/>
      <c r="BB402" s="149"/>
      <c r="BC402" s="149"/>
      <c r="BD402" s="152"/>
      <c r="BE402" s="146"/>
      <c r="BH402" s="154"/>
      <c r="BI402" s="154"/>
      <c r="BJ402" s="155"/>
      <c r="BK402" s="154"/>
      <c r="BL402" s="154"/>
      <c r="BM402" s="154"/>
      <c r="BN402" s="154"/>
      <c r="BO402" s="154"/>
      <c r="BP402" s="154"/>
      <c r="BQ402" s="154"/>
      <c r="BR402" s="154"/>
      <c r="BS402" s="154"/>
      <c r="BT402" s="154"/>
      <c r="BU402" s="154"/>
    </row>
    <row r="403" spans="1:73" s="153" customFormat="1" ht="15" customHeight="1" x14ac:dyDescent="0.35">
      <c r="A403" s="157"/>
      <c r="B403" s="134"/>
      <c r="C403" s="135"/>
      <c r="D403" s="136"/>
      <c r="E403" s="136"/>
      <c r="F403" s="134"/>
      <c r="G403" s="158"/>
      <c r="H403" s="134"/>
      <c r="I403" s="136"/>
      <c r="J403" s="138"/>
      <c r="K403" s="138"/>
      <c r="L403" s="135"/>
      <c r="M403" s="135"/>
      <c r="N403" s="139"/>
      <c r="O403" s="135"/>
      <c r="P403" s="140"/>
      <c r="Q403" s="140"/>
      <c r="R403" s="141"/>
      <c r="S403" s="142"/>
      <c r="T403" s="143"/>
      <c r="U403" s="140"/>
      <c r="V403" s="140"/>
      <c r="W403" s="140"/>
      <c r="X403" s="140"/>
      <c r="Y403" s="138"/>
      <c r="Z403" s="138"/>
      <c r="AA403" s="138"/>
      <c r="AB403" s="144"/>
      <c r="AC403" s="145"/>
      <c r="AD403" s="145"/>
      <c r="AE403" s="145"/>
      <c r="AF403" s="140"/>
      <c r="AG403" s="146"/>
      <c r="AH403" s="146"/>
      <c r="AI403" s="138"/>
      <c r="AJ403" s="138"/>
      <c r="AK403" s="138"/>
      <c r="AL403" s="138"/>
      <c r="AM403" s="147"/>
      <c r="AN403" s="148"/>
      <c r="AO403" s="149"/>
      <c r="AP403" s="149"/>
      <c r="AQ403" s="149"/>
      <c r="AR403" s="150"/>
      <c r="AS403" s="150"/>
      <c r="AT403" s="148"/>
      <c r="AU403" s="149"/>
      <c r="AV403" s="149"/>
      <c r="AW403" s="149"/>
      <c r="AX403" s="150"/>
      <c r="AY403" s="151"/>
      <c r="AZ403" s="149"/>
      <c r="BA403" s="149"/>
      <c r="BB403" s="149"/>
      <c r="BC403" s="149"/>
      <c r="BD403" s="152"/>
      <c r="BE403" s="146"/>
      <c r="BH403" s="154"/>
      <c r="BI403" s="154"/>
      <c r="BJ403" s="155"/>
      <c r="BK403" s="154"/>
      <c r="BL403" s="154"/>
      <c r="BM403" s="154"/>
      <c r="BN403" s="154"/>
      <c r="BO403" s="154"/>
      <c r="BP403" s="154"/>
      <c r="BQ403" s="154"/>
      <c r="BR403" s="154"/>
      <c r="BS403" s="154"/>
      <c r="BT403" s="154"/>
      <c r="BU403" s="154"/>
    </row>
    <row r="404" spans="1:73" s="153" customFormat="1" ht="15" customHeight="1" x14ac:dyDescent="0.35">
      <c r="A404" s="157"/>
      <c r="B404" s="134"/>
      <c r="C404" s="135"/>
      <c r="D404" s="136"/>
      <c r="E404" s="136"/>
      <c r="F404" s="134"/>
      <c r="G404" s="158"/>
      <c r="H404" s="134"/>
      <c r="I404" s="136"/>
      <c r="J404" s="138"/>
      <c r="K404" s="138"/>
      <c r="L404" s="135"/>
      <c r="M404" s="135"/>
      <c r="N404" s="139"/>
      <c r="O404" s="135"/>
      <c r="P404" s="140"/>
      <c r="Q404" s="140"/>
      <c r="R404" s="141"/>
      <c r="S404" s="142"/>
      <c r="T404" s="143"/>
      <c r="U404" s="140"/>
      <c r="V404" s="140"/>
      <c r="W404" s="140"/>
      <c r="X404" s="140"/>
      <c r="Y404" s="138"/>
      <c r="Z404" s="138"/>
      <c r="AA404" s="138"/>
      <c r="AB404" s="144"/>
      <c r="AC404" s="145"/>
      <c r="AD404" s="145"/>
      <c r="AE404" s="145"/>
      <c r="AF404" s="140"/>
      <c r="AG404" s="146"/>
      <c r="AH404" s="146"/>
      <c r="AI404" s="138"/>
      <c r="AJ404" s="138"/>
      <c r="AK404" s="138"/>
      <c r="AL404" s="138"/>
      <c r="AM404" s="147"/>
      <c r="AN404" s="148"/>
      <c r="AO404" s="149"/>
      <c r="AP404" s="149"/>
      <c r="AQ404" s="149"/>
      <c r="AR404" s="150"/>
      <c r="AS404" s="150"/>
      <c r="AT404" s="148"/>
      <c r="AU404" s="149"/>
      <c r="AV404" s="149"/>
      <c r="AW404" s="149"/>
      <c r="AX404" s="150"/>
      <c r="AY404" s="151"/>
      <c r="AZ404" s="149"/>
      <c r="BA404" s="149"/>
      <c r="BB404" s="149"/>
      <c r="BC404" s="149"/>
      <c r="BD404" s="152"/>
      <c r="BE404" s="146"/>
      <c r="BH404" s="154"/>
      <c r="BI404" s="154"/>
      <c r="BJ404" s="155"/>
      <c r="BK404" s="154"/>
      <c r="BL404" s="154"/>
      <c r="BM404" s="154"/>
      <c r="BN404" s="154"/>
      <c r="BO404" s="154"/>
      <c r="BP404" s="154"/>
      <c r="BQ404" s="154"/>
      <c r="BR404" s="154"/>
      <c r="BS404" s="154"/>
      <c r="BT404" s="154"/>
      <c r="BU404" s="154"/>
    </row>
    <row r="405" spans="1:73" s="153" customFormat="1" ht="15" customHeight="1" x14ac:dyDescent="0.35">
      <c r="A405" s="157"/>
      <c r="B405" s="134"/>
      <c r="C405" s="135"/>
      <c r="D405" s="136"/>
      <c r="E405" s="136"/>
      <c r="F405" s="134"/>
      <c r="G405" s="158"/>
      <c r="H405" s="134"/>
      <c r="I405" s="136"/>
      <c r="J405" s="138"/>
      <c r="K405" s="138"/>
      <c r="L405" s="135"/>
      <c r="M405" s="135"/>
      <c r="N405" s="139"/>
      <c r="O405" s="135"/>
      <c r="P405" s="140"/>
      <c r="Q405" s="140"/>
      <c r="R405" s="141"/>
      <c r="S405" s="142"/>
      <c r="T405" s="143"/>
      <c r="U405" s="140"/>
      <c r="V405" s="140"/>
      <c r="W405" s="140"/>
      <c r="X405" s="140"/>
      <c r="Y405" s="138"/>
      <c r="Z405" s="138"/>
      <c r="AA405" s="138"/>
      <c r="AB405" s="144"/>
      <c r="AC405" s="145"/>
      <c r="AD405" s="145"/>
      <c r="AE405" s="145"/>
      <c r="AF405" s="140"/>
      <c r="AG405" s="146"/>
      <c r="AH405" s="146"/>
      <c r="AI405" s="138"/>
      <c r="AJ405" s="138"/>
      <c r="AK405" s="138"/>
      <c r="AL405" s="138"/>
      <c r="AM405" s="147"/>
      <c r="AN405" s="148"/>
      <c r="AO405" s="149"/>
      <c r="AP405" s="149"/>
      <c r="AQ405" s="149"/>
      <c r="AR405" s="150"/>
      <c r="AS405" s="150"/>
      <c r="AT405" s="148"/>
      <c r="AU405" s="149"/>
      <c r="AV405" s="149"/>
      <c r="AW405" s="149"/>
      <c r="AX405" s="150"/>
      <c r="AY405" s="151"/>
      <c r="AZ405" s="149"/>
      <c r="BA405" s="149"/>
      <c r="BB405" s="149"/>
      <c r="BC405" s="149"/>
      <c r="BD405" s="152"/>
      <c r="BE405" s="146"/>
      <c r="BH405" s="154"/>
      <c r="BI405" s="154"/>
      <c r="BJ405" s="155"/>
      <c r="BK405" s="154"/>
      <c r="BL405" s="154"/>
      <c r="BM405" s="154"/>
      <c r="BN405" s="154"/>
      <c r="BO405" s="154"/>
      <c r="BP405" s="154"/>
      <c r="BQ405" s="154"/>
      <c r="BR405" s="154"/>
      <c r="BS405" s="154"/>
      <c r="BT405" s="154"/>
      <c r="BU405" s="154"/>
    </row>
    <row r="406" spans="1:73" s="153" customFormat="1" ht="15" customHeight="1" x14ac:dyDescent="0.35">
      <c r="A406" s="157"/>
      <c r="B406" s="134"/>
      <c r="C406" s="135"/>
      <c r="D406" s="136"/>
      <c r="E406" s="136"/>
      <c r="F406" s="134"/>
      <c r="G406" s="158"/>
      <c r="H406" s="134"/>
      <c r="I406" s="136"/>
      <c r="J406" s="138"/>
      <c r="K406" s="138"/>
      <c r="L406" s="135"/>
      <c r="M406" s="135"/>
      <c r="N406" s="139"/>
      <c r="O406" s="135"/>
      <c r="P406" s="140"/>
      <c r="Q406" s="140"/>
      <c r="R406" s="141"/>
      <c r="S406" s="142"/>
      <c r="T406" s="143"/>
      <c r="U406" s="140"/>
      <c r="V406" s="140"/>
      <c r="W406" s="140"/>
      <c r="X406" s="140"/>
      <c r="Y406" s="138"/>
      <c r="Z406" s="138"/>
      <c r="AA406" s="138"/>
      <c r="AB406" s="144"/>
      <c r="AC406" s="145"/>
      <c r="AD406" s="145"/>
      <c r="AE406" s="145"/>
      <c r="AF406" s="140"/>
      <c r="AG406" s="146"/>
      <c r="AH406" s="146"/>
      <c r="AI406" s="138"/>
      <c r="AJ406" s="138"/>
      <c r="AK406" s="138"/>
      <c r="AL406" s="138"/>
      <c r="AM406" s="147"/>
      <c r="AN406" s="148"/>
      <c r="AO406" s="149"/>
      <c r="AP406" s="149"/>
      <c r="AQ406" s="149"/>
      <c r="AR406" s="150"/>
      <c r="AS406" s="150"/>
      <c r="AT406" s="148"/>
      <c r="AU406" s="149"/>
      <c r="AV406" s="149"/>
      <c r="AW406" s="149"/>
      <c r="AX406" s="150"/>
      <c r="AY406" s="151"/>
      <c r="AZ406" s="149"/>
      <c r="BA406" s="149"/>
      <c r="BB406" s="149"/>
      <c r="BC406" s="149"/>
      <c r="BD406" s="152"/>
      <c r="BE406" s="146"/>
      <c r="BH406" s="154"/>
      <c r="BI406" s="154"/>
      <c r="BJ406" s="155"/>
      <c r="BK406" s="154"/>
      <c r="BL406" s="154"/>
      <c r="BM406" s="154"/>
      <c r="BN406" s="154"/>
      <c r="BO406" s="154"/>
      <c r="BP406" s="154"/>
      <c r="BQ406" s="154"/>
      <c r="BR406" s="154"/>
      <c r="BS406" s="154"/>
      <c r="BT406" s="154"/>
      <c r="BU406" s="154"/>
    </row>
    <row r="407" spans="1:73" s="153" customFormat="1" ht="15" customHeight="1" x14ac:dyDescent="0.35">
      <c r="A407" s="157"/>
      <c r="B407" s="134"/>
      <c r="C407" s="135"/>
      <c r="D407" s="136"/>
      <c r="E407" s="136"/>
      <c r="F407" s="134"/>
      <c r="G407" s="158"/>
      <c r="H407" s="134"/>
      <c r="I407" s="136"/>
      <c r="J407" s="138"/>
      <c r="K407" s="138"/>
      <c r="L407" s="135"/>
      <c r="M407" s="135"/>
      <c r="N407" s="139"/>
      <c r="O407" s="135"/>
      <c r="P407" s="140"/>
      <c r="Q407" s="140"/>
      <c r="R407" s="141"/>
      <c r="S407" s="142"/>
      <c r="T407" s="143"/>
      <c r="U407" s="140"/>
      <c r="V407" s="140"/>
      <c r="W407" s="140"/>
      <c r="X407" s="140"/>
      <c r="Y407" s="138"/>
      <c r="Z407" s="138"/>
      <c r="AA407" s="138"/>
      <c r="AB407" s="144"/>
      <c r="AC407" s="145"/>
      <c r="AD407" s="145"/>
      <c r="AE407" s="145"/>
      <c r="AF407" s="140"/>
      <c r="AG407" s="146"/>
      <c r="AH407" s="146"/>
      <c r="AI407" s="138"/>
      <c r="AJ407" s="138"/>
      <c r="AK407" s="138"/>
      <c r="AL407" s="138"/>
      <c r="AM407" s="147"/>
      <c r="AN407" s="148"/>
      <c r="AO407" s="149"/>
      <c r="AP407" s="149"/>
      <c r="AQ407" s="149"/>
      <c r="AR407" s="150"/>
      <c r="AS407" s="150"/>
      <c r="AT407" s="148"/>
      <c r="AU407" s="149"/>
      <c r="AV407" s="149"/>
      <c r="AW407" s="149"/>
      <c r="AX407" s="150"/>
      <c r="AY407" s="151"/>
      <c r="AZ407" s="149"/>
      <c r="BA407" s="149"/>
      <c r="BB407" s="149"/>
      <c r="BC407" s="149"/>
      <c r="BD407" s="152"/>
      <c r="BE407" s="146"/>
      <c r="BH407" s="154"/>
      <c r="BI407" s="154"/>
      <c r="BJ407" s="155"/>
      <c r="BK407" s="154"/>
      <c r="BL407" s="154"/>
      <c r="BM407" s="154"/>
      <c r="BN407" s="154"/>
      <c r="BO407" s="154"/>
      <c r="BP407" s="154"/>
      <c r="BQ407" s="154"/>
      <c r="BR407" s="154"/>
      <c r="BS407" s="154"/>
      <c r="BT407" s="154"/>
      <c r="BU407" s="154"/>
    </row>
    <row r="408" spans="1:73" s="153" customFormat="1" ht="15" customHeight="1" x14ac:dyDescent="0.35">
      <c r="A408" s="157"/>
      <c r="B408" s="134"/>
      <c r="C408" s="135"/>
      <c r="D408" s="136"/>
      <c r="E408" s="136"/>
      <c r="F408" s="134"/>
      <c r="G408" s="158"/>
      <c r="H408" s="134"/>
      <c r="I408" s="136"/>
      <c r="J408" s="138"/>
      <c r="K408" s="138"/>
      <c r="L408" s="135"/>
      <c r="M408" s="135"/>
      <c r="N408" s="139"/>
      <c r="O408" s="135"/>
      <c r="P408" s="140"/>
      <c r="Q408" s="140"/>
      <c r="R408" s="141"/>
      <c r="S408" s="142"/>
      <c r="T408" s="143"/>
      <c r="U408" s="140"/>
      <c r="V408" s="140"/>
      <c r="W408" s="140"/>
      <c r="X408" s="140"/>
      <c r="Y408" s="138"/>
      <c r="Z408" s="138"/>
      <c r="AA408" s="138"/>
      <c r="AB408" s="144"/>
      <c r="AC408" s="145"/>
      <c r="AD408" s="145"/>
      <c r="AE408" s="145"/>
      <c r="AF408" s="140"/>
      <c r="AG408" s="146"/>
      <c r="AH408" s="146"/>
      <c r="AI408" s="138"/>
      <c r="AJ408" s="138"/>
      <c r="AK408" s="138"/>
      <c r="AL408" s="138"/>
      <c r="AM408" s="147"/>
      <c r="AN408" s="148"/>
      <c r="AO408" s="149"/>
      <c r="AP408" s="149"/>
      <c r="AQ408" s="149"/>
      <c r="AR408" s="150"/>
      <c r="AS408" s="150"/>
      <c r="AT408" s="148"/>
      <c r="AU408" s="149"/>
      <c r="AV408" s="149"/>
      <c r="AW408" s="149"/>
      <c r="AX408" s="150"/>
      <c r="AY408" s="151"/>
      <c r="AZ408" s="149"/>
      <c r="BA408" s="149"/>
      <c r="BB408" s="149"/>
      <c r="BC408" s="149"/>
      <c r="BD408" s="152"/>
      <c r="BE408" s="146"/>
      <c r="BH408" s="154"/>
      <c r="BI408" s="154"/>
      <c r="BJ408" s="155"/>
      <c r="BK408" s="154"/>
      <c r="BL408" s="154"/>
      <c r="BM408" s="154"/>
      <c r="BN408" s="154"/>
      <c r="BO408" s="154"/>
      <c r="BP408" s="154"/>
      <c r="BQ408" s="154"/>
      <c r="BR408" s="154"/>
      <c r="BS408" s="154"/>
      <c r="BT408" s="154"/>
      <c r="BU408" s="154"/>
    </row>
    <row r="409" spans="1:73" s="153" customFormat="1" ht="15" customHeight="1" x14ac:dyDescent="0.35">
      <c r="A409" s="157"/>
      <c r="B409" s="134"/>
      <c r="C409" s="135"/>
      <c r="D409" s="136"/>
      <c r="E409" s="136"/>
      <c r="F409" s="134"/>
      <c r="G409" s="158"/>
      <c r="H409" s="134"/>
      <c r="I409" s="136"/>
      <c r="J409" s="138"/>
      <c r="K409" s="138"/>
      <c r="L409" s="135"/>
      <c r="M409" s="135"/>
      <c r="N409" s="139"/>
      <c r="O409" s="135"/>
      <c r="P409" s="140"/>
      <c r="Q409" s="140"/>
      <c r="R409" s="141"/>
      <c r="S409" s="142"/>
      <c r="T409" s="143"/>
      <c r="U409" s="140"/>
      <c r="V409" s="140"/>
      <c r="W409" s="140"/>
      <c r="X409" s="140"/>
      <c r="Y409" s="138"/>
      <c r="Z409" s="138"/>
      <c r="AA409" s="138"/>
      <c r="AB409" s="144"/>
      <c r="AC409" s="145"/>
      <c r="AD409" s="145"/>
      <c r="AE409" s="145"/>
      <c r="AF409" s="140"/>
      <c r="AG409" s="146"/>
      <c r="AH409" s="146"/>
      <c r="AI409" s="138"/>
      <c r="AJ409" s="138"/>
      <c r="AK409" s="138"/>
      <c r="AL409" s="138"/>
      <c r="AM409" s="147"/>
      <c r="AN409" s="148"/>
      <c r="AO409" s="149"/>
      <c r="AP409" s="149"/>
      <c r="AQ409" s="149"/>
      <c r="AR409" s="150"/>
      <c r="AS409" s="150"/>
      <c r="AT409" s="148"/>
      <c r="AU409" s="149"/>
      <c r="AV409" s="149"/>
      <c r="AW409" s="149"/>
      <c r="AX409" s="150"/>
      <c r="AY409" s="151"/>
      <c r="AZ409" s="149"/>
      <c r="BA409" s="149"/>
      <c r="BB409" s="149"/>
      <c r="BC409" s="149"/>
      <c r="BD409" s="152"/>
      <c r="BE409" s="146"/>
      <c r="BH409" s="154"/>
      <c r="BI409" s="154"/>
      <c r="BJ409" s="155"/>
      <c r="BK409" s="154"/>
      <c r="BL409" s="154"/>
      <c r="BM409" s="154"/>
      <c r="BN409" s="154"/>
      <c r="BO409" s="154"/>
      <c r="BP409" s="154"/>
      <c r="BQ409" s="154"/>
      <c r="BR409" s="154"/>
      <c r="BS409" s="154"/>
      <c r="BT409" s="154"/>
      <c r="BU409" s="154"/>
    </row>
    <row r="410" spans="1:73" s="153" customFormat="1" ht="15" customHeight="1" x14ac:dyDescent="0.35">
      <c r="A410" s="157"/>
      <c r="B410" s="134"/>
      <c r="C410" s="135"/>
      <c r="D410" s="136"/>
      <c r="E410" s="136"/>
      <c r="F410" s="134"/>
      <c r="G410" s="158"/>
      <c r="H410" s="134"/>
      <c r="I410" s="136"/>
      <c r="J410" s="138"/>
      <c r="K410" s="138"/>
      <c r="L410" s="135"/>
      <c r="M410" s="135"/>
      <c r="N410" s="139"/>
      <c r="O410" s="135"/>
      <c r="P410" s="140"/>
      <c r="Q410" s="140"/>
      <c r="R410" s="141"/>
      <c r="S410" s="142"/>
      <c r="T410" s="143"/>
      <c r="U410" s="140"/>
      <c r="V410" s="140"/>
      <c r="W410" s="140"/>
      <c r="X410" s="140"/>
      <c r="Y410" s="138"/>
      <c r="Z410" s="138"/>
      <c r="AA410" s="138"/>
      <c r="AB410" s="144"/>
      <c r="AC410" s="145"/>
      <c r="AD410" s="145"/>
      <c r="AE410" s="145"/>
      <c r="AF410" s="140"/>
      <c r="AG410" s="146"/>
      <c r="AH410" s="146"/>
      <c r="AI410" s="138"/>
      <c r="AJ410" s="138"/>
      <c r="AK410" s="138"/>
      <c r="AL410" s="138"/>
      <c r="AM410" s="147"/>
      <c r="AN410" s="148"/>
      <c r="AO410" s="149"/>
      <c r="AP410" s="149"/>
      <c r="AQ410" s="149"/>
      <c r="AR410" s="150"/>
      <c r="AS410" s="150"/>
      <c r="AT410" s="148"/>
      <c r="AU410" s="149"/>
      <c r="AV410" s="149"/>
      <c r="AW410" s="149"/>
      <c r="AX410" s="150"/>
      <c r="AY410" s="151"/>
      <c r="AZ410" s="149"/>
      <c r="BA410" s="149"/>
      <c r="BB410" s="149"/>
      <c r="BC410" s="149"/>
      <c r="BD410" s="152"/>
      <c r="BE410" s="146"/>
      <c r="BH410" s="154"/>
      <c r="BI410" s="154"/>
      <c r="BJ410" s="155"/>
      <c r="BK410" s="154"/>
      <c r="BL410" s="154"/>
      <c r="BM410" s="154"/>
      <c r="BN410" s="154"/>
      <c r="BO410" s="154"/>
      <c r="BP410" s="154"/>
      <c r="BQ410" s="154"/>
      <c r="BR410" s="154"/>
      <c r="BS410" s="154"/>
      <c r="BT410" s="154"/>
      <c r="BU410" s="154"/>
    </row>
    <row r="411" spans="1:73" s="153" customFormat="1" ht="15" customHeight="1" x14ac:dyDescent="0.35">
      <c r="A411" s="157"/>
      <c r="B411" s="134"/>
      <c r="C411" s="135"/>
      <c r="D411" s="136"/>
      <c r="E411" s="136"/>
      <c r="F411" s="134"/>
      <c r="G411" s="158"/>
      <c r="H411" s="134"/>
      <c r="I411" s="136"/>
      <c r="J411" s="138"/>
      <c r="K411" s="138"/>
      <c r="L411" s="135"/>
      <c r="M411" s="135"/>
      <c r="N411" s="139"/>
      <c r="O411" s="135"/>
      <c r="P411" s="140"/>
      <c r="Q411" s="140"/>
      <c r="R411" s="141"/>
      <c r="S411" s="142"/>
      <c r="T411" s="143"/>
      <c r="U411" s="140"/>
      <c r="V411" s="140"/>
      <c r="W411" s="140"/>
      <c r="X411" s="140"/>
      <c r="Y411" s="138"/>
      <c r="Z411" s="138"/>
      <c r="AA411" s="138"/>
      <c r="AB411" s="144"/>
      <c r="AC411" s="145"/>
      <c r="AD411" s="145"/>
      <c r="AE411" s="145"/>
      <c r="AF411" s="140"/>
      <c r="AG411" s="146"/>
      <c r="AH411" s="146"/>
      <c r="AI411" s="138"/>
      <c r="AJ411" s="138"/>
      <c r="AK411" s="138"/>
      <c r="AL411" s="138"/>
      <c r="AM411" s="147"/>
      <c r="AN411" s="148"/>
      <c r="AO411" s="149"/>
      <c r="AP411" s="149"/>
      <c r="AQ411" s="149"/>
      <c r="AR411" s="150"/>
      <c r="AS411" s="150"/>
      <c r="AT411" s="148"/>
      <c r="AU411" s="149"/>
      <c r="AV411" s="149"/>
      <c r="AW411" s="149"/>
      <c r="AX411" s="150"/>
      <c r="AY411" s="151"/>
      <c r="AZ411" s="149"/>
      <c r="BA411" s="149"/>
      <c r="BB411" s="149"/>
      <c r="BC411" s="149"/>
      <c r="BD411" s="152"/>
      <c r="BE411" s="146"/>
      <c r="BH411" s="154"/>
      <c r="BI411" s="154"/>
      <c r="BJ411" s="155"/>
      <c r="BK411" s="154"/>
      <c r="BL411" s="154"/>
      <c r="BM411" s="154"/>
      <c r="BN411" s="154"/>
      <c r="BO411" s="154"/>
      <c r="BP411" s="154"/>
      <c r="BQ411" s="154"/>
      <c r="BR411" s="154"/>
      <c r="BS411" s="154"/>
      <c r="BT411" s="154"/>
      <c r="BU411" s="154"/>
    </row>
    <row r="412" spans="1:73" s="153" customFormat="1" ht="15" customHeight="1" x14ac:dyDescent="0.35">
      <c r="A412" s="157"/>
      <c r="B412" s="134"/>
      <c r="C412" s="135"/>
      <c r="D412" s="136"/>
      <c r="E412" s="136"/>
      <c r="F412" s="134"/>
      <c r="G412" s="158"/>
      <c r="H412" s="134"/>
      <c r="I412" s="136"/>
      <c r="J412" s="138"/>
      <c r="K412" s="138"/>
      <c r="L412" s="135"/>
      <c r="M412" s="135"/>
      <c r="N412" s="139"/>
      <c r="O412" s="135"/>
      <c r="P412" s="140"/>
      <c r="Q412" s="140"/>
      <c r="R412" s="141"/>
      <c r="S412" s="142"/>
      <c r="T412" s="143"/>
      <c r="U412" s="140"/>
      <c r="V412" s="140"/>
      <c r="W412" s="140"/>
      <c r="X412" s="140"/>
      <c r="Y412" s="138"/>
      <c r="Z412" s="138"/>
      <c r="AA412" s="138"/>
      <c r="AB412" s="144"/>
      <c r="AC412" s="145"/>
      <c r="AD412" s="145"/>
      <c r="AE412" s="145"/>
      <c r="AF412" s="140"/>
      <c r="AG412" s="146"/>
      <c r="AH412" s="146"/>
      <c r="AI412" s="138"/>
      <c r="AJ412" s="138"/>
      <c r="AK412" s="138"/>
      <c r="AL412" s="138"/>
      <c r="AM412" s="147"/>
      <c r="AN412" s="148"/>
      <c r="AO412" s="149"/>
      <c r="AP412" s="149"/>
      <c r="AQ412" s="149"/>
      <c r="AR412" s="150"/>
      <c r="AS412" s="150"/>
      <c r="AT412" s="148"/>
      <c r="AU412" s="149"/>
      <c r="AV412" s="149"/>
      <c r="AW412" s="149"/>
      <c r="AX412" s="150"/>
      <c r="AY412" s="151"/>
      <c r="AZ412" s="149"/>
      <c r="BA412" s="149"/>
      <c r="BB412" s="149"/>
      <c r="BC412" s="149"/>
      <c r="BD412" s="152"/>
      <c r="BE412" s="146"/>
      <c r="BH412" s="154"/>
      <c r="BI412" s="154"/>
      <c r="BJ412" s="155"/>
      <c r="BK412" s="154"/>
      <c r="BL412" s="154"/>
      <c r="BM412" s="154"/>
      <c r="BN412" s="154"/>
      <c r="BO412" s="154"/>
      <c r="BP412" s="154"/>
      <c r="BQ412" s="154"/>
      <c r="BR412" s="154"/>
      <c r="BS412" s="154"/>
      <c r="BT412" s="154"/>
      <c r="BU412" s="154"/>
    </row>
    <row r="413" spans="1:73" s="153" customFormat="1" ht="15" customHeight="1" x14ac:dyDescent="0.35">
      <c r="A413" s="157"/>
      <c r="B413" s="134"/>
      <c r="C413" s="135"/>
      <c r="D413" s="136"/>
      <c r="E413" s="136"/>
      <c r="F413" s="134"/>
      <c r="G413" s="158"/>
      <c r="H413" s="134"/>
      <c r="I413" s="136"/>
      <c r="J413" s="138"/>
      <c r="K413" s="138"/>
      <c r="L413" s="135"/>
      <c r="M413" s="135"/>
      <c r="N413" s="139"/>
      <c r="O413" s="135"/>
      <c r="P413" s="140"/>
      <c r="Q413" s="140"/>
      <c r="R413" s="141"/>
      <c r="S413" s="142"/>
      <c r="T413" s="143"/>
      <c r="U413" s="140"/>
      <c r="V413" s="140"/>
      <c r="W413" s="140"/>
      <c r="X413" s="140"/>
      <c r="Y413" s="138"/>
      <c r="Z413" s="138"/>
      <c r="AA413" s="138"/>
      <c r="AB413" s="144"/>
      <c r="AC413" s="145"/>
      <c r="AD413" s="145"/>
      <c r="AE413" s="145"/>
      <c r="AF413" s="140"/>
      <c r="AG413" s="146"/>
      <c r="AH413" s="146"/>
      <c r="AI413" s="138"/>
      <c r="AJ413" s="138"/>
      <c r="AK413" s="138"/>
      <c r="AL413" s="138"/>
      <c r="AM413" s="147"/>
      <c r="AN413" s="148"/>
      <c r="AO413" s="149"/>
      <c r="AP413" s="149"/>
      <c r="AQ413" s="149"/>
      <c r="AR413" s="150"/>
      <c r="AS413" s="150"/>
      <c r="AT413" s="148"/>
      <c r="AU413" s="149"/>
      <c r="AV413" s="149"/>
      <c r="AW413" s="149"/>
      <c r="AX413" s="150"/>
      <c r="AY413" s="151"/>
      <c r="AZ413" s="149"/>
      <c r="BA413" s="149"/>
      <c r="BB413" s="149"/>
      <c r="BC413" s="149"/>
      <c r="BD413" s="152"/>
      <c r="BE413" s="146"/>
      <c r="BH413" s="154"/>
      <c r="BI413" s="154"/>
      <c r="BJ413" s="155"/>
      <c r="BK413" s="154"/>
      <c r="BL413" s="154"/>
      <c r="BM413" s="154"/>
      <c r="BN413" s="154"/>
      <c r="BO413" s="154"/>
      <c r="BP413" s="154"/>
      <c r="BQ413" s="154"/>
      <c r="BR413" s="154"/>
      <c r="BS413" s="154"/>
      <c r="BT413" s="154"/>
      <c r="BU413" s="154"/>
    </row>
    <row r="414" spans="1:73" s="153" customFormat="1" ht="15" customHeight="1" x14ac:dyDescent="0.35">
      <c r="A414" s="157"/>
      <c r="B414" s="134"/>
      <c r="C414" s="135"/>
      <c r="D414" s="136"/>
      <c r="E414" s="136"/>
      <c r="F414" s="134"/>
      <c r="G414" s="158"/>
      <c r="H414" s="134"/>
      <c r="I414" s="136"/>
      <c r="J414" s="138"/>
      <c r="K414" s="138"/>
      <c r="L414" s="135"/>
      <c r="M414" s="135"/>
      <c r="N414" s="139"/>
      <c r="O414" s="135"/>
      <c r="P414" s="140"/>
      <c r="Q414" s="140"/>
      <c r="R414" s="141"/>
      <c r="S414" s="142"/>
      <c r="T414" s="143"/>
      <c r="U414" s="140"/>
      <c r="V414" s="140"/>
      <c r="W414" s="140"/>
      <c r="X414" s="140"/>
      <c r="Y414" s="138"/>
      <c r="Z414" s="138"/>
      <c r="AA414" s="138"/>
      <c r="AB414" s="144"/>
      <c r="AC414" s="145"/>
      <c r="AD414" s="145"/>
      <c r="AE414" s="145"/>
      <c r="AF414" s="140"/>
      <c r="AG414" s="146"/>
      <c r="AH414" s="146"/>
      <c r="AI414" s="138"/>
      <c r="AJ414" s="138"/>
      <c r="AK414" s="138"/>
      <c r="AL414" s="138"/>
      <c r="AM414" s="147"/>
      <c r="AN414" s="148"/>
      <c r="AO414" s="149"/>
      <c r="AP414" s="149"/>
      <c r="AQ414" s="149"/>
      <c r="AR414" s="150"/>
      <c r="AS414" s="150"/>
      <c r="AT414" s="148"/>
      <c r="AU414" s="149"/>
      <c r="AV414" s="149"/>
      <c r="AW414" s="149"/>
      <c r="AX414" s="150"/>
      <c r="AY414" s="151"/>
      <c r="AZ414" s="149"/>
      <c r="BA414" s="149"/>
      <c r="BB414" s="149"/>
      <c r="BC414" s="149"/>
      <c r="BD414" s="152"/>
      <c r="BE414" s="146"/>
      <c r="BH414" s="154"/>
      <c r="BI414" s="154"/>
      <c r="BJ414" s="155"/>
      <c r="BK414" s="154"/>
      <c r="BL414" s="154"/>
      <c r="BM414" s="154"/>
      <c r="BN414" s="154"/>
      <c r="BO414" s="154"/>
      <c r="BP414" s="154"/>
      <c r="BQ414" s="154"/>
      <c r="BR414" s="154"/>
      <c r="BS414" s="154"/>
      <c r="BT414" s="154"/>
      <c r="BU414" s="154"/>
    </row>
    <row r="415" spans="1:73" s="153" customFormat="1" ht="15" customHeight="1" x14ac:dyDescent="0.35">
      <c r="A415" s="157"/>
      <c r="B415" s="134"/>
      <c r="C415" s="135"/>
      <c r="D415" s="136"/>
      <c r="E415" s="136"/>
      <c r="F415" s="134"/>
      <c r="G415" s="158"/>
      <c r="H415" s="134"/>
      <c r="I415" s="136"/>
      <c r="J415" s="138"/>
      <c r="K415" s="138"/>
      <c r="L415" s="135"/>
      <c r="M415" s="135"/>
      <c r="N415" s="139"/>
      <c r="O415" s="135"/>
      <c r="P415" s="140"/>
      <c r="Q415" s="140"/>
      <c r="R415" s="141"/>
      <c r="S415" s="142"/>
      <c r="T415" s="143"/>
      <c r="U415" s="140"/>
      <c r="V415" s="140"/>
      <c r="W415" s="140"/>
      <c r="X415" s="140"/>
      <c r="Y415" s="138"/>
      <c r="Z415" s="138"/>
      <c r="AA415" s="138"/>
      <c r="AB415" s="144"/>
      <c r="AC415" s="145"/>
      <c r="AD415" s="145"/>
      <c r="AE415" s="145"/>
      <c r="AF415" s="140"/>
      <c r="AG415" s="146"/>
      <c r="AH415" s="146"/>
      <c r="AI415" s="138"/>
      <c r="AJ415" s="138"/>
      <c r="AK415" s="138"/>
      <c r="AL415" s="138"/>
      <c r="AM415" s="147"/>
      <c r="AN415" s="148"/>
      <c r="AO415" s="149"/>
      <c r="AP415" s="149"/>
      <c r="AQ415" s="149"/>
      <c r="AR415" s="150"/>
      <c r="AS415" s="150"/>
      <c r="AT415" s="148"/>
      <c r="AU415" s="149"/>
      <c r="AV415" s="149"/>
      <c r="AW415" s="149"/>
      <c r="AX415" s="150"/>
      <c r="AY415" s="151"/>
      <c r="AZ415" s="149"/>
      <c r="BA415" s="149"/>
      <c r="BB415" s="149"/>
      <c r="BC415" s="149"/>
      <c r="BD415" s="152"/>
      <c r="BE415" s="146"/>
      <c r="BH415" s="154"/>
      <c r="BI415" s="154"/>
      <c r="BJ415" s="155"/>
      <c r="BK415" s="154"/>
      <c r="BL415" s="154"/>
      <c r="BM415" s="154"/>
      <c r="BN415" s="154"/>
      <c r="BO415" s="154"/>
      <c r="BP415" s="154"/>
      <c r="BQ415" s="154"/>
      <c r="BR415" s="154"/>
      <c r="BS415" s="154"/>
      <c r="BT415" s="154"/>
      <c r="BU415" s="154"/>
    </row>
    <row r="416" spans="1:73" s="153" customFormat="1" ht="15" customHeight="1" x14ac:dyDescent="0.35">
      <c r="A416" s="157"/>
      <c r="B416" s="134"/>
      <c r="C416" s="135"/>
      <c r="D416" s="136"/>
      <c r="E416" s="136"/>
      <c r="F416" s="134"/>
      <c r="G416" s="158"/>
      <c r="H416" s="134"/>
      <c r="I416" s="136"/>
      <c r="J416" s="138"/>
      <c r="K416" s="138"/>
      <c r="L416" s="135"/>
      <c r="M416" s="135"/>
      <c r="N416" s="139"/>
      <c r="O416" s="135"/>
      <c r="P416" s="140"/>
      <c r="Q416" s="140"/>
      <c r="R416" s="141"/>
      <c r="S416" s="142"/>
      <c r="T416" s="143"/>
      <c r="U416" s="140"/>
      <c r="V416" s="140"/>
      <c r="W416" s="140"/>
      <c r="X416" s="140"/>
      <c r="Y416" s="138"/>
      <c r="Z416" s="138"/>
      <c r="AA416" s="138"/>
      <c r="AB416" s="144"/>
      <c r="AC416" s="145"/>
      <c r="AD416" s="145"/>
      <c r="AE416" s="145"/>
      <c r="AF416" s="140"/>
      <c r="AG416" s="146"/>
      <c r="AH416" s="146"/>
      <c r="AI416" s="138"/>
      <c r="AJ416" s="138"/>
      <c r="AK416" s="138"/>
      <c r="AL416" s="138"/>
      <c r="AM416" s="147"/>
      <c r="AN416" s="148"/>
      <c r="AO416" s="149"/>
      <c r="AP416" s="149"/>
      <c r="AQ416" s="149"/>
      <c r="AR416" s="150"/>
      <c r="AS416" s="150"/>
      <c r="AT416" s="148"/>
      <c r="AU416" s="149"/>
      <c r="AV416" s="149"/>
      <c r="AW416" s="149"/>
      <c r="AX416" s="150"/>
      <c r="AY416" s="151"/>
      <c r="AZ416" s="149"/>
      <c r="BA416" s="149"/>
      <c r="BB416" s="149"/>
      <c r="BC416" s="149"/>
      <c r="BD416" s="152"/>
      <c r="BE416" s="146"/>
      <c r="BH416" s="154"/>
      <c r="BI416" s="154"/>
      <c r="BJ416" s="155"/>
      <c r="BK416" s="154"/>
      <c r="BL416" s="154"/>
      <c r="BM416" s="154"/>
      <c r="BN416" s="154"/>
      <c r="BO416" s="154"/>
      <c r="BP416" s="154"/>
      <c r="BQ416" s="154"/>
      <c r="BR416" s="154"/>
      <c r="BS416" s="154"/>
      <c r="BT416" s="154"/>
      <c r="BU416" s="154"/>
    </row>
    <row r="417" spans="1:73" s="153" customFormat="1" ht="15" customHeight="1" x14ac:dyDescent="0.35">
      <c r="A417" s="157"/>
      <c r="B417" s="134"/>
      <c r="C417" s="135"/>
      <c r="D417" s="136"/>
      <c r="E417" s="136"/>
      <c r="F417" s="134"/>
      <c r="G417" s="158"/>
      <c r="H417" s="134"/>
      <c r="I417" s="136"/>
      <c r="J417" s="138"/>
      <c r="K417" s="138"/>
      <c r="L417" s="135"/>
      <c r="M417" s="135"/>
      <c r="N417" s="139"/>
      <c r="O417" s="135"/>
      <c r="P417" s="140"/>
      <c r="Q417" s="140"/>
      <c r="R417" s="141"/>
      <c r="S417" s="142"/>
      <c r="T417" s="143"/>
      <c r="U417" s="140"/>
      <c r="V417" s="140"/>
      <c r="W417" s="140"/>
      <c r="X417" s="140"/>
      <c r="Y417" s="138"/>
      <c r="Z417" s="138"/>
      <c r="AA417" s="138"/>
      <c r="AB417" s="144"/>
      <c r="AC417" s="145"/>
      <c r="AD417" s="145"/>
      <c r="AE417" s="145"/>
      <c r="AF417" s="140"/>
      <c r="AG417" s="146"/>
      <c r="AH417" s="146"/>
      <c r="AI417" s="138"/>
      <c r="AJ417" s="138"/>
      <c r="AK417" s="138"/>
      <c r="AL417" s="138"/>
      <c r="AM417" s="147"/>
      <c r="AN417" s="148"/>
      <c r="AO417" s="149"/>
      <c r="AP417" s="149"/>
      <c r="AQ417" s="149"/>
      <c r="AR417" s="150"/>
      <c r="AS417" s="150"/>
      <c r="AT417" s="148"/>
      <c r="AU417" s="149"/>
      <c r="AV417" s="149"/>
      <c r="AW417" s="149"/>
      <c r="AX417" s="150"/>
      <c r="AY417" s="151"/>
      <c r="AZ417" s="149"/>
      <c r="BA417" s="149"/>
      <c r="BB417" s="149"/>
      <c r="BC417" s="149"/>
      <c r="BD417" s="152"/>
      <c r="BE417" s="146"/>
      <c r="BH417" s="154"/>
      <c r="BI417" s="154"/>
      <c r="BJ417" s="155"/>
      <c r="BK417" s="154"/>
      <c r="BL417" s="154"/>
      <c r="BM417" s="154"/>
      <c r="BN417" s="154"/>
      <c r="BO417" s="154"/>
      <c r="BP417" s="154"/>
      <c r="BQ417" s="154"/>
      <c r="BR417" s="154"/>
      <c r="BS417" s="154"/>
      <c r="BT417" s="154"/>
      <c r="BU417" s="154"/>
    </row>
    <row r="418" spans="1:73" s="153" customFormat="1" ht="15" customHeight="1" x14ac:dyDescent="0.35">
      <c r="A418" s="157"/>
      <c r="B418" s="134"/>
      <c r="C418" s="135"/>
      <c r="D418" s="136"/>
      <c r="E418" s="136"/>
      <c r="F418" s="134"/>
      <c r="G418" s="158"/>
      <c r="H418" s="134"/>
      <c r="I418" s="136"/>
      <c r="J418" s="138"/>
      <c r="K418" s="138"/>
      <c r="L418" s="135"/>
      <c r="M418" s="135"/>
      <c r="N418" s="139"/>
      <c r="O418" s="135"/>
      <c r="P418" s="140"/>
      <c r="Q418" s="140"/>
      <c r="R418" s="141"/>
      <c r="S418" s="142"/>
      <c r="T418" s="143"/>
      <c r="U418" s="140"/>
      <c r="V418" s="140"/>
      <c r="W418" s="140"/>
      <c r="X418" s="140"/>
      <c r="Y418" s="138"/>
      <c r="Z418" s="138"/>
      <c r="AA418" s="138"/>
      <c r="AB418" s="144"/>
      <c r="AC418" s="145"/>
      <c r="AD418" s="145"/>
      <c r="AE418" s="145"/>
      <c r="AF418" s="140"/>
      <c r="AG418" s="146"/>
      <c r="AH418" s="146"/>
      <c r="AI418" s="138"/>
      <c r="AJ418" s="138"/>
      <c r="AK418" s="138"/>
      <c r="AL418" s="138"/>
      <c r="AM418" s="147"/>
      <c r="AN418" s="148"/>
      <c r="AO418" s="149"/>
      <c r="AP418" s="149"/>
      <c r="AQ418" s="149"/>
      <c r="AR418" s="150"/>
      <c r="AS418" s="150"/>
      <c r="AT418" s="148"/>
      <c r="AU418" s="149"/>
      <c r="AV418" s="149"/>
      <c r="AW418" s="149"/>
      <c r="AX418" s="150"/>
      <c r="AY418" s="151"/>
      <c r="AZ418" s="149"/>
      <c r="BA418" s="149"/>
      <c r="BB418" s="149"/>
      <c r="BC418" s="149"/>
      <c r="BD418" s="152"/>
      <c r="BE418" s="146"/>
      <c r="BH418" s="154"/>
      <c r="BI418" s="154"/>
      <c r="BJ418" s="155"/>
      <c r="BK418" s="154"/>
      <c r="BL418" s="154"/>
      <c r="BM418" s="154"/>
      <c r="BN418" s="154"/>
      <c r="BO418" s="154"/>
      <c r="BP418" s="154"/>
      <c r="BQ418" s="154"/>
      <c r="BR418" s="154"/>
      <c r="BS418" s="154"/>
      <c r="BT418" s="154"/>
      <c r="BU418" s="154"/>
    </row>
    <row r="419" spans="1:73" s="153" customFormat="1" ht="15" customHeight="1" x14ac:dyDescent="0.35">
      <c r="A419" s="157"/>
      <c r="B419" s="134"/>
      <c r="C419" s="135"/>
      <c r="D419" s="136"/>
      <c r="E419" s="136"/>
      <c r="F419" s="134"/>
      <c r="G419" s="158"/>
      <c r="H419" s="134"/>
      <c r="I419" s="136"/>
      <c r="J419" s="138"/>
      <c r="K419" s="138"/>
      <c r="L419" s="135"/>
      <c r="M419" s="135"/>
      <c r="N419" s="139"/>
      <c r="O419" s="135"/>
      <c r="P419" s="140"/>
      <c r="Q419" s="140"/>
      <c r="R419" s="141"/>
      <c r="S419" s="142"/>
      <c r="T419" s="143"/>
      <c r="U419" s="140"/>
      <c r="V419" s="140"/>
      <c r="W419" s="140"/>
      <c r="X419" s="140"/>
      <c r="Y419" s="138"/>
      <c r="Z419" s="138"/>
      <c r="AA419" s="138"/>
      <c r="AB419" s="144"/>
      <c r="AC419" s="145"/>
      <c r="AD419" s="145"/>
      <c r="AE419" s="145"/>
      <c r="AF419" s="140"/>
      <c r="AG419" s="146"/>
      <c r="AH419" s="146"/>
      <c r="AI419" s="138"/>
      <c r="AJ419" s="138"/>
      <c r="AK419" s="138"/>
      <c r="AL419" s="138"/>
      <c r="AM419" s="147"/>
      <c r="AN419" s="148"/>
      <c r="AO419" s="149"/>
      <c r="AP419" s="149"/>
      <c r="AQ419" s="149"/>
      <c r="AR419" s="150"/>
      <c r="AS419" s="150"/>
      <c r="AT419" s="148"/>
      <c r="AU419" s="149"/>
      <c r="AV419" s="149"/>
      <c r="AW419" s="149"/>
      <c r="AX419" s="150"/>
      <c r="AY419" s="151"/>
      <c r="AZ419" s="149"/>
      <c r="BA419" s="149"/>
      <c r="BB419" s="149"/>
      <c r="BC419" s="149"/>
      <c r="BD419" s="152"/>
      <c r="BE419" s="146"/>
      <c r="BH419" s="154"/>
      <c r="BI419" s="154"/>
      <c r="BJ419" s="155"/>
      <c r="BK419" s="154"/>
      <c r="BL419" s="154"/>
      <c r="BM419" s="154"/>
      <c r="BN419" s="154"/>
      <c r="BO419" s="154"/>
      <c r="BP419" s="154"/>
      <c r="BQ419" s="154"/>
      <c r="BR419" s="154"/>
      <c r="BS419" s="154"/>
      <c r="BT419" s="154"/>
      <c r="BU419" s="154"/>
    </row>
    <row r="420" spans="1:73" s="153" customFormat="1" ht="15" customHeight="1" x14ac:dyDescent="0.35">
      <c r="A420" s="157"/>
      <c r="B420" s="134"/>
      <c r="C420" s="135"/>
      <c r="D420" s="136"/>
      <c r="E420" s="136"/>
      <c r="F420" s="134"/>
      <c r="G420" s="158"/>
      <c r="H420" s="134"/>
      <c r="I420" s="136"/>
      <c r="J420" s="138"/>
      <c r="K420" s="138"/>
      <c r="L420" s="135"/>
      <c r="M420" s="135"/>
      <c r="N420" s="139"/>
      <c r="O420" s="135"/>
      <c r="P420" s="140"/>
      <c r="Q420" s="140"/>
      <c r="R420" s="141"/>
      <c r="S420" s="142"/>
      <c r="T420" s="143"/>
      <c r="U420" s="140"/>
      <c r="V420" s="140"/>
      <c r="W420" s="140"/>
      <c r="X420" s="140"/>
      <c r="Y420" s="138"/>
      <c r="Z420" s="138"/>
      <c r="AA420" s="138"/>
      <c r="AB420" s="144"/>
      <c r="AC420" s="145"/>
      <c r="AD420" s="145"/>
      <c r="AE420" s="145"/>
      <c r="AF420" s="140"/>
      <c r="AG420" s="146"/>
      <c r="AH420" s="146"/>
      <c r="AI420" s="138"/>
      <c r="AJ420" s="138"/>
      <c r="AK420" s="138"/>
      <c r="AL420" s="138"/>
      <c r="AM420" s="147"/>
      <c r="AN420" s="148"/>
      <c r="AO420" s="149"/>
      <c r="AP420" s="149"/>
      <c r="AQ420" s="149"/>
      <c r="AR420" s="150"/>
      <c r="AS420" s="150"/>
      <c r="AT420" s="148"/>
      <c r="AU420" s="149"/>
      <c r="AV420" s="149"/>
      <c r="AW420" s="149"/>
      <c r="AX420" s="150"/>
      <c r="AY420" s="151"/>
      <c r="AZ420" s="149"/>
      <c r="BA420" s="149"/>
      <c r="BB420" s="149"/>
      <c r="BC420" s="149"/>
      <c r="BD420" s="152"/>
      <c r="BE420" s="146"/>
      <c r="BH420" s="154"/>
      <c r="BI420" s="154"/>
      <c r="BJ420" s="155"/>
      <c r="BK420" s="154"/>
      <c r="BL420" s="154"/>
      <c r="BM420" s="154"/>
      <c r="BN420" s="154"/>
      <c r="BO420" s="154"/>
      <c r="BP420" s="154"/>
      <c r="BQ420" s="154"/>
      <c r="BR420" s="154"/>
      <c r="BS420" s="154"/>
      <c r="BT420" s="154"/>
      <c r="BU420" s="154"/>
    </row>
    <row r="421" spans="1:73" s="153" customFormat="1" ht="15" customHeight="1" x14ac:dyDescent="0.35">
      <c r="A421" s="157"/>
      <c r="B421" s="134"/>
      <c r="C421" s="135"/>
      <c r="D421" s="136"/>
      <c r="E421" s="136"/>
      <c r="F421" s="134"/>
      <c r="G421" s="158"/>
      <c r="H421" s="134"/>
      <c r="I421" s="136"/>
      <c r="J421" s="138"/>
      <c r="K421" s="138"/>
      <c r="L421" s="135"/>
      <c r="M421" s="135"/>
      <c r="N421" s="139"/>
      <c r="O421" s="135"/>
      <c r="P421" s="140"/>
      <c r="Q421" s="140"/>
      <c r="R421" s="141"/>
      <c r="S421" s="142"/>
      <c r="T421" s="143"/>
      <c r="U421" s="140"/>
      <c r="V421" s="140"/>
      <c r="W421" s="140"/>
      <c r="X421" s="140"/>
      <c r="Y421" s="138"/>
      <c r="Z421" s="138"/>
      <c r="AA421" s="138"/>
      <c r="AB421" s="144"/>
      <c r="AC421" s="145"/>
      <c r="AD421" s="145"/>
      <c r="AE421" s="145"/>
      <c r="AF421" s="140"/>
      <c r="AG421" s="146"/>
      <c r="AH421" s="146"/>
      <c r="AI421" s="138"/>
      <c r="AJ421" s="138"/>
      <c r="AK421" s="138"/>
      <c r="AL421" s="138"/>
      <c r="AM421" s="147"/>
      <c r="AN421" s="148"/>
      <c r="AO421" s="149"/>
      <c r="AP421" s="149"/>
      <c r="AQ421" s="149"/>
      <c r="AR421" s="150"/>
      <c r="AS421" s="150"/>
      <c r="AT421" s="148"/>
      <c r="AU421" s="149"/>
      <c r="AV421" s="149"/>
      <c r="AW421" s="149"/>
      <c r="AX421" s="150"/>
      <c r="AY421" s="151"/>
      <c r="AZ421" s="149"/>
      <c r="BA421" s="149"/>
      <c r="BB421" s="149"/>
      <c r="BC421" s="149"/>
      <c r="BD421" s="152"/>
      <c r="BE421" s="146"/>
      <c r="BH421" s="154"/>
      <c r="BI421" s="154"/>
      <c r="BJ421" s="155"/>
      <c r="BK421" s="154"/>
      <c r="BL421" s="154"/>
      <c r="BM421" s="154"/>
      <c r="BN421" s="154"/>
      <c r="BO421" s="154"/>
      <c r="BP421" s="154"/>
      <c r="BQ421" s="154"/>
      <c r="BR421" s="154"/>
      <c r="BS421" s="154"/>
      <c r="BT421" s="154"/>
      <c r="BU421" s="154"/>
    </row>
    <row r="422" spans="1:73" s="153" customFormat="1" ht="15" customHeight="1" x14ac:dyDescent="0.35">
      <c r="A422" s="157"/>
      <c r="B422" s="134"/>
      <c r="C422" s="135"/>
      <c r="D422" s="136"/>
      <c r="E422" s="136"/>
      <c r="F422" s="134"/>
      <c r="G422" s="158"/>
      <c r="H422" s="134"/>
      <c r="I422" s="136"/>
      <c r="J422" s="138"/>
      <c r="K422" s="138"/>
      <c r="L422" s="135"/>
      <c r="M422" s="135"/>
      <c r="N422" s="139"/>
      <c r="O422" s="135"/>
      <c r="P422" s="140"/>
      <c r="Q422" s="140"/>
      <c r="R422" s="141"/>
      <c r="S422" s="142"/>
      <c r="T422" s="143"/>
      <c r="U422" s="140"/>
      <c r="V422" s="140"/>
      <c r="W422" s="140"/>
      <c r="X422" s="140"/>
      <c r="Y422" s="138"/>
      <c r="Z422" s="138"/>
      <c r="AA422" s="138"/>
      <c r="AB422" s="144"/>
      <c r="AC422" s="145"/>
      <c r="AD422" s="145"/>
      <c r="AE422" s="145"/>
      <c r="AF422" s="140"/>
      <c r="AG422" s="146"/>
      <c r="AH422" s="146"/>
      <c r="AI422" s="138"/>
      <c r="AJ422" s="138"/>
      <c r="AK422" s="138"/>
      <c r="AL422" s="138"/>
      <c r="AM422" s="147"/>
      <c r="AN422" s="148"/>
      <c r="AO422" s="149"/>
      <c r="AP422" s="149"/>
      <c r="AQ422" s="149"/>
      <c r="AR422" s="150"/>
      <c r="AS422" s="150"/>
      <c r="AT422" s="148"/>
      <c r="AU422" s="149"/>
      <c r="AV422" s="149"/>
      <c r="AW422" s="149"/>
      <c r="AX422" s="150"/>
      <c r="AY422" s="151"/>
      <c r="AZ422" s="149"/>
      <c r="BA422" s="149"/>
      <c r="BB422" s="149"/>
      <c r="BC422" s="149"/>
      <c r="BD422" s="152"/>
      <c r="BE422" s="146"/>
      <c r="BH422" s="154"/>
      <c r="BI422" s="154"/>
      <c r="BJ422" s="155"/>
      <c r="BK422" s="154"/>
      <c r="BL422" s="154"/>
      <c r="BM422" s="154"/>
      <c r="BN422" s="154"/>
      <c r="BO422" s="154"/>
      <c r="BP422" s="154"/>
      <c r="BQ422" s="154"/>
      <c r="BR422" s="154"/>
      <c r="BS422" s="154"/>
      <c r="BT422" s="154"/>
      <c r="BU422" s="154"/>
    </row>
    <row r="423" spans="1:73" s="153" customFormat="1" ht="15" customHeight="1" x14ac:dyDescent="0.35">
      <c r="A423" s="157"/>
      <c r="B423" s="134"/>
      <c r="C423" s="135"/>
      <c r="D423" s="136"/>
      <c r="E423" s="136"/>
      <c r="F423" s="134"/>
      <c r="G423" s="158"/>
      <c r="H423" s="134"/>
      <c r="I423" s="136"/>
      <c r="J423" s="138"/>
      <c r="K423" s="138"/>
      <c r="L423" s="135"/>
      <c r="M423" s="135"/>
      <c r="N423" s="139"/>
      <c r="O423" s="135"/>
      <c r="P423" s="140"/>
      <c r="Q423" s="140"/>
      <c r="R423" s="141"/>
      <c r="S423" s="142"/>
      <c r="T423" s="143"/>
      <c r="U423" s="140"/>
      <c r="V423" s="140"/>
      <c r="W423" s="140"/>
      <c r="X423" s="140"/>
      <c r="Y423" s="138"/>
      <c r="Z423" s="138"/>
      <c r="AA423" s="138"/>
      <c r="AB423" s="144"/>
      <c r="AC423" s="145"/>
      <c r="AD423" s="145"/>
      <c r="AE423" s="145"/>
      <c r="AF423" s="140"/>
      <c r="AG423" s="146"/>
      <c r="AH423" s="146"/>
      <c r="AI423" s="138"/>
      <c r="AJ423" s="138"/>
      <c r="AK423" s="138"/>
      <c r="AL423" s="138"/>
      <c r="AM423" s="147"/>
      <c r="AN423" s="148"/>
      <c r="AO423" s="149"/>
      <c r="AP423" s="149"/>
      <c r="AQ423" s="149"/>
      <c r="AR423" s="150"/>
      <c r="AS423" s="150"/>
      <c r="AT423" s="148"/>
      <c r="AU423" s="149"/>
      <c r="AV423" s="149"/>
      <c r="AW423" s="149"/>
      <c r="AX423" s="150"/>
      <c r="AY423" s="151"/>
      <c r="AZ423" s="149"/>
      <c r="BA423" s="149"/>
      <c r="BB423" s="149"/>
      <c r="BC423" s="149"/>
      <c r="BD423" s="152"/>
      <c r="BE423" s="146"/>
      <c r="BH423" s="154"/>
      <c r="BI423" s="154"/>
      <c r="BJ423" s="155"/>
      <c r="BK423" s="154"/>
      <c r="BL423" s="154"/>
      <c r="BM423" s="154"/>
      <c r="BN423" s="154"/>
      <c r="BO423" s="154"/>
      <c r="BP423" s="154"/>
      <c r="BQ423" s="154"/>
      <c r="BR423" s="154"/>
      <c r="BS423" s="154"/>
      <c r="BT423" s="154"/>
      <c r="BU423" s="154"/>
    </row>
    <row r="424" spans="1:73" s="153" customFormat="1" ht="15" customHeight="1" x14ac:dyDescent="0.35">
      <c r="A424" s="157"/>
      <c r="B424" s="134"/>
      <c r="C424" s="135"/>
      <c r="D424" s="136"/>
      <c r="E424" s="136"/>
      <c r="F424" s="134"/>
      <c r="G424" s="158"/>
      <c r="H424" s="134"/>
      <c r="I424" s="136"/>
      <c r="J424" s="138"/>
      <c r="K424" s="138"/>
      <c r="L424" s="135"/>
      <c r="M424" s="135"/>
      <c r="N424" s="139"/>
      <c r="O424" s="135"/>
      <c r="P424" s="140"/>
      <c r="Q424" s="140"/>
      <c r="R424" s="141"/>
      <c r="S424" s="142"/>
      <c r="T424" s="143"/>
      <c r="U424" s="140"/>
      <c r="V424" s="140"/>
      <c r="W424" s="140"/>
      <c r="X424" s="140"/>
      <c r="Y424" s="138"/>
      <c r="Z424" s="138"/>
      <c r="AA424" s="138"/>
      <c r="AB424" s="144"/>
      <c r="AC424" s="145"/>
      <c r="AD424" s="145"/>
      <c r="AE424" s="145"/>
      <c r="AF424" s="140"/>
      <c r="AG424" s="146"/>
      <c r="AH424" s="146"/>
      <c r="AI424" s="138"/>
      <c r="AJ424" s="138"/>
      <c r="AK424" s="138"/>
      <c r="AL424" s="138"/>
      <c r="AM424" s="147"/>
      <c r="AN424" s="148"/>
      <c r="AO424" s="149"/>
      <c r="AP424" s="149"/>
      <c r="AQ424" s="149"/>
      <c r="AR424" s="150"/>
      <c r="AS424" s="150"/>
      <c r="AT424" s="148"/>
      <c r="AU424" s="149"/>
      <c r="AV424" s="149"/>
      <c r="AW424" s="149"/>
      <c r="AX424" s="150"/>
      <c r="AY424" s="151"/>
      <c r="AZ424" s="149"/>
      <c r="BA424" s="149"/>
      <c r="BB424" s="149"/>
      <c r="BC424" s="149"/>
      <c r="BD424" s="152"/>
      <c r="BE424" s="146"/>
      <c r="BH424" s="154"/>
      <c r="BI424" s="154"/>
      <c r="BJ424" s="155"/>
      <c r="BK424" s="154"/>
      <c r="BL424" s="154"/>
      <c r="BM424" s="154"/>
      <c r="BN424" s="154"/>
      <c r="BO424" s="154"/>
      <c r="BP424" s="154"/>
      <c r="BQ424" s="154"/>
      <c r="BR424" s="154"/>
      <c r="BS424" s="154"/>
      <c r="BT424" s="154"/>
      <c r="BU424" s="154"/>
    </row>
    <row r="425" spans="1:73" s="153" customFormat="1" ht="15" customHeight="1" x14ac:dyDescent="0.35">
      <c r="A425" s="157"/>
      <c r="B425" s="134"/>
      <c r="C425" s="135"/>
      <c r="D425" s="136"/>
      <c r="E425" s="136"/>
      <c r="F425" s="134"/>
      <c r="G425" s="158"/>
      <c r="H425" s="134"/>
      <c r="I425" s="136"/>
      <c r="J425" s="138"/>
      <c r="K425" s="138"/>
      <c r="L425" s="135"/>
      <c r="M425" s="135"/>
      <c r="N425" s="139"/>
      <c r="O425" s="135"/>
      <c r="P425" s="140"/>
      <c r="Q425" s="140"/>
      <c r="R425" s="141"/>
      <c r="S425" s="142"/>
      <c r="T425" s="143"/>
      <c r="U425" s="140"/>
      <c r="V425" s="140"/>
      <c r="W425" s="140"/>
      <c r="X425" s="140"/>
      <c r="Y425" s="138"/>
      <c r="Z425" s="138"/>
      <c r="AA425" s="138"/>
      <c r="AB425" s="144"/>
      <c r="AC425" s="145"/>
      <c r="AD425" s="145"/>
      <c r="AE425" s="145"/>
      <c r="AF425" s="140"/>
      <c r="AG425" s="146"/>
      <c r="AH425" s="146"/>
      <c r="AI425" s="138"/>
      <c r="AJ425" s="138"/>
      <c r="AK425" s="138"/>
      <c r="AL425" s="138"/>
      <c r="AM425" s="147"/>
      <c r="AN425" s="148"/>
      <c r="AO425" s="149"/>
      <c r="AP425" s="149"/>
      <c r="AQ425" s="149"/>
      <c r="AR425" s="150"/>
      <c r="AS425" s="150"/>
      <c r="AT425" s="148"/>
      <c r="AU425" s="149"/>
      <c r="AV425" s="149"/>
      <c r="AW425" s="149"/>
      <c r="AX425" s="150"/>
      <c r="AY425" s="151"/>
      <c r="AZ425" s="149"/>
      <c r="BA425" s="149"/>
      <c r="BB425" s="149"/>
      <c r="BC425" s="149"/>
      <c r="BD425" s="152"/>
      <c r="BE425" s="146"/>
      <c r="BH425" s="154"/>
      <c r="BI425" s="154"/>
      <c r="BJ425" s="155"/>
      <c r="BK425" s="154"/>
      <c r="BL425" s="154"/>
      <c r="BM425" s="154"/>
      <c r="BN425" s="154"/>
      <c r="BO425" s="154"/>
      <c r="BP425" s="154"/>
      <c r="BQ425" s="154"/>
      <c r="BR425" s="154"/>
      <c r="BS425" s="154"/>
      <c r="BT425" s="154"/>
      <c r="BU425" s="154"/>
    </row>
    <row r="426" spans="1:73" s="153" customFormat="1" ht="15" customHeight="1" x14ac:dyDescent="0.35">
      <c r="A426" s="157"/>
      <c r="B426" s="134"/>
      <c r="C426" s="135"/>
      <c r="D426" s="136"/>
      <c r="E426" s="136"/>
      <c r="F426" s="134"/>
      <c r="G426" s="158"/>
      <c r="H426" s="134"/>
      <c r="I426" s="136"/>
      <c r="J426" s="138"/>
      <c r="K426" s="138"/>
      <c r="L426" s="135"/>
      <c r="M426" s="135"/>
      <c r="N426" s="139"/>
      <c r="O426" s="135"/>
      <c r="P426" s="140"/>
      <c r="Q426" s="140"/>
      <c r="R426" s="141"/>
      <c r="S426" s="142"/>
      <c r="T426" s="143"/>
      <c r="U426" s="140"/>
      <c r="V426" s="140"/>
      <c r="W426" s="140"/>
      <c r="X426" s="140"/>
      <c r="Y426" s="138"/>
      <c r="Z426" s="138"/>
      <c r="AA426" s="138"/>
      <c r="AB426" s="144"/>
      <c r="AC426" s="145"/>
      <c r="AD426" s="145"/>
      <c r="AE426" s="145"/>
      <c r="AF426" s="140"/>
      <c r="AG426" s="146"/>
      <c r="AH426" s="146"/>
      <c r="AI426" s="138"/>
      <c r="AJ426" s="138"/>
      <c r="AK426" s="138"/>
      <c r="AL426" s="138"/>
      <c r="AM426" s="147"/>
      <c r="AN426" s="148"/>
      <c r="AO426" s="149"/>
      <c r="AP426" s="149"/>
      <c r="AQ426" s="149"/>
      <c r="AR426" s="150"/>
      <c r="AS426" s="150"/>
      <c r="AT426" s="148"/>
      <c r="AU426" s="149"/>
      <c r="AV426" s="149"/>
      <c r="AW426" s="149"/>
      <c r="AX426" s="150"/>
      <c r="AY426" s="151"/>
      <c r="AZ426" s="149"/>
      <c r="BA426" s="149"/>
      <c r="BB426" s="149"/>
      <c r="BC426" s="149"/>
      <c r="BD426" s="152"/>
      <c r="BE426" s="146"/>
      <c r="BH426" s="154"/>
      <c r="BI426" s="154"/>
      <c r="BJ426" s="155"/>
      <c r="BK426" s="154"/>
      <c r="BL426" s="154"/>
      <c r="BM426" s="154"/>
      <c r="BN426" s="154"/>
      <c r="BO426" s="154"/>
      <c r="BP426" s="154"/>
      <c r="BQ426" s="154"/>
      <c r="BR426" s="154"/>
      <c r="BS426" s="154"/>
      <c r="BT426" s="154"/>
      <c r="BU426" s="154"/>
    </row>
    <row r="427" spans="1:73" s="153" customFormat="1" ht="15" customHeight="1" x14ac:dyDescent="0.35">
      <c r="A427" s="157"/>
      <c r="B427" s="134"/>
      <c r="C427" s="135"/>
      <c r="D427" s="136"/>
      <c r="E427" s="136"/>
      <c r="F427" s="134"/>
      <c r="G427" s="158"/>
      <c r="H427" s="134"/>
      <c r="I427" s="136"/>
      <c r="J427" s="138"/>
      <c r="K427" s="138"/>
      <c r="L427" s="135"/>
      <c r="M427" s="135"/>
      <c r="N427" s="139"/>
      <c r="O427" s="135"/>
      <c r="P427" s="140"/>
      <c r="Q427" s="140"/>
      <c r="R427" s="141"/>
      <c r="S427" s="142"/>
      <c r="T427" s="143"/>
      <c r="U427" s="140"/>
      <c r="V427" s="140"/>
      <c r="W427" s="140"/>
      <c r="X427" s="140"/>
      <c r="Y427" s="138"/>
      <c r="Z427" s="138"/>
      <c r="AA427" s="138"/>
      <c r="AB427" s="144"/>
      <c r="AC427" s="145"/>
      <c r="AD427" s="145"/>
      <c r="AE427" s="145"/>
      <c r="AF427" s="140"/>
      <c r="AG427" s="146"/>
      <c r="AH427" s="146"/>
      <c r="AI427" s="138"/>
      <c r="AJ427" s="138"/>
      <c r="AK427" s="138"/>
      <c r="AL427" s="138"/>
      <c r="AM427" s="147"/>
      <c r="AN427" s="148"/>
      <c r="AO427" s="149"/>
      <c r="AP427" s="149"/>
      <c r="AQ427" s="149"/>
      <c r="AR427" s="150"/>
      <c r="AS427" s="150"/>
      <c r="AT427" s="148"/>
      <c r="AU427" s="149"/>
      <c r="AV427" s="149"/>
      <c r="AW427" s="149"/>
      <c r="AX427" s="150"/>
      <c r="AY427" s="151"/>
      <c r="AZ427" s="149"/>
      <c r="BA427" s="149"/>
      <c r="BB427" s="149"/>
      <c r="BC427" s="149"/>
      <c r="BD427" s="152"/>
      <c r="BE427" s="146"/>
      <c r="BH427" s="154"/>
      <c r="BI427" s="154"/>
      <c r="BJ427" s="155"/>
      <c r="BK427" s="154"/>
      <c r="BL427" s="154"/>
      <c r="BM427" s="154"/>
      <c r="BN427" s="154"/>
      <c r="BO427" s="154"/>
      <c r="BP427" s="154"/>
      <c r="BQ427" s="154"/>
      <c r="BR427" s="154"/>
      <c r="BS427" s="154"/>
      <c r="BT427" s="154"/>
      <c r="BU427" s="154"/>
    </row>
    <row r="428" spans="1:73" s="153" customFormat="1" ht="15" customHeight="1" x14ac:dyDescent="0.35">
      <c r="A428" s="157"/>
      <c r="B428" s="134"/>
      <c r="C428" s="135"/>
      <c r="D428" s="136"/>
      <c r="E428" s="136"/>
      <c r="F428" s="134"/>
      <c r="G428" s="158"/>
      <c r="H428" s="134"/>
      <c r="I428" s="136"/>
      <c r="J428" s="138"/>
      <c r="K428" s="138"/>
      <c r="L428" s="135"/>
      <c r="M428" s="135"/>
      <c r="N428" s="139"/>
      <c r="O428" s="135"/>
      <c r="P428" s="140"/>
      <c r="Q428" s="140"/>
      <c r="R428" s="141"/>
      <c r="S428" s="142"/>
      <c r="T428" s="143"/>
      <c r="U428" s="140"/>
      <c r="V428" s="140"/>
      <c r="W428" s="140"/>
      <c r="X428" s="140"/>
      <c r="Y428" s="138"/>
      <c r="Z428" s="138"/>
      <c r="AA428" s="138"/>
      <c r="AB428" s="144"/>
      <c r="AC428" s="145"/>
      <c r="AD428" s="145"/>
      <c r="AE428" s="145"/>
      <c r="AF428" s="140"/>
      <c r="AG428" s="146"/>
      <c r="AH428" s="146"/>
      <c r="AI428" s="138"/>
      <c r="AJ428" s="138"/>
      <c r="AK428" s="138"/>
      <c r="AL428" s="138"/>
      <c r="AM428" s="147"/>
      <c r="AN428" s="148"/>
      <c r="AO428" s="149"/>
      <c r="AP428" s="149"/>
      <c r="AQ428" s="149"/>
      <c r="AR428" s="150"/>
      <c r="AS428" s="150"/>
      <c r="AT428" s="148"/>
      <c r="AU428" s="149"/>
      <c r="AV428" s="149"/>
      <c r="AW428" s="149"/>
      <c r="AX428" s="150"/>
      <c r="AY428" s="151"/>
      <c r="AZ428" s="149"/>
      <c r="BA428" s="149"/>
      <c r="BB428" s="149"/>
      <c r="BC428" s="149"/>
      <c r="BD428" s="152"/>
      <c r="BE428" s="146"/>
      <c r="BH428" s="154"/>
      <c r="BI428" s="154"/>
      <c r="BJ428" s="155"/>
      <c r="BK428" s="154"/>
      <c r="BL428" s="154"/>
      <c r="BM428" s="154"/>
      <c r="BN428" s="154"/>
      <c r="BO428" s="154"/>
      <c r="BP428" s="154"/>
      <c r="BQ428" s="154"/>
      <c r="BR428" s="154"/>
      <c r="BS428" s="154"/>
      <c r="BT428" s="154"/>
      <c r="BU428" s="154"/>
    </row>
    <row r="429" spans="1:73" s="153" customFormat="1" ht="15" customHeight="1" x14ac:dyDescent="0.35">
      <c r="A429" s="157"/>
      <c r="B429" s="134"/>
      <c r="C429" s="135"/>
      <c r="D429" s="136"/>
      <c r="E429" s="136"/>
      <c r="F429" s="134"/>
      <c r="G429" s="158"/>
      <c r="H429" s="134"/>
      <c r="I429" s="136"/>
      <c r="J429" s="138"/>
      <c r="K429" s="138"/>
      <c r="L429" s="135"/>
      <c r="M429" s="135"/>
      <c r="N429" s="139"/>
      <c r="O429" s="135"/>
      <c r="P429" s="140"/>
      <c r="Q429" s="140"/>
      <c r="R429" s="141"/>
      <c r="S429" s="142"/>
      <c r="T429" s="143"/>
      <c r="U429" s="140"/>
      <c r="V429" s="140"/>
      <c r="W429" s="140"/>
      <c r="X429" s="140"/>
      <c r="Y429" s="138"/>
      <c r="Z429" s="138"/>
      <c r="AA429" s="138"/>
      <c r="AB429" s="144"/>
      <c r="AC429" s="145"/>
      <c r="AD429" s="145"/>
      <c r="AE429" s="145"/>
      <c r="AF429" s="140"/>
      <c r="AG429" s="146"/>
      <c r="AH429" s="146"/>
      <c r="AI429" s="138"/>
      <c r="AJ429" s="138"/>
      <c r="AK429" s="138"/>
      <c r="AL429" s="138"/>
      <c r="AM429" s="147"/>
      <c r="AN429" s="148"/>
      <c r="AO429" s="149"/>
      <c r="AP429" s="149"/>
      <c r="AQ429" s="149"/>
      <c r="AR429" s="150"/>
      <c r="AS429" s="150"/>
      <c r="AT429" s="148"/>
      <c r="AU429" s="149"/>
      <c r="AV429" s="149"/>
      <c r="AW429" s="149"/>
      <c r="AX429" s="150"/>
      <c r="AY429" s="151"/>
      <c r="AZ429" s="149"/>
      <c r="BA429" s="149"/>
      <c r="BB429" s="149"/>
      <c r="BC429" s="149"/>
      <c r="BD429" s="152"/>
      <c r="BE429" s="146"/>
      <c r="BH429" s="154"/>
      <c r="BI429" s="154"/>
      <c r="BJ429" s="155"/>
      <c r="BK429" s="154"/>
      <c r="BL429" s="154"/>
      <c r="BM429" s="154"/>
      <c r="BN429" s="154"/>
      <c r="BO429" s="154"/>
      <c r="BP429" s="154"/>
      <c r="BQ429" s="154"/>
      <c r="BR429" s="154"/>
      <c r="BS429" s="154"/>
      <c r="BT429" s="154"/>
      <c r="BU429" s="154"/>
    </row>
    <row r="430" spans="1:73" s="153" customFormat="1" ht="15" customHeight="1" x14ac:dyDescent="0.35">
      <c r="A430" s="157"/>
      <c r="B430" s="134"/>
      <c r="C430" s="135"/>
      <c r="D430" s="136"/>
      <c r="E430" s="136"/>
      <c r="F430" s="134"/>
      <c r="G430" s="158"/>
      <c r="H430" s="134"/>
      <c r="I430" s="136"/>
      <c r="J430" s="138"/>
      <c r="K430" s="138"/>
      <c r="L430" s="135"/>
      <c r="M430" s="135"/>
      <c r="N430" s="139"/>
      <c r="O430" s="135"/>
      <c r="P430" s="140"/>
      <c r="Q430" s="140"/>
      <c r="R430" s="141"/>
      <c r="S430" s="142"/>
      <c r="T430" s="143"/>
      <c r="U430" s="140"/>
      <c r="V430" s="140"/>
      <c r="W430" s="140"/>
      <c r="X430" s="140"/>
      <c r="Y430" s="138"/>
      <c r="Z430" s="138"/>
      <c r="AA430" s="138"/>
      <c r="AB430" s="144"/>
      <c r="AC430" s="145"/>
      <c r="AD430" s="145"/>
      <c r="AE430" s="145"/>
      <c r="AF430" s="140"/>
      <c r="AG430" s="146"/>
      <c r="AH430" s="146"/>
      <c r="AI430" s="138"/>
      <c r="AJ430" s="138"/>
      <c r="AK430" s="138"/>
      <c r="AL430" s="138"/>
      <c r="AM430" s="147"/>
      <c r="AN430" s="148"/>
      <c r="AO430" s="149"/>
      <c r="AP430" s="149"/>
      <c r="AQ430" s="149"/>
      <c r="AR430" s="150"/>
      <c r="AS430" s="150"/>
      <c r="AT430" s="148"/>
      <c r="AU430" s="149"/>
      <c r="AV430" s="149"/>
      <c r="AW430" s="149"/>
      <c r="AX430" s="150"/>
      <c r="AY430" s="151"/>
      <c r="AZ430" s="149"/>
      <c r="BA430" s="149"/>
      <c r="BB430" s="149"/>
      <c r="BC430" s="149"/>
      <c r="BD430" s="152"/>
      <c r="BE430" s="146"/>
      <c r="BH430" s="154"/>
      <c r="BI430" s="154"/>
      <c r="BJ430" s="155"/>
      <c r="BK430" s="154"/>
      <c r="BL430" s="154"/>
      <c r="BM430" s="154"/>
      <c r="BN430" s="154"/>
      <c r="BO430" s="154"/>
      <c r="BP430" s="154"/>
      <c r="BQ430" s="154"/>
      <c r="BR430" s="154"/>
      <c r="BS430" s="154"/>
      <c r="BT430" s="154"/>
      <c r="BU430" s="154"/>
    </row>
    <row r="431" spans="1:73" s="153" customFormat="1" ht="15" customHeight="1" x14ac:dyDescent="0.35">
      <c r="A431" s="157"/>
      <c r="B431" s="134"/>
      <c r="C431" s="135"/>
      <c r="D431" s="136"/>
      <c r="E431" s="136"/>
      <c r="F431" s="134"/>
      <c r="G431" s="158"/>
      <c r="H431" s="134"/>
      <c r="I431" s="136"/>
      <c r="J431" s="138"/>
      <c r="K431" s="138"/>
      <c r="L431" s="135"/>
      <c r="M431" s="135"/>
      <c r="N431" s="139"/>
      <c r="O431" s="135"/>
      <c r="P431" s="140"/>
      <c r="Q431" s="140"/>
      <c r="R431" s="141"/>
      <c r="S431" s="142"/>
      <c r="T431" s="143"/>
      <c r="U431" s="140"/>
      <c r="V431" s="140"/>
      <c r="W431" s="140"/>
      <c r="X431" s="140"/>
      <c r="Y431" s="138"/>
      <c r="Z431" s="138"/>
      <c r="AA431" s="138"/>
      <c r="AB431" s="144"/>
      <c r="AC431" s="145"/>
      <c r="AD431" s="145"/>
      <c r="AE431" s="145"/>
      <c r="AF431" s="140"/>
      <c r="AG431" s="146"/>
      <c r="AH431" s="146"/>
      <c r="AI431" s="138"/>
      <c r="AJ431" s="138"/>
      <c r="AK431" s="138"/>
      <c r="AL431" s="138"/>
      <c r="AM431" s="147"/>
      <c r="AN431" s="148"/>
      <c r="AO431" s="149"/>
      <c r="AP431" s="149"/>
      <c r="AQ431" s="149"/>
      <c r="AR431" s="150"/>
      <c r="AS431" s="150"/>
      <c r="AT431" s="148"/>
      <c r="AU431" s="149"/>
      <c r="AV431" s="149"/>
      <c r="AW431" s="149"/>
      <c r="AX431" s="150"/>
      <c r="AY431" s="151"/>
      <c r="AZ431" s="149"/>
      <c r="BA431" s="149"/>
      <c r="BB431" s="149"/>
      <c r="BC431" s="149"/>
      <c r="BD431" s="152"/>
      <c r="BE431" s="146"/>
      <c r="BH431" s="154"/>
      <c r="BI431" s="154"/>
      <c r="BJ431" s="155"/>
      <c r="BK431" s="154"/>
      <c r="BL431" s="154"/>
      <c r="BM431" s="154"/>
      <c r="BN431" s="154"/>
      <c r="BO431" s="154"/>
      <c r="BP431" s="154"/>
      <c r="BQ431" s="154"/>
      <c r="BR431" s="154"/>
      <c r="BS431" s="154"/>
      <c r="BT431" s="154"/>
      <c r="BU431" s="154"/>
    </row>
    <row r="432" spans="1:73" s="153" customFormat="1" ht="15" customHeight="1" x14ac:dyDescent="0.35">
      <c r="A432" s="157"/>
      <c r="B432" s="134"/>
      <c r="C432" s="135"/>
      <c r="D432" s="136"/>
      <c r="E432" s="136"/>
      <c r="F432" s="134"/>
      <c r="G432" s="158"/>
      <c r="H432" s="134"/>
      <c r="I432" s="136"/>
      <c r="J432" s="138"/>
      <c r="K432" s="138"/>
      <c r="L432" s="135"/>
      <c r="M432" s="135"/>
      <c r="N432" s="139"/>
      <c r="O432" s="135"/>
      <c r="P432" s="140"/>
      <c r="Q432" s="140"/>
      <c r="R432" s="141"/>
      <c r="S432" s="142"/>
      <c r="T432" s="143"/>
      <c r="U432" s="140"/>
      <c r="V432" s="140"/>
      <c r="W432" s="140"/>
      <c r="X432" s="140"/>
      <c r="Y432" s="138"/>
      <c r="Z432" s="138"/>
      <c r="AA432" s="138"/>
      <c r="AB432" s="144"/>
      <c r="AC432" s="145"/>
      <c r="AD432" s="145"/>
      <c r="AE432" s="145"/>
      <c r="AF432" s="140"/>
      <c r="AG432" s="146"/>
      <c r="AH432" s="146"/>
      <c r="AI432" s="138"/>
      <c r="AJ432" s="138"/>
      <c r="AK432" s="138"/>
      <c r="AL432" s="138"/>
      <c r="AM432" s="147"/>
      <c r="AN432" s="148"/>
      <c r="AO432" s="149"/>
      <c r="AP432" s="149"/>
      <c r="AQ432" s="149"/>
      <c r="AR432" s="150"/>
      <c r="AS432" s="150"/>
      <c r="AT432" s="148"/>
      <c r="AU432" s="149"/>
      <c r="AV432" s="149"/>
      <c r="AW432" s="149"/>
      <c r="AX432" s="150"/>
      <c r="AY432" s="151"/>
      <c r="AZ432" s="149"/>
      <c r="BA432" s="149"/>
      <c r="BB432" s="149"/>
      <c r="BC432" s="149"/>
      <c r="BD432" s="152"/>
      <c r="BE432" s="146"/>
      <c r="BH432" s="154"/>
      <c r="BI432" s="154"/>
      <c r="BJ432" s="155"/>
      <c r="BK432" s="154"/>
      <c r="BL432" s="154"/>
      <c r="BM432" s="154"/>
      <c r="BN432" s="154"/>
      <c r="BO432" s="154"/>
      <c r="BP432" s="154"/>
      <c r="BQ432" s="154"/>
      <c r="BR432" s="154"/>
      <c r="BS432" s="154"/>
      <c r="BT432" s="154"/>
      <c r="BU432" s="154"/>
    </row>
    <row r="433" spans="1:73" s="153" customFormat="1" ht="15" customHeight="1" x14ac:dyDescent="0.35">
      <c r="A433" s="157"/>
      <c r="B433" s="134"/>
      <c r="C433" s="135"/>
      <c r="D433" s="136"/>
      <c r="E433" s="136"/>
      <c r="F433" s="134"/>
      <c r="G433" s="158"/>
      <c r="H433" s="134"/>
      <c r="I433" s="136"/>
      <c r="J433" s="138"/>
      <c r="K433" s="138"/>
      <c r="L433" s="135"/>
      <c r="M433" s="135"/>
      <c r="N433" s="139"/>
      <c r="O433" s="135"/>
      <c r="P433" s="140"/>
      <c r="Q433" s="140"/>
      <c r="R433" s="141"/>
      <c r="S433" s="142"/>
      <c r="T433" s="143"/>
      <c r="U433" s="140"/>
      <c r="V433" s="140"/>
      <c r="W433" s="140"/>
      <c r="X433" s="140"/>
      <c r="Y433" s="138"/>
      <c r="Z433" s="138"/>
      <c r="AA433" s="138"/>
      <c r="AB433" s="144"/>
      <c r="AC433" s="145"/>
      <c r="AD433" s="145"/>
      <c r="AE433" s="145"/>
      <c r="AF433" s="140"/>
      <c r="AG433" s="146"/>
      <c r="AH433" s="146"/>
      <c r="AI433" s="138"/>
      <c r="AJ433" s="138"/>
      <c r="AK433" s="138"/>
      <c r="AL433" s="138"/>
      <c r="AM433" s="147"/>
      <c r="AN433" s="148"/>
      <c r="AO433" s="149"/>
      <c r="AP433" s="149"/>
      <c r="AQ433" s="149"/>
      <c r="AR433" s="150"/>
      <c r="AS433" s="150"/>
      <c r="AT433" s="148"/>
      <c r="AU433" s="149"/>
      <c r="AV433" s="149"/>
      <c r="AW433" s="149"/>
      <c r="AX433" s="150"/>
      <c r="AY433" s="151"/>
      <c r="AZ433" s="149"/>
      <c r="BA433" s="149"/>
      <c r="BB433" s="149"/>
      <c r="BC433" s="149"/>
      <c r="BD433" s="152"/>
      <c r="BE433" s="146"/>
      <c r="BH433" s="154"/>
      <c r="BI433" s="154"/>
      <c r="BJ433" s="155"/>
      <c r="BK433" s="154"/>
      <c r="BL433" s="154"/>
      <c r="BM433" s="154"/>
      <c r="BN433" s="154"/>
      <c r="BO433" s="154"/>
      <c r="BP433" s="154"/>
      <c r="BQ433" s="154"/>
      <c r="BR433" s="154"/>
      <c r="BS433" s="154"/>
      <c r="BT433" s="154"/>
      <c r="BU433" s="154"/>
    </row>
    <row r="434" spans="1:73" s="153" customFormat="1" ht="15" customHeight="1" x14ac:dyDescent="0.35">
      <c r="A434" s="157"/>
      <c r="B434" s="134"/>
      <c r="C434" s="135"/>
      <c r="D434" s="136"/>
      <c r="E434" s="136"/>
      <c r="F434" s="134"/>
      <c r="G434" s="158"/>
      <c r="H434" s="134"/>
      <c r="I434" s="136"/>
      <c r="J434" s="138"/>
      <c r="K434" s="138"/>
      <c r="L434" s="135"/>
      <c r="M434" s="135"/>
      <c r="N434" s="139"/>
      <c r="O434" s="135"/>
      <c r="P434" s="140"/>
      <c r="Q434" s="140"/>
      <c r="R434" s="141"/>
      <c r="S434" s="142"/>
      <c r="T434" s="143"/>
      <c r="U434" s="140"/>
      <c r="V434" s="140"/>
      <c r="W434" s="140"/>
      <c r="X434" s="140"/>
      <c r="Y434" s="138"/>
      <c r="Z434" s="138"/>
      <c r="AA434" s="138"/>
      <c r="AB434" s="144"/>
      <c r="AC434" s="145"/>
      <c r="AD434" s="145"/>
      <c r="AE434" s="145"/>
      <c r="AF434" s="140"/>
      <c r="AG434" s="146"/>
      <c r="AH434" s="146"/>
      <c r="AI434" s="138"/>
      <c r="AJ434" s="138"/>
      <c r="AK434" s="138"/>
      <c r="AL434" s="138"/>
      <c r="AM434" s="147"/>
      <c r="AN434" s="148"/>
      <c r="AO434" s="149"/>
      <c r="AP434" s="149"/>
      <c r="AQ434" s="149"/>
      <c r="AR434" s="150"/>
      <c r="AS434" s="150"/>
      <c r="AT434" s="148"/>
      <c r="AU434" s="149"/>
      <c r="AV434" s="149"/>
      <c r="AW434" s="149"/>
      <c r="AX434" s="150"/>
      <c r="AY434" s="151"/>
      <c r="AZ434" s="149"/>
      <c r="BA434" s="149"/>
      <c r="BB434" s="149"/>
      <c r="BC434" s="149"/>
      <c r="BD434" s="152"/>
      <c r="BE434" s="146"/>
      <c r="BH434" s="154"/>
      <c r="BI434" s="154"/>
      <c r="BJ434" s="155"/>
      <c r="BK434" s="154"/>
      <c r="BL434" s="154"/>
      <c r="BM434" s="154"/>
      <c r="BN434" s="154"/>
      <c r="BO434" s="154"/>
      <c r="BP434" s="154"/>
      <c r="BQ434" s="154"/>
      <c r="BR434" s="154"/>
      <c r="BS434" s="154"/>
      <c r="BT434" s="154"/>
      <c r="BU434" s="154"/>
    </row>
    <row r="435" spans="1:73" s="153" customFormat="1" ht="15" customHeight="1" x14ac:dyDescent="0.35">
      <c r="A435" s="157"/>
      <c r="B435" s="134"/>
      <c r="C435" s="135"/>
      <c r="D435" s="136"/>
      <c r="E435" s="136"/>
      <c r="F435" s="134"/>
      <c r="G435" s="158"/>
      <c r="H435" s="134"/>
      <c r="I435" s="136"/>
      <c r="J435" s="138"/>
      <c r="K435" s="138"/>
      <c r="L435" s="135"/>
      <c r="M435" s="135"/>
      <c r="N435" s="139"/>
      <c r="O435" s="135"/>
      <c r="P435" s="140"/>
      <c r="Q435" s="140"/>
      <c r="R435" s="141"/>
      <c r="S435" s="142"/>
      <c r="T435" s="143"/>
      <c r="U435" s="140"/>
      <c r="V435" s="140"/>
      <c r="W435" s="140"/>
      <c r="X435" s="140"/>
      <c r="Y435" s="138"/>
      <c r="Z435" s="138"/>
      <c r="AA435" s="138"/>
      <c r="AB435" s="144"/>
      <c r="AC435" s="145"/>
      <c r="AD435" s="145"/>
      <c r="AE435" s="145"/>
      <c r="AF435" s="140"/>
      <c r="AG435" s="146"/>
      <c r="AH435" s="146"/>
      <c r="AI435" s="138"/>
      <c r="AJ435" s="138"/>
      <c r="AK435" s="138"/>
      <c r="AL435" s="138"/>
      <c r="AM435" s="147"/>
      <c r="AN435" s="148"/>
      <c r="AO435" s="149"/>
      <c r="AP435" s="149"/>
      <c r="AQ435" s="149"/>
      <c r="AR435" s="150"/>
      <c r="AS435" s="150"/>
      <c r="AT435" s="148"/>
      <c r="AU435" s="149"/>
      <c r="AV435" s="149"/>
      <c r="AW435" s="149"/>
      <c r="AX435" s="150"/>
      <c r="AY435" s="151"/>
      <c r="AZ435" s="149"/>
      <c r="BA435" s="149"/>
      <c r="BB435" s="149"/>
      <c r="BC435" s="149"/>
      <c r="BD435" s="152"/>
      <c r="BE435" s="146"/>
      <c r="BH435" s="154"/>
      <c r="BI435" s="154"/>
      <c r="BJ435" s="155"/>
      <c r="BK435" s="154"/>
      <c r="BL435" s="154"/>
      <c r="BM435" s="154"/>
      <c r="BN435" s="154"/>
      <c r="BO435" s="154"/>
      <c r="BP435" s="154"/>
      <c r="BQ435" s="154"/>
      <c r="BR435" s="154"/>
      <c r="BS435" s="154"/>
      <c r="BT435" s="154"/>
      <c r="BU435" s="154"/>
    </row>
    <row r="436" spans="1:73" s="153" customFormat="1" ht="15" customHeight="1" x14ac:dyDescent="0.35">
      <c r="A436" s="157"/>
      <c r="B436" s="134"/>
      <c r="C436" s="135"/>
      <c r="D436" s="136"/>
      <c r="E436" s="136"/>
      <c r="F436" s="134"/>
      <c r="G436" s="158"/>
      <c r="H436" s="134"/>
      <c r="I436" s="136"/>
      <c r="J436" s="138"/>
      <c r="K436" s="138"/>
      <c r="L436" s="135"/>
      <c r="M436" s="135"/>
      <c r="N436" s="139"/>
      <c r="O436" s="135"/>
      <c r="P436" s="140"/>
      <c r="Q436" s="140"/>
      <c r="R436" s="141"/>
      <c r="S436" s="142"/>
      <c r="T436" s="143"/>
      <c r="U436" s="140"/>
      <c r="V436" s="140"/>
      <c r="W436" s="140"/>
      <c r="X436" s="140"/>
      <c r="Y436" s="138"/>
      <c r="Z436" s="138"/>
      <c r="AA436" s="138"/>
      <c r="AB436" s="144"/>
      <c r="AC436" s="145"/>
      <c r="AD436" s="145"/>
      <c r="AE436" s="145"/>
      <c r="AF436" s="140"/>
      <c r="AG436" s="146"/>
      <c r="AH436" s="146"/>
      <c r="AI436" s="138"/>
      <c r="AJ436" s="138"/>
      <c r="AK436" s="138"/>
      <c r="AL436" s="138"/>
      <c r="AM436" s="147"/>
      <c r="AN436" s="148"/>
      <c r="AO436" s="149"/>
      <c r="AP436" s="149"/>
      <c r="AQ436" s="149"/>
      <c r="AR436" s="150"/>
      <c r="AS436" s="150"/>
      <c r="AT436" s="148"/>
      <c r="AU436" s="149"/>
      <c r="AV436" s="149"/>
      <c r="AW436" s="149"/>
      <c r="AX436" s="150"/>
      <c r="AY436" s="151"/>
      <c r="AZ436" s="149"/>
      <c r="BA436" s="149"/>
      <c r="BB436" s="149"/>
      <c r="BC436" s="149"/>
      <c r="BD436" s="152"/>
      <c r="BE436" s="146"/>
      <c r="BH436" s="154"/>
      <c r="BI436" s="154"/>
      <c r="BJ436" s="155"/>
      <c r="BK436" s="154"/>
      <c r="BL436" s="154"/>
      <c r="BM436" s="154"/>
      <c r="BN436" s="154"/>
      <c r="BO436" s="154"/>
      <c r="BP436" s="154"/>
      <c r="BQ436" s="154"/>
      <c r="BR436" s="154"/>
      <c r="BS436" s="154"/>
      <c r="BT436" s="154"/>
      <c r="BU436" s="154"/>
    </row>
    <row r="437" spans="1:73" s="153" customFormat="1" ht="15" customHeight="1" x14ac:dyDescent="0.35">
      <c r="A437" s="157"/>
      <c r="B437" s="134"/>
      <c r="C437" s="135"/>
      <c r="D437" s="136"/>
      <c r="E437" s="136"/>
      <c r="F437" s="134"/>
      <c r="G437" s="158"/>
      <c r="H437" s="134"/>
      <c r="I437" s="136"/>
      <c r="J437" s="138"/>
      <c r="K437" s="138"/>
      <c r="L437" s="135"/>
      <c r="M437" s="135"/>
      <c r="N437" s="139"/>
      <c r="O437" s="135"/>
      <c r="P437" s="140"/>
      <c r="Q437" s="140"/>
      <c r="R437" s="141"/>
      <c r="S437" s="142"/>
      <c r="T437" s="143"/>
      <c r="U437" s="140"/>
      <c r="V437" s="140"/>
      <c r="W437" s="140"/>
      <c r="X437" s="140"/>
      <c r="Y437" s="138"/>
      <c r="Z437" s="138"/>
      <c r="AA437" s="138"/>
      <c r="AB437" s="144"/>
      <c r="AC437" s="145"/>
      <c r="AD437" s="145"/>
      <c r="AE437" s="145"/>
      <c r="AF437" s="140"/>
      <c r="AG437" s="146"/>
      <c r="AH437" s="146"/>
      <c r="AI437" s="138"/>
      <c r="AJ437" s="138"/>
      <c r="AK437" s="138"/>
      <c r="AL437" s="138"/>
      <c r="AM437" s="147"/>
      <c r="AN437" s="148"/>
      <c r="AO437" s="149"/>
      <c r="AP437" s="149"/>
      <c r="AQ437" s="149"/>
      <c r="AR437" s="150"/>
      <c r="AS437" s="150"/>
      <c r="AT437" s="148"/>
      <c r="AU437" s="149"/>
      <c r="AV437" s="149"/>
      <c r="AW437" s="149"/>
      <c r="AX437" s="150"/>
      <c r="AY437" s="151"/>
      <c r="AZ437" s="149"/>
      <c r="BA437" s="149"/>
      <c r="BB437" s="149"/>
      <c r="BC437" s="149"/>
      <c r="BD437" s="152"/>
      <c r="BE437" s="146"/>
      <c r="BH437" s="154"/>
      <c r="BI437" s="154"/>
      <c r="BJ437" s="155"/>
      <c r="BK437" s="154"/>
      <c r="BL437" s="154"/>
      <c r="BM437" s="154"/>
      <c r="BN437" s="154"/>
      <c r="BO437" s="154"/>
      <c r="BP437" s="154"/>
      <c r="BQ437" s="154"/>
      <c r="BR437" s="154"/>
      <c r="BS437" s="154"/>
      <c r="BT437" s="154"/>
      <c r="BU437" s="154"/>
    </row>
    <row r="438" spans="1:73" s="153" customFormat="1" ht="15" customHeight="1" x14ac:dyDescent="0.35">
      <c r="A438" s="157"/>
      <c r="B438" s="134"/>
      <c r="C438" s="135"/>
      <c r="D438" s="136"/>
      <c r="E438" s="136"/>
      <c r="F438" s="134"/>
      <c r="G438" s="158"/>
      <c r="H438" s="134"/>
      <c r="I438" s="136"/>
      <c r="J438" s="138"/>
      <c r="K438" s="138"/>
      <c r="L438" s="135"/>
      <c r="M438" s="135"/>
      <c r="N438" s="139"/>
      <c r="O438" s="135"/>
      <c r="P438" s="140"/>
      <c r="Q438" s="140"/>
      <c r="R438" s="141"/>
      <c r="S438" s="142"/>
      <c r="T438" s="143"/>
      <c r="U438" s="140"/>
      <c r="V438" s="140"/>
      <c r="W438" s="140"/>
      <c r="X438" s="140"/>
      <c r="Y438" s="138"/>
      <c r="Z438" s="138"/>
      <c r="AA438" s="138"/>
      <c r="AB438" s="144"/>
      <c r="AC438" s="145"/>
      <c r="AD438" s="145"/>
      <c r="AE438" s="145"/>
      <c r="AF438" s="140"/>
      <c r="AG438" s="146"/>
      <c r="AH438" s="146"/>
      <c r="AI438" s="138"/>
      <c r="AJ438" s="138"/>
      <c r="AK438" s="138"/>
      <c r="AL438" s="138"/>
      <c r="AM438" s="147"/>
      <c r="AN438" s="148"/>
      <c r="AO438" s="149"/>
      <c r="AP438" s="149"/>
      <c r="AQ438" s="149"/>
      <c r="AR438" s="150"/>
      <c r="AS438" s="150"/>
      <c r="AT438" s="148"/>
      <c r="AU438" s="149"/>
      <c r="AV438" s="149"/>
      <c r="AW438" s="149"/>
      <c r="AX438" s="150"/>
      <c r="AY438" s="151"/>
      <c r="AZ438" s="149"/>
      <c r="BA438" s="149"/>
      <c r="BB438" s="149"/>
      <c r="BC438" s="149"/>
      <c r="BD438" s="152"/>
      <c r="BE438" s="146"/>
      <c r="BH438" s="154"/>
      <c r="BI438" s="154"/>
      <c r="BJ438" s="155"/>
      <c r="BK438" s="154"/>
      <c r="BL438" s="154"/>
      <c r="BM438" s="154"/>
      <c r="BN438" s="154"/>
      <c r="BO438" s="154"/>
      <c r="BP438" s="154"/>
      <c r="BQ438" s="154"/>
      <c r="BR438" s="154"/>
      <c r="BS438" s="154"/>
      <c r="BT438" s="154"/>
      <c r="BU438" s="154"/>
    </row>
    <row r="439" spans="1:73" s="153" customFormat="1" ht="15" customHeight="1" x14ac:dyDescent="0.35">
      <c r="A439" s="157"/>
      <c r="B439" s="134"/>
      <c r="C439" s="135"/>
      <c r="D439" s="136"/>
      <c r="E439" s="136"/>
      <c r="F439" s="134"/>
      <c r="G439" s="158"/>
      <c r="H439" s="134"/>
      <c r="I439" s="136"/>
      <c r="J439" s="138"/>
      <c r="K439" s="138"/>
      <c r="L439" s="135"/>
      <c r="M439" s="135"/>
      <c r="N439" s="139"/>
      <c r="O439" s="135"/>
      <c r="P439" s="140"/>
      <c r="Q439" s="140"/>
      <c r="R439" s="141"/>
      <c r="S439" s="142"/>
      <c r="T439" s="143"/>
      <c r="U439" s="140"/>
      <c r="V439" s="140"/>
      <c r="W439" s="140"/>
      <c r="X439" s="140"/>
      <c r="Y439" s="138"/>
      <c r="Z439" s="138"/>
      <c r="AA439" s="138"/>
      <c r="AB439" s="144"/>
      <c r="AC439" s="145"/>
      <c r="AD439" s="145"/>
      <c r="AE439" s="145"/>
      <c r="AF439" s="140"/>
      <c r="AG439" s="146"/>
      <c r="AH439" s="146"/>
      <c r="AI439" s="138"/>
      <c r="AJ439" s="138"/>
      <c r="AK439" s="138"/>
      <c r="AL439" s="138"/>
      <c r="AM439" s="147"/>
      <c r="AN439" s="148"/>
      <c r="AO439" s="149"/>
      <c r="AP439" s="149"/>
      <c r="AQ439" s="149"/>
      <c r="AR439" s="150"/>
      <c r="AS439" s="150"/>
      <c r="AT439" s="148"/>
      <c r="AU439" s="149"/>
      <c r="AV439" s="149"/>
      <c r="AW439" s="149"/>
      <c r="AX439" s="150"/>
      <c r="AY439" s="151"/>
      <c r="AZ439" s="149"/>
      <c r="BA439" s="149"/>
      <c r="BB439" s="149"/>
      <c r="BC439" s="149"/>
      <c r="BD439" s="152"/>
      <c r="BE439" s="146"/>
      <c r="BH439" s="154"/>
      <c r="BI439" s="154"/>
      <c r="BJ439" s="155"/>
      <c r="BK439" s="154"/>
      <c r="BL439" s="154"/>
      <c r="BM439" s="154"/>
      <c r="BN439" s="154"/>
      <c r="BO439" s="154"/>
      <c r="BP439" s="154"/>
      <c r="BQ439" s="154"/>
      <c r="BR439" s="154"/>
      <c r="BS439" s="154"/>
      <c r="BT439" s="154"/>
      <c r="BU439" s="154"/>
    </row>
    <row r="440" spans="1:73" s="153" customFormat="1" ht="15" customHeight="1" x14ac:dyDescent="0.35">
      <c r="A440" s="157"/>
      <c r="B440" s="134"/>
      <c r="C440" s="135"/>
      <c r="D440" s="136"/>
      <c r="E440" s="136"/>
      <c r="F440" s="134"/>
      <c r="G440" s="158"/>
      <c r="H440" s="134"/>
      <c r="I440" s="136"/>
      <c r="J440" s="138"/>
      <c r="K440" s="138"/>
      <c r="L440" s="135"/>
      <c r="M440" s="135"/>
      <c r="N440" s="139"/>
      <c r="O440" s="135"/>
      <c r="P440" s="140"/>
      <c r="Q440" s="140"/>
      <c r="R440" s="141"/>
      <c r="S440" s="142"/>
      <c r="T440" s="143"/>
      <c r="U440" s="140"/>
      <c r="V440" s="140"/>
      <c r="W440" s="140"/>
      <c r="X440" s="140"/>
      <c r="Y440" s="138"/>
      <c r="Z440" s="138"/>
      <c r="AA440" s="138"/>
      <c r="AB440" s="144"/>
      <c r="AC440" s="145"/>
      <c r="AD440" s="145"/>
      <c r="AE440" s="145"/>
      <c r="AF440" s="140"/>
      <c r="AG440" s="146"/>
      <c r="AH440" s="146"/>
      <c r="AI440" s="138"/>
      <c r="AJ440" s="138"/>
      <c r="AK440" s="138"/>
      <c r="AL440" s="138"/>
      <c r="AM440" s="147"/>
      <c r="AN440" s="148"/>
      <c r="AO440" s="149"/>
      <c r="AP440" s="149"/>
      <c r="AQ440" s="149"/>
      <c r="AR440" s="150"/>
      <c r="AS440" s="150"/>
      <c r="AT440" s="148"/>
      <c r="AU440" s="149"/>
      <c r="AV440" s="149"/>
      <c r="AW440" s="149"/>
      <c r="AX440" s="150"/>
      <c r="AY440" s="151"/>
      <c r="AZ440" s="149"/>
      <c r="BA440" s="149"/>
      <c r="BB440" s="149"/>
      <c r="BC440" s="149"/>
      <c r="BD440" s="152"/>
      <c r="BE440" s="146"/>
      <c r="BH440" s="154"/>
      <c r="BI440" s="154"/>
      <c r="BJ440" s="155"/>
      <c r="BK440" s="154"/>
      <c r="BL440" s="154"/>
      <c r="BM440" s="154"/>
      <c r="BN440" s="154"/>
      <c r="BO440" s="154"/>
      <c r="BP440" s="154"/>
      <c r="BQ440" s="154"/>
      <c r="BR440" s="154"/>
      <c r="BS440" s="154"/>
      <c r="BT440" s="154"/>
      <c r="BU440" s="154"/>
    </row>
    <row r="441" spans="1:73" s="153" customFormat="1" ht="15" customHeight="1" x14ac:dyDescent="0.35">
      <c r="A441" s="157"/>
      <c r="B441" s="134"/>
      <c r="C441" s="135"/>
      <c r="D441" s="136"/>
      <c r="E441" s="136"/>
      <c r="F441" s="134"/>
      <c r="G441" s="158"/>
      <c r="H441" s="134"/>
      <c r="I441" s="136"/>
      <c r="J441" s="138"/>
      <c r="K441" s="138"/>
      <c r="L441" s="135"/>
      <c r="M441" s="135"/>
      <c r="N441" s="139"/>
      <c r="O441" s="135"/>
      <c r="P441" s="140"/>
      <c r="Q441" s="140"/>
      <c r="R441" s="141"/>
      <c r="S441" s="142"/>
      <c r="T441" s="143"/>
      <c r="U441" s="140"/>
      <c r="V441" s="140"/>
      <c r="W441" s="140"/>
      <c r="X441" s="140"/>
      <c r="Y441" s="138"/>
      <c r="Z441" s="138"/>
      <c r="AA441" s="138"/>
      <c r="AB441" s="144"/>
      <c r="AC441" s="145"/>
      <c r="AD441" s="145"/>
      <c r="AE441" s="145"/>
      <c r="AF441" s="140"/>
      <c r="AG441" s="146"/>
      <c r="AH441" s="146"/>
      <c r="AI441" s="138"/>
      <c r="AJ441" s="138"/>
      <c r="AK441" s="138"/>
      <c r="AL441" s="138"/>
      <c r="AM441" s="147"/>
      <c r="AN441" s="148"/>
      <c r="AO441" s="149"/>
      <c r="AP441" s="149"/>
      <c r="AQ441" s="149"/>
      <c r="AR441" s="150"/>
      <c r="AS441" s="150"/>
      <c r="AT441" s="148"/>
      <c r="AU441" s="149"/>
      <c r="AV441" s="149"/>
      <c r="AW441" s="149"/>
      <c r="AX441" s="150"/>
      <c r="AY441" s="151"/>
      <c r="AZ441" s="149"/>
      <c r="BA441" s="149"/>
      <c r="BB441" s="149"/>
      <c r="BC441" s="149"/>
      <c r="BD441" s="152"/>
      <c r="BE441" s="146"/>
      <c r="BH441" s="154"/>
      <c r="BI441" s="154"/>
      <c r="BJ441" s="155"/>
      <c r="BK441" s="154"/>
      <c r="BL441" s="154"/>
      <c r="BM441" s="154"/>
      <c r="BN441" s="154"/>
      <c r="BO441" s="154"/>
      <c r="BP441" s="154"/>
      <c r="BQ441" s="154"/>
      <c r="BR441" s="154"/>
      <c r="BS441" s="154"/>
      <c r="BT441" s="154"/>
      <c r="BU441" s="154"/>
    </row>
    <row r="442" spans="1:73" s="153" customFormat="1" ht="15" customHeight="1" x14ac:dyDescent="0.35">
      <c r="A442" s="157"/>
      <c r="B442" s="134"/>
      <c r="C442" s="135"/>
      <c r="D442" s="136"/>
      <c r="E442" s="136"/>
      <c r="F442" s="134"/>
      <c r="G442" s="158"/>
      <c r="H442" s="134"/>
      <c r="I442" s="136"/>
      <c r="J442" s="138"/>
      <c r="K442" s="138"/>
      <c r="L442" s="135"/>
      <c r="M442" s="135"/>
      <c r="N442" s="139"/>
      <c r="O442" s="135"/>
      <c r="P442" s="140"/>
      <c r="Q442" s="140"/>
      <c r="R442" s="141"/>
      <c r="S442" s="142"/>
      <c r="T442" s="143"/>
      <c r="U442" s="140"/>
      <c r="V442" s="140"/>
      <c r="W442" s="140"/>
      <c r="X442" s="140"/>
      <c r="Y442" s="138"/>
      <c r="Z442" s="138"/>
      <c r="AA442" s="138"/>
      <c r="AB442" s="144"/>
      <c r="AC442" s="145"/>
      <c r="AD442" s="145"/>
      <c r="AE442" s="145"/>
      <c r="AF442" s="140"/>
      <c r="AG442" s="146"/>
      <c r="AH442" s="146"/>
      <c r="AI442" s="138"/>
      <c r="AJ442" s="138"/>
      <c r="AK442" s="138"/>
      <c r="AL442" s="138"/>
      <c r="AM442" s="147"/>
      <c r="AN442" s="148"/>
      <c r="AO442" s="149"/>
      <c r="AP442" s="149"/>
      <c r="AQ442" s="149"/>
      <c r="AR442" s="150"/>
      <c r="AS442" s="150"/>
      <c r="AT442" s="148"/>
      <c r="AU442" s="149"/>
      <c r="AV442" s="149"/>
      <c r="AW442" s="149"/>
      <c r="AX442" s="150"/>
      <c r="AY442" s="151"/>
      <c r="AZ442" s="149"/>
      <c r="BA442" s="149"/>
      <c r="BB442" s="149"/>
      <c r="BC442" s="149"/>
      <c r="BD442" s="152"/>
      <c r="BE442" s="146"/>
      <c r="BH442" s="154"/>
      <c r="BI442" s="154"/>
      <c r="BJ442" s="155"/>
      <c r="BK442" s="154"/>
      <c r="BL442" s="154"/>
      <c r="BM442" s="154"/>
      <c r="BN442" s="154"/>
      <c r="BO442" s="154"/>
      <c r="BP442" s="154"/>
      <c r="BQ442" s="154"/>
      <c r="BR442" s="154"/>
      <c r="BS442" s="154"/>
      <c r="BT442" s="154"/>
      <c r="BU442" s="154"/>
    </row>
    <row r="443" spans="1:73" s="153" customFormat="1" ht="15" customHeight="1" x14ac:dyDescent="0.35">
      <c r="A443" s="157"/>
      <c r="B443" s="134"/>
      <c r="C443" s="135"/>
      <c r="D443" s="136"/>
      <c r="E443" s="136"/>
      <c r="F443" s="134"/>
      <c r="G443" s="158"/>
      <c r="H443" s="134"/>
      <c r="I443" s="136"/>
      <c r="J443" s="138"/>
      <c r="K443" s="138"/>
      <c r="L443" s="135"/>
      <c r="M443" s="135"/>
      <c r="N443" s="139"/>
      <c r="O443" s="135"/>
      <c r="P443" s="140"/>
      <c r="Q443" s="140"/>
      <c r="R443" s="141"/>
      <c r="S443" s="142"/>
      <c r="T443" s="143"/>
      <c r="U443" s="140"/>
      <c r="V443" s="140"/>
      <c r="W443" s="140"/>
      <c r="X443" s="140"/>
      <c r="Y443" s="138"/>
      <c r="Z443" s="138"/>
      <c r="AA443" s="138"/>
      <c r="AB443" s="144"/>
      <c r="AC443" s="145"/>
      <c r="AD443" s="145"/>
      <c r="AE443" s="145"/>
      <c r="AF443" s="140"/>
      <c r="AG443" s="146"/>
      <c r="AH443" s="146"/>
      <c r="AI443" s="138"/>
      <c r="AJ443" s="138"/>
      <c r="AK443" s="138"/>
      <c r="AL443" s="138"/>
      <c r="AM443" s="147"/>
      <c r="AN443" s="148"/>
      <c r="AO443" s="149"/>
      <c r="AP443" s="149"/>
      <c r="AQ443" s="149"/>
      <c r="AR443" s="150"/>
      <c r="AS443" s="150"/>
      <c r="AT443" s="148"/>
      <c r="AU443" s="149"/>
      <c r="AV443" s="149"/>
      <c r="AW443" s="149"/>
      <c r="AX443" s="150"/>
      <c r="AY443" s="151"/>
      <c r="AZ443" s="149"/>
      <c r="BA443" s="149"/>
      <c r="BB443" s="149"/>
      <c r="BC443" s="149"/>
      <c r="BD443" s="152"/>
      <c r="BE443" s="146"/>
      <c r="BH443" s="154"/>
      <c r="BI443" s="154"/>
      <c r="BJ443" s="155"/>
      <c r="BK443" s="154"/>
      <c r="BL443" s="154"/>
      <c r="BM443" s="154"/>
      <c r="BN443" s="154"/>
      <c r="BO443" s="154"/>
      <c r="BP443" s="154"/>
      <c r="BQ443" s="154"/>
      <c r="BR443" s="154"/>
      <c r="BS443" s="154"/>
      <c r="BT443" s="154"/>
      <c r="BU443" s="154"/>
    </row>
    <row r="444" spans="1:73" s="153" customFormat="1" ht="15" customHeight="1" x14ac:dyDescent="0.35">
      <c r="A444" s="157"/>
      <c r="B444" s="134"/>
      <c r="C444" s="135"/>
      <c r="D444" s="136"/>
      <c r="E444" s="136"/>
      <c r="F444" s="134"/>
      <c r="G444" s="158"/>
      <c r="H444" s="134"/>
      <c r="I444" s="136"/>
      <c r="J444" s="138"/>
      <c r="K444" s="138"/>
      <c r="L444" s="135"/>
      <c r="M444" s="135"/>
      <c r="N444" s="139"/>
      <c r="O444" s="135"/>
      <c r="P444" s="140"/>
      <c r="Q444" s="140"/>
      <c r="R444" s="141"/>
      <c r="S444" s="142"/>
      <c r="T444" s="143"/>
      <c r="U444" s="140"/>
      <c r="V444" s="140"/>
      <c r="W444" s="140"/>
      <c r="X444" s="140"/>
      <c r="Y444" s="138"/>
      <c r="Z444" s="138"/>
      <c r="AA444" s="138"/>
      <c r="AB444" s="144"/>
      <c r="AC444" s="145"/>
      <c r="AD444" s="145"/>
      <c r="AE444" s="145"/>
      <c r="AF444" s="140"/>
      <c r="AG444" s="146"/>
      <c r="AH444" s="146"/>
      <c r="AI444" s="138"/>
      <c r="AJ444" s="138"/>
      <c r="AK444" s="138"/>
      <c r="AL444" s="138"/>
      <c r="AM444" s="147"/>
      <c r="AN444" s="148"/>
      <c r="AO444" s="149"/>
      <c r="AP444" s="149"/>
      <c r="AQ444" s="149"/>
      <c r="AR444" s="150"/>
      <c r="AS444" s="150"/>
      <c r="AT444" s="148"/>
      <c r="AU444" s="149"/>
      <c r="AV444" s="149"/>
      <c r="AW444" s="149"/>
      <c r="AX444" s="150"/>
      <c r="AY444" s="151"/>
      <c r="AZ444" s="149"/>
      <c r="BA444" s="149"/>
      <c r="BB444" s="149"/>
      <c r="BC444" s="149"/>
      <c r="BD444" s="152"/>
      <c r="BE444" s="146"/>
      <c r="BH444" s="154"/>
      <c r="BI444" s="154"/>
      <c r="BJ444" s="155"/>
      <c r="BK444" s="154"/>
      <c r="BL444" s="154"/>
      <c r="BM444" s="154"/>
      <c r="BN444" s="154"/>
      <c r="BO444" s="154"/>
      <c r="BP444" s="154"/>
      <c r="BQ444" s="154"/>
      <c r="BR444" s="154"/>
      <c r="BS444" s="154"/>
      <c r="BT444" s="154"/>
      <c r="BU444" s="154"/>
    </row>
    <row r="445" spans="1:73" s="153" customFormat="1" ht="15" customHeight="1" x14ac:dyDescent="0.35">
      <c r="A445" s="157"/>
      <c r="B445" s="134"/>
      <c r="C445" s="135"/>
      <c r="D445" s="136"/>
      <c r="E445" s="136"/>
      <c r="F445" s="134"/>
      <c r="G445" s="158"/>
      <c r="H445" s="134"/>
      <c r="I445" s="136"/>
      <c r="J445" s="138"/>
      <c r="K445" s="138"/>
      <c r="L445" s="135"/>
      <c r="M445" s="135"/>
      <c r="N445" s="139"/>
      <c r="O445" s="135"/>
      <c r="P445" s="140"/>
      <c r="Q445" s="140"/>
      <c r="R445" s="141"/>
      <c r="S445" s="142"/>
      <c r="T445" s="143"/>
      <c r="U445" s="140"/>
      <c r="V445" s="140"/>
      <c r="W445" s="140"/>
      <c r="X445" s="140"/>
      <c r="Y445" s="138"/>
      <c r="Z445" s="138"/>
      <c r="AA445" s="138"/>
      <c r="AB445" s="144"/>
      <c r="AC445" s="145"/>
      <c r="AD445" s="145"/>
      <c r="AE445" s="145"/>
      <c r="AF445" s="140"/>
      <c r="AG445" s="146"/>
      <c r="AH445" s="146"/>
      <c r="AI445" s="138"/>
      <c r="AJ445" s="138"/>
      <c r="AK445" s="138"/>
      <c r="AL445" s="138"/>
      <c r="AM445" s="147"/>
      <c r="AN445" s="148"/>
      <c r="AO445" s="149"/>
      <c r="AP445" s="149"/>
      <c r="AQ445" s="149"/>
      <c r="AR445" s="150"/>
      <c r="AS445" s="150"/>
      <c r="AT445" s="148"/>
      <c r="AU445" s="149"/>
      <c r="AV445" s="149"/>
      <c r="AW445" s="149"/>
      <c r="AX445" s="150"/>
      <c r="AY445" s="151"/>
      <c r="AZ445" s="149"/>
      <c r="BA445" s="149"/>
      <c r="BB445" s="149"/>
      <c r="BC445" s="149"/>
      <c r="BD445" s="152"/>
      <c r="BE445" s="146"/>
      <c r="BH445" s="154"/>
      <c r="BI445" s="154"/>
      <c r="BJ445" s="155"/>
      <c r="BK445" s="154"/>
      <c r="BL445" s="154"/>
      <c r="BM445" s="154"/>
      <c r="BN445" s="154"/>
      <c r="BO445" s="154"/>
      <c r="BP445" s="154"/>
      <c r="BQ445" s="154"/>
      <c r="BR445" s="154"/>
      <c r="BS445" s="154"/>
      <c r="BT445" s="154"/>
      <c r="BU445" s="154"/>
    </row>
    <row r="446" spans="1:73" s="153" customFormat="1" ht="15" customHeight="1" x14ac:dyDescent="0.35">
      <c r="A446" s="157"/>
      <c r="B446" s="134"/>
      <c r="C446" s="135"/>
      <c r="D446" s="136"/>
      <c r="E446" s="136"/>
      <c r="F446" s="134"/>
      <c r="G446" s="158"/>
      <c r="H446" s="134"/>
      <c r="I446" s="136"/>
      <c r="J446" s="138"/>
      <c r="K446" s="138"/>
      <c r="L446" s="135"/>
      <c r="M446" s="135"/>
      <c r="N446" s="139"/>
      <c r="O446" s="135"/>
      <c r="P446" s="140"/>
      <c r="Q446" s="140"/>
      <c r="R446" s="141"/>
      <c r="S446" s="142"/>
      <c r="T446" s="143"/>
      <c r="U446" s="140"/>
      <c r="V446" s="140"/>
      <c r="W446" s="140"/>
      <c r="X446" s="140"/>
      <c r="Y446" s="138"/>
      <c r="Z446" s="138"/>
      <c r="AA446" s="138"/>
      <c r="AB446" s="144"/>
      <c r="AC446" s="145"/>
      <c r="AD446" s="145"/>
      <c r="AE446" s="145"/>
      <c r="AF446" s="140"/>
      <c r="AG446" s="146"/>
      <c r="AH446" s="146"/>
      <c r="AI446" s="138"/>
      <c r="AJ446" s="138"/>
      <c r="AK446" s="138"/>
      <c r="AL446" s="138"/>
      <c r="AM446" s="147"/>
      <c r="AN446" s="148"/>
      <c r="AO446" s="149"/>
      <c r="AP446" s="149"/>
      <c r="AQ446" s="149"/>
      <c r="AR446" s="150"/>
      <c r="AS446" s="150"/>
      <c r="AT446" s="148"/>
      <c r="AU446" s="149"/>
      <c r="AV446" s="149"/>
      <c r="AW446" s="149"/>
      <c r="AX446" s="150"/>
      <c r="AY446" s="151"/>
      <c r="AZ446" s="149"/>
      <c r="BA446" s="149"/>
      <c r="BB446" s="149"/>
      <c r="BC446" s="149"/>
      <c r="BD446" s="152"/>
      <c r="BE446" s="146"/>
      <c r="BH446" s="154"/>
      <c r="BI446" s="154"/>
      <c r="BJ446" s="155"/>
      <c r="BK446" s="154"/>
      <c r="BL446" s="154"/>
      <c r="BM446" s="154"/>
      <c r="BN446" s="154"/>
      <c r="BO446" s="154"/>
      <c r="BP446" s="154"/>
      <c r="BQ446" s="154"/>
      <c r="BR446" s="154"/>
      <c r="BS446" s="154"/>
      <c r="BT446" s="154"/>
      <c r="BU446" s="154"/>
    </row>
    <row r="447" spans="1:73" s="153" customFormat="1" ht="15" customHeight="1" x14ac:dyDescent="0.35">
      <c r="A447" s="157"/>
      <c r="B447" s="134"/>
      <c r="C447" s="135"/>
      <c r="D447" s="136"/>
      <c r="E447" s="136"/>
      <c r="F447" s="134"/>
      <c r="G447" s="158"/>
      <c r="H447" s="134"/>
      <c r="I447" s="136"/>
      <c r="J447" s="138"/>
      <c r="K447" s="138"/>
      <c r="L447" s="135"/>
      <c r="M447" s="135"/>
      <c r="N447" s="139"/>
      <c r="O447" s="135"/>
      <c r="P447" s="140"/>
      <c r="Q447" s="140"/>
      <c r="R447" s="141"/>
      <c r="S447" s="142"/>
      <c r="T447" s="143"/>
      <c r="U447" s="140"/>
      <c r="V447" s="140"/>
      <c r="W447" s="140"/>
      <c r="X447" s="140"/>
      <c r="Y447" s="138"/>
      <c r="Z447" s="138"/>
      <c r="AA447" s="138"/>
      <c r="AB447" s="144"/>
      <c r="AC447" s="145"/>
      <c r="AD447" s="145"/>
      <c r="AE447" s="145"/>
      <c r="AF447" s="140"/>
      <c r="AG447" s="146"/>
      <c r="AH447" s="146"/>
      <c r="AI447" s="138"/>
      <c r="AJ447" s="138"/>
      <c r="AK447" s="138"/>
      <c r="AL447" s="138"/>
      <c r="AM447" s="147"/>
      <c r="AN447" s="148"/>
      <c r="AO447" s="149"/>
      <c r="AP447" s="149"/>
      <c r="AQ447" s="149"/>
      <c r="AR447" s="150"/>
      <c r="AS447" s="150"/>
      <c r="AT447" s="148"/>
      <c r="AU447" s="149"/>
      <c r="AV447" s="149"/>
      <c r="AW447" s="149"/>
      <c r="AX447" s="150"/>
      <c r="AY447" s="151"/>
      <c r="AZ447" s="149"/>
      <c r="BA447" s="149"/>
      <c r="BB447" s="149"/>
      <c r="BC447" s="149"/>
      <c r="BD447" s="152"/>
      <c r="BE447" s="146"/>
      <c r="BH447" s="154"/>
      <c r="BI447" s="154"/>
      <c r="BJ447" s="155"/>
      <c r="BK447" s="154"/>
      <c r="BL447" s="154"/>
      <c r="BM447" s="154"/>
      <c r="BN447" s="154"/>
      <c r="BO447" s="154"/>
      <c r="BP447" s="154"/>
      <c r="BQ447" s="154"/>
      <c r="BR447" s="154"/>
      <c r="BS447" s="154"/>
      <c r="BT447" s="154"/>
      <c r="BU447" s="154"/>
    </row>
    <row r="448" spans="1:73" s="153" customFormat="1" ht="15" customHeight="1" x14ac:dyDescent="0.35">
      <c r="A448" s="157"/>
      <c r="B448" s="134"/>
      <c r="C448" s="135"/>
      <c r="D448" s="136"/>
      <c r="E448" s="136"/>
      <c r="F448" s="134"/>
      <c r="G448" s="158"/>
      <c r="H448" s="134"/>
      <c r="I448" s="136"/>
      <c r="J448" s="138"/>
      <c r="K448" s="138"/>
      <c r="L448" s="135"/>
      <c r="M448" s="135"/>
      <c r="N448" s="139"/>
      <c r="O448" s="135"/>
      <c r="P448" s="140"/>
      <c r="Q448" s="140"/>
      <c r="R448" s="141"/>
      <c r="S448" s="142"/>
      <c r="T448" s="143"/>
      <c r="U448" s="140"/>
      <c r="V448" s="140"/>
      <c r="W448" s="140"/>
      <c r="X448" s="140"/>
      <c r="Y448" s="138"/>
      <c r="Z448" s="138"/>
      <c r="AA448" s="138"/>
      <c r="AB448" s="144"/>
      <c r="AC448" s="145"/>
      <c r="AD448" s="145"/>
      <c r="AE448" s="145"/>
      <c r="AF448" s="140"/>
      <c r="AG448" s="146"/>
      <c r="AH448" s="146"/>
      <c r="AI448" s="138"/>
      <c r="AJ448" s="138"/>
      <c r="AK448" s="138"/>
      <c r="AL448" s="138"/>
      <c r="AM448" s="147"/>
      <c r="AN448" s="148"/>
      <c r="AO448" s="149"/>
      <c r="AP448" s="149"/>
      <c r="AQ448" s="149"/>
      <c r="AR448" s="150"/>
      <c r="AS448" s="150"/>
      <c r="AT448" s="148"/>
      <c r="AU448" s="149"/>
      <c r="AV448" s="149"/>
      <c r="AW448" s="149"/>
      <c r="AX448" s="150"/>
      <c r="AY448" s="151"/>
      <c r="AZ448" s="149"/>
      <c r="BA448" s="149"/>
      <c r="BB448" s="149"/>
      <c r="BC448" s="149"/>
      <c r="BD448" s="152"/>
      <c r="BE448" s="146"/>
      <c r="BH448" s="154"/>
      <c r="BI448" s="154"/>
      <c r="BJ448" s="155"/>
      <c r="BK448" s="154"/>
      <c r="BL448" s="154"/>
      <c r="BM448" s="154"/>
      <c r="BN448" s="154"/>
      <c r="BO448" s="154"/>
      <c r="BP448" s="154"/>
      <c r="BQ448" s="154"/>
      <c r="BR448" s="154"/>
      <c r="BS448" s="154"/>
      <c r="BT448" s="154"/>
      <c r="BU448" s="154"/>
    </row>
    <row r="449" spans="1:73" s="153" customFormat="1" ht="15" customHeight="1" x14ac:dyDescent="0.35">
      <c r="A449" s="157"/>
      <c r="B449" s="134"/>
      <c r="C449" s="135"/>
      <c r="D449" s="136"/>
      <c r="E449" s="136"/>
      <c r="F449" s="134"/>
      <c r="G449" s="158"/>
      <c r="H449" s="134"/>
      <c r="I449" s="136"/>
      <c r="J449" s="138"/>
      <c r="K449" s="138"/>
      <c r="L449" s="135"/>
      <c r="M449" s="135"/>
      <c r="N449" s="139"/>
      <c r="O449" s="135"/>
      <c r="P449" s="140"/>
      <c r="Q449" s="140"/>
      <c r="R449" s="141"/>
      <c r="S449" s="142"/>
      <c r="T449" s="143"/>
      <c r="U449" s="140"/>
      <c r="V449" s="140"/>
      <c r="W449" s="140"/>
      <c r="X449" s="140"/>
      <c r="Y449" s="138"/>
      <c r="Z449" s="138"/>
      <c r="AA449" s="138"/>
      <c r="AB449" s="144"/>
      <c r="AC449" s="145"/>
      <c r="AD449" s="145"/>
      <c r="AE449" s="145"/>
      <c r="AF449" s="140"/>
      <c r="AG449" s="146"/>
      <c r="AH449" s="146"/>
      <c r="AI449" s="138"/>
      <c r="AJ449" s="138"/>
      <c r="AK449" s="138"/>
      <c r="AL449" s="138"/>
      <c r="AM449" s="147"/>
      <c r="AN449" s="148"/>
      <c r="AO449" s="149"/>
      <c r="AP449" s="149"/>
      <c r="AQ449" s="149"/>
      <c r="AR449" s="150"/>
      <c r="AS449" s="150"/>
      <c r="AT449" s="148"/>
      <c r="AU449" s="149"/>
      <c r="AV449" s="149"/>
      <c r="AW449" s="149"/>
      <c r="AX449" s="150"/>
      <c r="AY449" s="151"/>
      <c r="AZ449" s="149"/>
      <c r="BA449" s="149"/>
      <c r="BB449" s="149"/>
      <c r="BC449" s="149"/>
      <c r="BD449" s="152"/>
      <c r="BE449" s="146"/>
      <c r="BH449" s="154"/>
      <c r="BI449" s="154"/>
      <c r="BJ449" s="155"/>
      <c r="BK449" s="154"/>
      <c r="BL449" s="154"/>
      <c r="BM449" s="154"/>
      <c r="BN449" s="154"/>
      <c r="BO449" s="154"/>
      <c r="BP449" s="154"/>
      <c r="BQ449" s="154"/>
      <c r="BR449" s="154"/>
      <c r="BS449" s="154"/>
      <c r="BT449" s="154"/>
      <c r="BU449" s="154"/>
    </row>
    <row r="450" spans="1:73" s="153" customFormat="1" ht="15" customHeight="1" x14ac:dyDescent="0.35">
      <c r="A450" s="157"/>
      <c r="B450" s="134"/>
      <c r="C450" s="135"/>
      <c r="D450" s="136"/>
      <c r="E450" s="136"/>
      <c r="F450" s="134"/>
      <c r="G450" s="158"/>
      <c r="H450" s="134"/>
      <c r="I450" s="136"/>
      <c r="J450" s="138"/>
      <c r="K450" s="138"/>
      <c r="L450" s="135"/>
      <c r="M450" s="135"/>
      <c r="N450" s="139"/>
      <c r="O450" s="135"/>
      <c r="P450" s="140"/>
      <c r="Q450" s="140"/>
      <c r="R450" s="141"/>
      <c r="S450" s="142"/>
      <c r="T450" s="143"/>
      <c r="U450" s="140"/>
      <c r="V450" s="140"/>
      <c r="W450" s="140"/>
      <c r="X450" s="140"/>
      <c r="Y450" s="138"/>
      <c r="Z450" s="138"/>
      <c r="AA450" s="138"/>
      <c r="AB450" s="144"/>
      <c r="AC450" s="145"/>
      <c r="AD450" s="145"/>
      <c r="AE450" s="145"/>
      <c r="AF450" s="140"/>
      <c r="AG450" s="146"/>
      <c r="AH450" s="146"/>
      <c r="AI450" s="138"/>
      <c r="AJ450" s="138"/>
      <c r="AK450" s="138"/>
      <c r="AL450" s="138"/>
      <c r="AM450" s="147"/>
      <c r="AN450" s="148"/>
      <c r="AO450" s="149"/>
      <c r="AP450" s="149"/>
      <c r="AQ450" s="149"/>
      <c r="AR450" s="150"/>
      <c r="AS450" s="150"/>
      <c r="AT450" s="148"/>
      <c r="AU450" s="149"/>
      <c r="AV450" s="149"/>
      <c r="AW450" s="149"/>
      <c r="AX450" s="150"/>
      <c r="AY450" s="151"/>
      <c r="AZ450" s="149"/>
      <c r="BA450" s="149"/>
      <c r="BB450" s="149"/>
      <c r="BC450" s="149"/>
      <c r="BD450" s="152"/>
      <c r="BE450" s="146"/>
      <c r="BH450" s="154"/>
      <c r="BI450" s="154"/>
      <c r="BJ450" s="155"/>
      <c r="BK450" s="154"/>
      <c r="BL450" s="154"/>
      <c r="BM450" s="154"/>
      <c r="BN450" s="154"/>
      <c r="BO450" s="154"/>
      <c r="BP450" s="154"/>
      <c r="BQ450" s="154"/>
      <c r="BR450" s="154"/>
      <c r="BS450" s="154"/>
      <c r="BT450" s="154"/>
      <c r="BU450" s="154"/>
    </row>
    <row r="451" spans="1:73" s="153" customFormat="1" ht="15" customHeight="1" x14ac:dyDescent="0.35">
      <c r="A451" s="157"/>
      <c r="B451" s="134"/>
      <c r="C451" s="135"/>
      <c r="D451" s="136"/>
      <c r="E451" s="136"/>
      <c r="F451" s="134"/>
      <c r="G451" s="158"/>
      <c r="H451" s="134"/>
      <c r="I451" s="136"/>
      <c r="J451" s="138"/>
      <c r="K451" s="138"/>
      <c r="L451" s="135"/>
      <c r="M451" s="135"/>
      <c r="N451" s="139"/>
      <c r="O451" s="135"/>
      <c r="P451" s="140"/>
      <c r="Q451" s="140"/>
      <c r="R451" s="141"/>
      <c r="S451" s="142"/>
      <c r="T451" s="143"/>
      <c r="U451" s="140"/>
      <c r="V451" s="140"/>
      <c r="W451" s="140"/>
      <c r="X451" s="140"/>
      <c r="Y451" s="138"/>
      <c r="Z451" s="138"/>
      <c r="AA451" s="138"/>
      <c r="AB451" s="144"/>
      <c r="AC451" s="145"/>
      <c r="AD451" s="145"/>
      <c r="AE451" s="145"/>
      <c r="AF451" s="140"/>
      <c r="AG451" s="146"/>
      <c r="AH451" s="146"/>
      <c r="AI451" s="138"/>
      <c r="AJ451" s="138"/>
      <c r="AK451" s="138"/>
      <c r="AL451" s="138"/>
      <c r="AM451" s="147"/>
      <c r="AN451" s="148"/>
      <c r="AO451" s="149"/>
      <c r="AP451" s="149"/>
      <c r="AQ451" s="149"/>
      <c r="AR451" s="150"/>
      <c r="AS451" s="150"/>
      <c r="AT451" s="148"/>
      <c r="AU451" s="149"/>
      <c r="AV451" s="149"/>
      <c r="AW451" s="149"/>
      <c r="AX451" s="150"/>
      <c r="AY451" s="151"/>
      <c r="AZ451" s="149"/>
      <c r="BA451" s="149"/>
      <c r="BB451" s="149"/>
      <c r="BC451" s="149"/>
      <c r="BD451" s="152"/>
      <c r="BE451" s="146"/>
      <c r="BH451" s="154"/>
      <c r="BI451" s="154"/>
      <c r="BJ451" s="155"/>
      <c r="BK451" s="154"/>
      <c r="BL451" s="154"/>
      <c r="BM451" s="154"/>
      <c r="BN451" s="154"/>
      <c r="BO451" s="154"/>
      <c r="BP451" s="154"/>
      <c r="BQ451" s="154"/>
      <c r="BR451" s="154"/>
      <c r="BS451" s="154"/>
      <c r="BT451" s="154"/>
      <c r="BU451" s="154"/>
    </row>
    <row r="452" spans="1:73" s="153" customFormat="1" ht="15" customHeight="1" x14ac:dyDescent="0.35">
      <c r="A452" s="157"/>
      <c r="B452" s="134"/>
      <c r="C452" s="135"/>
      <c r="D452" s="136"/>
      <c r="E452" s="136"/>
      <c r="F452" s="134"/>
      <c r="G452" s="158"/>
      <c r="H452" s="134"/>
      <c r="I452" s="136"/>
      <c r="J452" s="138"/>
      <c r="K452" s="138"/>
      <c r="L452" s="135"/>
      <c r="M452" s="135"/>
      <c r="N452" s="139"/>
      <c r="O452" s="135"/>
      <c r="P452" s="140"/>
      <c r="Q452" s="140"/>
      <c r="R452" s="141"/>
      <c r="S452" s="142"/>
      <c r="T452" s="143"/>
      <c r="U452" s="140"/>
      <c r="V452" s="140"/>
      <c r="W452" s="140"/>
      <c r="X452" s="140"/>
      <c r="Y452" s="138"/>
      <c r="Z452" s="138"/>
      <c r="AA452" s="138"/>
      <c r="AB452" s="144"/>
      <c r="AC452" s="145"/>
      <c r="AD452" s="145"/>
      <c r="AE452" s="145"/>
      <c r="AF452" s="140"/>
      <c r="AG452" s="146"/>
      <c r="AH452" s="146"/>
      <c r="AI452" s="138"/>
      <c r="AJ452" s="138"/>
      <c r="AK452" s="138"/>
      <c r="AL452" s="138"/>
      <c r="AM452" s="147"/>
      <c r="AN452" s="148"/>
      <c r="AO452" s="149"/>
      <c r="AP452" s="149"/>
      <c r="AQ452" s="149"/>
      <c r="AR452" s="150"/>
      <c r="AS452" s="150"/>
      <c r="AT452" s="148"/>
      <c r="AU452" s="149"/>
      <c r="AV452" s="149"/>
      <c r="AW452" s="149"/>
      <c r="AX452" s="150"/>
      <c r="AY452" s="151"/>
      <c r="AZ452" s="149"/>
      <c r="BA452" s="149"/>
      <c r="BB452" s="149"/>
      <c r="BC452" s="149"/>
      <c r="BD452" s="152"/>
      <c r="BE452" s="146"/>
      <c r="BH452" s="154"/>
      <c r="BI452" s="154"/>
      <c r="BJ452" s="155"/>
      <c r="BK452" s="154"/>
      <c r="BL452" s="154"/>
      <c r="BM452" s="154"/>
      <c r="BN452" s="154"/>
      <c r="BO452" s="154"/>
      <c r="BP452" s="154"/>
      <c r="BQ452" s="154"/>
      <c r="BR452" s="154"/>
      <c r="BS452" s="154"/>
      <c r="BT452" s="154"/>
      <c r="BU452" s="154"/>
    </row>
    <row r="453" spans="1:73" s="153" customFormat="1" ht="15" customHeight="1" x14ac:dyDescent="0.35">
      <c r="A453" s="157"/>
      <c r="B453" s="134"/>
      <c r="C453" s="135"/>
      <c r="D453" s="136"/>
      <c r="E453" s="136"/>
      <c r="F453" s="134"/>
      <c r="G453" s="158"/>
      <c r="H453" s="134"/>
      <c r="I453" s="136"/>
      <c r="J453" s="138"/>
      <c r="K453" s="138"/>
      <c r="L453" s="135"/>
      <c r="M453" s="135"/>
      <c r="N453" s="139"/>
      <c r="O453" s="135"/>
      <c r="P453" s="140"/>
      <c r="Q453" s="140"/>
      <c r="R453" s="141"/>
      <c r="S453" s="142"/>
      <c r="T453" s="143"/>
      <c r="U453" s="140"/>
      <c r="V453" s="140"/>
      <c r="W453" s="140"/>
      <c r="X453" s="140"/>
      <c r="Y453" s="138"/>
      <c r="Z453" s="138"/>
      <c r="AA453" s="138"/>
      <c r="AB453" s="144"/>
      <c r="AC453" s="145"/>
      <c r="AD453" s="145"/>
      <c r="AE453" s="145"/>
      <c r="AF453" s="140"/>
      <c r="AG453" s="146"/>
      <c r="AH453" s="146"/>
      <c r="AI453" s="138"/>
      <c r="AJ453" s="138"/>
      <c r="AK453" s="138"/>
      <c r="AL453" s="138"/>
      <c r="AM453" s="147"/>
      <c r="AN453" s="148"/>
      <c r="AO453" s="149"/>
      <c r="AP453" s="149"/>
      <c r="AQ453" s="149"/>
      <c r="AR453" s="150"/>
      <c r="AS453" s="150"/>
      <c r="AT453" s="148"/>
      <c r="AU453" s="149"/>
      <c r="AV453" s="149"/>
      <c r="AW453" s="149"/>
      <c r="AX453" s="150"/>
      <c r="AY453" s="151"/>
      <c r="AZ453" s="149"/>
      <c r="BA453" s="149"/>
      <c r="BB453" s="149"/>
      <c r="BC453" s="149"/>
      <c r="BD453" s="152"/>
      <c r="BE453" s="146"/>
      <c r="BH453" s="154"/>
      <c r="BI453" s="154"/>
      <c r="BJ453" s="155"/>
      <c r="BK453" s="154"/>
      <c r="BL453" s="154"/>
      <c r="BM453" s="154"/>
      <c r="BN453" s="154"/>
      <c r="BO453" s="154"/>
      <c r="BP453" s="154"/>
      <c r="BQ453" s="154"/>
      <c r="BR453" s="154"/>
      <c r="BS453" s="154"/>
      <c r="BT453" s="154"/>
      <c r="BU453" s="154"/>
    </row>
    <row r="454" spans="1:73" s="153" customFormat="1" ht="15" customHeight="1" x14ac:dyDescent="0.35">
      <c r="A454" s="157"/>
      <c r="B454" s="134"/>
      <c r="C454" s="135"/>
      <c r="D454" s="136"/>
      <c r="E454" s="136"/>
      <c r="F454" s="134"/>
      <c r="G454" s="158"/>
      <c r="H454" s="134"/>
      <c r="I454" s="136"/>
      <c r="J454" s="138"/>
      <c r="K454" s="138"/>
      <c r="L454" s="135"/>
      <c r="M454" s="135"/>
      <c r="N454" s="139"/>
      <c r="O454" s="135"/>
      <c r="P454" s="140"/>
      <c r="Q454" s="140"/>
      <c r="R454" s="141"/>
      <c r="S454" s="142"/>
      <c r="T454" s="143"/>
      <c r="U454" s="140"/>
      <c r="V454" s="140"/>
      <c r="W454" s="140"/>
      <c r="X454" s="140"/>
      <c r="Y454" s="138"/>
      <c r="Z454" s="138"/>
      <c r="AA454" s="138"/>
      <c r="AB454" s="144"/>
      <c r="AC454" s="145"/>
      <c r="AD454" s="145"/>
      <c r="AE454" s="145"/>
      <c r="AF454" s="140"/>
      <c r="AG454" s="146"/>
      <c r="AH454" s="146"/>
      <c r="AI454" s="138"/>
      <c r="AJ454" s="138"/>
      <c r="AK454" s="138"/>
      <c r="AL454" s="138"/>
      <c r="AM454" s="147"/>
      <c r="AN454" s="148"/>
      <c r="AO454" s="149"/>
      <c r="AP454" s="149"/>
      <c r="AQ454" s="149"/>
      <c r="AR454" s="150"/>
      <c r="AS454" s="150"/>
      <c r="AT454" s="148"/>
      <c r="AU454" s="149"/>
      <c r="AV454" s="149"/>
      <c r="AW454" s="149"/>
      <c r="AX454" s="150"/>
      <c r="AY454" s="151"/>
      <c r="AZ454" s="149"/>
      <c r="BA454" s="149"/>
      <c r="BB454" s="149"/>
      <c r="BC454" s="149"/>
      <c r="BD454" s="152"/>
      <c r="BE454" s="146"/>
      <c r="BH454" s="154"/>
      <c r="BI454" s="154"/>
      <c r="BJ454" s="155"/>
      <c r="BK454" s="154"/>
      <c r="BL454" s="154"/>
      <c r="BM454" s="154"/>
      <c r="BN454" s="154"/>
      <c r="BO454" s="154"/>
      <c r="BP454" s="154"/>
      <c r="BQ454" s="154"/>
      <c r="BR454" s="154"/>
      <c r="BS454" s="154"/>
      <c r="BT454" s="154"/>
      <c r="BU454" s="154"/>
    </row>
    <row r="455" spans="1:73" s="153" customFormat="1" ht="15" customHeight="1" x14ac:dyDescent="0.35">
      <c r="A455" s="157"/>
      <c r="B455" s="134"/>
      <c r="C455" s="135"/>
      <c r="D455" s="136"/>
      <c r="E455" s="136"/>
      <c r="F455" s="134"/>
      <c r="G455" s="158"/>
      <c r="H455" s="134"/>
      <c r="I455" s="136"/>
      <c r="J455" s="138"/>
      <c r="K455" s="138"/>
      <c r="L455" s="135"/>
      <c r="M455" s="135"/>
      <c r="N455" s="139"/>
      <c r="O455" s="135"/>
      <c r="P455" s="140"/>
      <c r="Q455" s="140"/>
      <c r="R455" s="141"/>
      <c r="S455" s="142"/>
      <c r="T455" s="143"/>
      <c r="U455" s="140"/>
      <c r="V455" s="140"/>
      <c r="W455" s="140"/>
      <c r="X455" s="140"/>
      <c r="Y455" s="138"/>
      <c r="Z455" s="138"/>
      <c r="AA455" s="138"/>
      <c r="AB455" s="144"/>
      <c r="AC455" s="145"/>
      <c r="AD455" s="145"/>
      <c r="AE455" s="145"/>
      <c r="AF455" s="140"/>
      <c r="AG455" s="146"/>
      <c r="AH455" s="146"/>
      <c r="AI455" s="138"/>
      <c r="AJ455" s="138"/>
      <c r="AK455" s="138"/>
      <c r="AL455" s="138"/>
      <c r="AM455" s="147"/>
      <c r="AN455" s="148"/>
      <c r="AO455" s="149"/>
      <c r="AP455" s="149"/>
      <c r="AQ455" s="149"/>
      <c r="AR455" s="150"/>
      <c r="AS455" s="150"/>
      <c r="AT455" s="148"/>
      <c r="AU455" s="149"/>
      <c r="AV455" s="149"/>
      <c r="AW455" s="149"/>
      <c r="AX455" s="150"/>
      <c r="AY455" s="151"/>
      <c r="AZ455" s="149"/>
      <c r="BA455" s="149"/>
      <c r="BB455" s="149"/>
      <c r="BC455" s="149"/>
      <c r="BD455" s="152"/>
      <c r="BE455" s="146"/>
      <c r="BH455" s="154"/>
      <c r="BI455" s="154"/>
      <c r="BJ455" s="155"/>
      <c r="BK455" s="154"/>
      <c r="BL455" s="154"/>
      <c r="BM455" s="154"/>
      <c r="BN455" s="154"/>
      <c r="BO455" s="154"/>
      <c r="BP455" s="154"/>
      <c r="BQ455" s="154"/>
      <c r="BR455" s="154"/>
      <c r="BS455" s="154"/>
      <c r="BT455" s="154"/>
      <c r="BU455" s="154"/>
    </row>
    <row r="456" spans="1:73" s="153" customFormat="1" ht="15" customHeight="1" x14ac:dyDescent="0.35">
      <c r="A456" s="157"/>
      <c r="B456" s="134"/>
      <c r="C456" s="135"/>
      <c r="D456" s="136"/>
      <c r="E456" s="136"/>
      <c r="F456" s="134"/>
      <c r="G456" s="158"/>
      <c r="H456" s="134"/>
      <c r="I456" s="136"/>
      <c r="J456" s="138"/>
      <c r="K456" s="138"/>
      <c r="L456" s="135"/>
      <c r="M456" s="135"/>
      <c r="N456" s="139"/>
      <c r="O456" s="135"/>
      <c r="P456" s="140"/>
      <c r="Q456" s="140"/>
      <c r="R456" s="141"/>
      <c r="S456" s="142"/>
      <c r="T456" s="143"/>
      <c r="U456" s="140"/>
      <c r="V456" s="140"/>
      <c r="W456" s="140"/>
      <c r="X456" s="140"/>
      <c r="Y456" s="138"/>
      <c r="Z456" s="138"/>
      <c r="AA456" s="138"/>
      <c r="AB456" s="144"/>
      <c r="AC456" s="145"/>
      <c r="AD456" s="145"/>
      <c r="AE456" s="145"/>
      <c r="AF456" s="140"/>
      <c r="AG456" s="146"/>
      <c r="AH456" s="146"/>
      <c r="AI456" s="138"/>
      <c r="AJ456" s="138"/>
      <c r="AK456" s="138"/>
      <c r="AL456" s="138"/>
      <c r="AM456" s="147"/>
      <c r="AN456" s="148"/>
      <c r="AO456" s="149"/>
      <c r="AP456" s="149"/>
      <c r="AQ456" s="149"/>
      <c r="AR456" s="150"/>
      <c r="AS456" s="150"/>
      <c r="AT456" s="148"/>
      <c r="AU456" s="149"/>
      <c r="AV456" s="149"/>
      <c r="AW456" s="149"/>
      <c r="AX456" s="150"/>
      <c r="AY456" s="151"/>
      <c r="AZ456" s="149"/>
      <c r="BA456" s="149"/>
      <c r="BB456" s="149"/>
      <c r="BC456" s="149"/>
      <c r="BD456" s="152"/>
      <c r="BE456" s="146"/>
      <c r="BH456" s="154"/>
      <c r="BI456" s="154"/>
      <c r="BJ456" s="155"/>
      <c r="BK456" s="154"/>
      <c r="BL456" s="154"/>
      <c r="BM456" s="154"/>
      <c r="BN456" s="154"/>
      <c r="BO456" s="154"/>
      <c r="BP456" s="154"/>
      <c r="BQ456" s="154"/>
      <c r="BR456" s="154"/>
      <c r="BS456" s="154"/>
      <c r="BT456" s="154"/>
      <c r="BU456" s="154"/>
    </row>
    <row r="457" spans="1:73" s="153" customFormat="1" ht="15" customHeight="1" x14ac:dyDescent="0.35">
      <c r="A457" s="157"/>
      <c r="B457" s="134"/>
      <c r="C457" s="135"/>
      <c r="D457" s="136"/>
      <c r="E457" s="136"/>
      <c r="F457" s="134"/>
      <c r="G457" s="158"/>
      <c r="H457" s="134"/>
      <c r="I457" s="136"/>
      <c r="J457" s="138"/>
      <c r="K457" s="138"/>
      <c r="L457" s="135"/>
      <c r="M457" s="135"/>
      <c r="N457" s="139"/>
      <c r="O457" s="135"/>
      <c r="P457" s="140"/>
      <c r="Q457" s="140"/>
      <c r="R457" s="141"/>
      <c r="S457" s="142"/>
      <c r="T457" s="143"/>
      <c r="U457" s="140"/>
      <c r="V457" s="140"/>
      <c r="W457" s="140"/>
      <c r="X457" s="140"/>
      <c r="Y457" s="138"/>
      <c r="Z457" s="138"/>
      <c r="AA457" s="138"/>
      <c r="AB457" s="144"/>
      <c r="AC457" s="145"/>
      <c r="AD457" s="145"/>
      <c r="AE457" s="145"/>
      <c r="AF457" s="140"/>
      <c r="AG457" s="146"/>
      <c r="AH457" s="146"/>
      <c r="AI457" s="138"/>
      <c r="AJ457" s="138"/>
      <c r="AK457" s="138"/>
      <c r="AL457" s="138"/>
      <c r="AM457" s="147"/>
      <c r="AN457" s="148"/>
      <c r="AO457" s="149"/>
      <c r="AP457" s="149"/>
      <c r="AQ457" s="149"/>
      <c r="AR457" s="150"/>
      <c r="AS457" s="150"/>
      <c r="AT457" s="148"/>
      <c r="AU457" s="149"/>
      <c r="AV457" s="149"/>
      <c r="AW457" s="149"/>
      <c r="AX457" s="150"/>
      <c r="AY457" s="151"/>
      <c r="AZ457" s="149"/>
      <c r="BA457" s="149"/>
      <c r="BB457" s="149"/>
      <c r="BC457" s="149"/>
      <c r="BD457" s="152"/>
      <c r="BE457" s="146"/>
      <c r="BH457" s="154"/>
      <c r="BI457" s="154"/>
      <c r="BJ457" s="155"/>
      <c r="BK457" s="154"/>
      <c r="BL457" s="154"/>
      <c r="BM457" s="154"/>
      <c r="BN457" s="154"/>
      <c r="BO457" s="154"/>
      <c r="BP457" s="154"/>
      <c r="BQ457" s="154"/>
      <c r="BR457" s="154"/>
      <c r="BS457" s="154"/>
      <c r="BT457" s="154"/>
      <c r="BU457" s="154"/>
    </row>
    <row r="458" spans="1:73" s="153" customFormat="1" ht="15" customHeight="1" x14ac:dyDescent="0.35">
      <c r="A458" s="157"/>
      <c r="B458" s="134"/>
      <c r="C458" s="135"/>
      <c r="D458" s="136"/>
      <c r="E458" s="136"/>
      <c r="F458" s="134"/>
      <c r="G458" s="158"/>
      <c r="H458" s="134"/>
      <c r="I458" s="136"/>
      <c r="J458" s="138"/>
      <c r="K458" s="138"/>
      <c r="L458" s="135"/>
      <c r="M458" s="135"/>
      <c r="N458" s="139"/>
      <c r="O458" s="135"/>
      <c r="P458" s="140"/>
      <c r="Q458" s="140"/>
      <c r="R458" s="141"/>
      <c r="S458" s="142"/>
      <c r="T458" s="143"/>
      <c r="U458" s="140"/>
      <c r="V458" s="140"/>
      <c r="W458" s="140"/>
      <c r="X458" s="140"/>
      <c r="Y458" s="138"/>
      <c r="Z458" s="138"/>
      <c r="AA458" s="138"/>
      <c r="AB458" s="144"/>
      <c r="AC458" s="145"/>
      <c r="AD458" s="145"/>
      <c r="AE458" s="145"/>
      <c r="AF458" s="140"/>
      <c r="AG458" s="146"/>
      <c r="AH458" s="146"/>
      <c r="AI458" s="138"/>
      <c r="AJ458" s="138"/>
      <c r="AK458" s="138"/>
      <c r="AL458" s="138"/>
      <c r="AM458" s="147"/>
      <c r="AN458" s="148"/>
      <c r="AO458" s="149"/>
      <c r="AP458" s="149"/>
      <c r="AQ458" s="149"/>
      <c r="AR458" s="150"/>
      <c r="AS458" s="150"/>
      <c r="AT458" s="148"/>
      <c r="AU458" s="149"/>
      <c r="AV458" s="149"/>
      <c r="AW458" s="149"/>
      <c r="AX458" s="150"/>
      <c r="AY458" s="151"/>
      <c r="AZ458" s="149"/>
      <c r="BA458" s="149"/>
      <c r="BB458" s="149"/>
      <c r="BC458" s="149"/>
      <c r="BD458" s="152"/>
      <c r="BE458" s="146"/>
      <c r="BH458" s="154"/>
      <c r="BI458" s="154"/>
      <c r="BJ458" s="155"/>
      <c r="BK458" s="154"/>
      <c r="BL458" s="154"/>
      <c r="BM458" s="154"/>
      <c r="BN458" s="154"/>
      <c r="BO458" s="154"/>
      <c r="BP458" s="154"/>
      <c r="BQ458" s="154"/>
      <c r="BR458" s="154"/>
      <c r="BS458" s="154"/>
      <c r="BT458" s="154"/>
      <c r="BU458" s="154"/>
    </row>
    <row r="459" spans="1:73" s="153" customFormat="1" ht="15" customHeight="1" x14ac:dyDescent="0.35">
      <c r="A459" s="157"/>
      <c r="B459" s="134"/>
      <c r="C459" s="135"/>
      <c r="D459" s="136"/>
      <c r="E459" s="136"/>
      <c r="F459" s="134"/>
      <c r="G459" s="158"/>
      <c r="H459" s="134"/>
      <c r="I459" s="136"/>
      <c r="J459" s="138"/>
      <c r="K459" s="138"/>
      <c r="L459" s="135"/>
      <c r="M459" s="135"/>
      <c r="N459" s="139"/>
      <c r="O459" s="135"/>
      <c r="P459" s="140"/>
      <c r="Q459" s="140"/>
      <c r="R459" s="141"/>
      <c r="S459" s="142"/>
      <c r="T459" s="143"/>
      <c r="U459" s="140"/>
      <c r="V459" s="140"/>
      <c r="W459" s="140"/>
      <c r="X459" s="140"/>
      <c r="Y459" s="138"/>
      <c r="Z459" s="138"/>
      <c r="AA459" s="138"/>
      <c r="AB459" s="144"/>
      <c r="AC459" s="145"/>
      <c r="AD459" s="145"/>
      <c r="AE459" s="145"/>
      <c r="AF459" s="140"/>
      <c r="AG459" s="146"/>
      <c r="AH459" s="146"/>
      <c r="AI459" s="138"/>
      <c r="AJ459" s="138"/>
      <c r="AK459" s="138"/>
      <c r="AL459" s="138"/>
      <c r="AM459" s="147"/>
      <c r="AN459" s="148"/>
      <c r="AO459" s="149"/>
      <c r="AP459" s="149"/>
      <c r="AQ459" s="149"/>
      <c r="AR459" s="150"/>
      <c r="AS459" s="150"/>
      <c r="AT459" s="148"/>
      <c r="AU459" s="149"/>
      <c r="AV459" s="149"/>
      <c r="AW459" s="149"/>
      <c r="AX459" s="150"/>
      <c r="AY459" s="151"/>
      <c r="AZ459" s="149"/>
      <c r="BA459" s="149"/>
      <c r="BB459" s="149"/>
      <c r="BC459" s="149"/>
      <c r="BD459" s="152"/>
      <c r="BE459" s="146"/>
      <c r="BH459" s="154"/>
      <c r="BI459" s="154"/>
      <c r="BJ459" s="155"/>
      <c r="BK459" s="154"/>
      <c r="BL459" s="154"/>
      <c r="BM459" s="154"/>
      <c r="BN459" s="154"/>
      <c r="BO459" s="154"/>
      <c r="BP459" s="154"/>
      <c r="BQ459" s="154"/>
      <c r="BR459" s="154"/>
      <c r="BS459" s="154"/>
      <c r="BT459" s="154"/>
      <c r="BU459" s="154"/>
    </row>
    <row r="460" spans="1:73" s="153" customFormat="1" ht="15" customHeight="1" x14ac:dyDescent="0.35">
      <c r="A460" s="157"/>
      <c r="B460" s="134"/>
      <c r="C460" s="135"/>
      <c r="D460" s="136"/>
      <c r="E460" s="136"/>
      <c r="F460" s="134"/>
      <c r="G460" s="158"/>
      <c r="H460" s="134"/>
      <c r="I460" s="136"/>
      <c r="J460" s="138"/>
      <c r="K460" s="138"/>
      <c r="L460" s="135"/>
      <c r="M460" s="135"/>
      <c r="N460" s="139"/>
      <c r="O460" s="135"/>
      <c r="P460" s="140"/>
      <c r="Q460" s="140"/>
      <c r="R460" s="141"/>
      <c r="S460" s="142"/>
      <c r="T460" s="143"/>
      <c r="U460" s="140"/>
      <c r="V460" s="140"/>
      <c r="W460" s="140"/>
      <c r="X460" s="140"/>
      <c r="Y460" s="138"/>
      <c r="Z460" s="138"/>
      <c r="AA460" s="138"/>
      <c r="AB460" s="144"/>
      <c r="AC460" s="145"/>
      <c r="AD460" s="145"/>
      <c r="AE460" s="145"/>
      <c r="AF460" s="140"/>
      <c r="AG460" s="146"/>
      <c r="AH460" s="146"/>
      <c r="AI460" s="138"/>
      <c r="AJ460" s="138"/>
      <c r="AK460" s="138"/>
      <c r="AL460" s="138"/>
      <c r="AM460" s="147"/>
      <c r="AN460" s="148"/>
      <c r="AO460" s="149"/>
      <c r="AP460" s="149"/>
      <c r="AQ460" s="149"/>
      <c r="AR460" s="150"/>
      <c r="AS460" s="150"/>
      <c r="AT460" s="148"/>
      <c r="AU460" s="149"/>
      <c r="AV460" s="149"/>
      <c r="AW460" s="149"/>
      <c r="AX460" s="150"/>
      <c r="AY460" s="151"/>
      <c r="AZ460" s="149"/>
      <c r="BA460" s="149"/>
      <c r="BB460" s="149"/>
      <c r="BC460" s="149"/>
      <c r="BD460" s="152"/>
      <c r="BE460" s="146"/>
      <c r="BH460" s="154"/>
      <c r="BI460" s="154"/>
      <c r="BJ460" s="155"/>
      <c r="BK460" s="154"/>
      <c r="BL460" s="154"/>
      <c r="BM460" s="154"/>
      <c r="BN460" s="154"/>
      <c r="BO460" s="154"/>
      <c r="BP460" s="154"/>
      <c r="BQ460" s="154"/>
      <c r="BR460" s="154"/>
      <c r="BS460" s="154"/>
      <c r="BT460" s="154"/>
      <c r="BU460" s="154"/>
    </row>
    <row r="461" spans="1:73" s="153" customFormat="1" ht="15" customHeight="1" x14ac:dyDescent="0.35">
      <c r="A461" s="157"/>
      <c r="B461" s="134"/>
      <c r="C461" s="135"/>
      <c r="D461" s="136"/>
      <c r="E461" s="136"/>
      <c r="F461" s="134"/>
      <c r="G461" s="158"/>
      <c r="H461" s="134"/>
      <c r="I461" s="136"/>
      <c r="J461" s="138"/>
      <c r="K461" s="138"/>
      <c r="L461" s="135"/>
      <c r="M461" s="135"/>
      <c r="N461" s="139"/>
      <c r="O461" s="135"/>
      <c r="P461" s="140"/>
      <c r="Q461" s="140"/>
      <c r="R461" s="141"/>
      <c r="S461" s="142"/>
      <c r="T461" s="143"/>
      <c r="U461" s="140"/>
      <c r="V461" s="140"/>
      <c r="W461" s="140"/>
      <c r="X461" s="140"/>
      <c r="Y461" s="138"/>
      <c r="Z461" s="138"/>
      <c r="AA461" s="138"/>
      <c r="AB461" s="144"/>
      <c r="AC461" s="145"/>
      <c r="AD461" s="145"/>
      <c r="AE461" s="145"/>
      <c r="AF461" s="140"/>
      <c r="AG461" s="146"/>
      <c r="AH461" s="146"/>
      <c r="AI461" s="138"/>
      <c r="AJ461" s="138"/>
      <c r="AK461" s="138"/>
      <c r="AL461" s="138"/>
      <c r="AM461" s="147"/>
      <c r="AN461" s="148"/>
      <c r="AO461" s="149"/>
      <c r="AP461" s="149"/>
      <c r="AQ461" s="149"/>
      <c r="AR461" s="150"/>
      <c r="AS461" s="150"/>
      <c r="AT461" s="148"/>
      <c r="AU461" s="149"/>
      <c r="AV461" s="149"/>
      <c r="AW461" s="149"/>
      <c r="AX461" s="150"/>
      <c r="AY461" s="151"/>
      <c r="AZ461" s="149"/>
      <c r="BA461" s="149"/>
      <c r="BB461" s="149"/>
      <c r="BC461" s="149"/>
      <c r="BD461" s="152"/>
      <c r="BE461" s="146"/>
      <c r="BH461" s="154"/>
      <c r="BI461" s="154"/>
      <c r="BJ461" s="155"/>
      <c r="BK461" s="154"/>
      <c r="BL461" s="154"/>
      <c r="BM461" s="154"/>
      <c r="BN461" s="154"/>
      <c r="BO461" s="154"/>
      <c r="BP461" s="154"/>
      <c r="BQ461" s="154"/>
      <c r="BR461" s="154"/>
      <c r="BS461" s="154"/>
      <c r="BT461" s="154"/>
      <c r="BU461" s="154"/>
    </row>
    <row r="462" spans="1:73" s="153" customFormat="1" ht="15" customHeight="1" x14ac:dyDescent="0.35">
      <c r="A462" s="157"/>
      <c r="B462" s="134"/>
      <c r="C462" s="135"/>
      <c r="D462" s="136"/>
      <c r="E462" s="136"/>
      <c r="F462" s="134"/>
      <c r="G462" s="158"/>
      <c r="H462" s="134"/>
      <c r="I462" s="136"/>
      <c r="J462" s="138"/>
      <c r="K462" s="138"/>
      <c r="L462" s="135"/>
      <c r="M462" s="135"/>
      <c r="N462" s="139"/>
      <c r="O462" s="135"/>
      <c r="P462" s="140"/>
      <c r="Q462" s="140"/>
      <c r="R462" s="141"/>
      <c r="S462" s="142"/>
      <c r="T462" s="143"/>
      <c r="U462" s="140"/>
      <c r="V462" s="140"/>
      <c r="W462" s="140"/>
      <c r="X462" s="140"/>
      <c r="Y462" s="138"/>
      <c r="Z462" s="138"/>
      <c r="AA462" s="138"/>
      <c r="AB462" s="144"/>
      <c r="AC462" s="145"/>
      <c r="AD462" s="145"/>
      <c r="AE462" s="145"/>
      <c r="AF462" s="140"/>
      <c r="AG462" s="146"/>
      <c r="AH462" s="146"/>
      <c r="AI462" s="138"/>
      <c r="AJ462" s="138"/>
      <c r="AK462" s="138"/>
      <c r="AL462" s="138"/>
      <c r="AM462" s="147"/>
      <c r="AN462" s="148"/>
      <c r="AO462" s="149"/>
      <c r="AP462" s="149"/>
      <c r="AQ462" s="149"/>
      <c r="AR462" s="150"/>
      <c r="AS462" s="150"/>
      <c r="AT462" s="148"/>
      <c r="AU462" s="149"/>
      <c r="AV462" s="149"/>
      <c r="AW462" s="149"/>
      <c r="AX462" s="150"/>
      <c r="AY462" s="151"/>
      <c r="AZ462" s="149"/>
      <c r="BA462" s="149"/>
      <c r="BB462" s="149"/>
      <c r="BC462" s="149"/>
      <c r="BD462" s="152"/>
      <c r="BE462" s="146"/>
      <c r="BH462" s="154"/>
      <c r="BI462" s="154"/>
      <c r="BJ462" s="155"/>
      <c r="BK462" s="154"/>
      <c r="BL462" s="154"/>
      <c r="BM462" s="154"/>
      <c r="BN462" s="154"/>
      <c r="BO462" s="154"/>
      <c r="BP462" s="154"/>
      <c r="BQ462" s="154"/>
      <c r="BR462" s="154"/>
      <c r="BS462" s="154"/>
      <c r="BT462" s="154"/>
      <c r="BU462" s="154"/>
    </row>
    <row r="463" spans="1:73" s="153" customFormat="1" ht="15" customHeight="1" x14ac:dyDescent="0.35">
      <c r="A463" s="157"/>
      <c r="B463" s="134"/>
      <c r="C463" s="135"/>
      <c r="D463" s="136"/>
      <c r="E463" s="136"/>
      <c r="F463" s="134"/>
      <c r="G463" s="158"/>
      <c r="H463" s="134"/>
      <c r="I463" s="136"/>
      <c r="J463" s="138"/>
      <c r="K463" s="138"/>
      <c r="L463" s="135"/>
      <c r="M463" s="135"/>
      <c r="N463" s="139"/>
      <c r="O463" s="135"/>
      <c r="P463" s="140"/>
      <c r="Q463" s="140"/>
      <c r="R463" s="141"/>
      <c r="S463" s="142"/>
      <c r="T463" s="143"/>
      <c r="U463" s="140"/>
      <c r="V463" s="140"/>
      <c r="W463" s="140"/>
      <c r="X463" s="140"/>
      <c r="Y463" s="138"/>
      <c r="Z463" s="138"/>
      <c r="AA463" s="138"/>
      <c r="AB463" s="144"/>
      <c r="AC463" s="145"/>
      <c r="AD463" s="145"/>
      <c r="AE463" s="145"/>
      <c r="AF463" s="140"/>
      <c r="AG463" s="146"/>
      <c r="AH463" s="146"/>
      <c r="AI463" s="138"/>
      <c r="AJ463" s="138"/>
      <c r="AK463" s="138"/>
      <c r="AL463" s="138"/>
      <c r="AM463" s="147"/>
      <c r="AN463" s="148"/>
      <c r="AO463" s="149"/>
      <c r="AP463" s="149"/>
      <c r="AQ463" s="149"/>
      <c r="AR463" s="150"/>
      <c r="AS463" s="150"/>
      <c r="AT463" s="148"/>
      <c r="AU463" s="149"/>
      <c r="AV463" s="149"/>
      <c r="AW463" s="149"/>
      <c r="AX463" s="150"/>
      <c r="AY463" s="151"/>
      <c r="AZ463" s="149"/>
      <c r="BA463" s="149"/>
      <c r="BB463" s="149"/>
      <c r="BC463" s="149"/>
      <c r="BD463" s="152"/>
      <c r="BE463" s="146"/>
      <c r="BH463" s="154"/>
      <c r="BI463" s="154"/>
      <c r="BJ463" s="155"/>
      <c r="BK463" s="154"/>
      <c r="BL463" s="154"/>
      <c r="BM463" s="154"/>
      <c r="BN463" s="154"/>
      <c r="BO463" s="154"/>
      <c r="BP463" s="154"/>
      <c r="BQ463" s="154"/>
      <c r="BR463" s="154"/>
      <c r="BS463" s="154"/>
      <c r="BT463" s="154"/>
      <c r="BU463" s="154"/>
    </row>
    <row r="464" spans="1:73" s="153" customFormat="1" ht="15" customHeight="1" x14ac:dyDescent="0.35">
      <c r="A464" s="157"/>
      <c r="B464" s="134"/>
      <c r="C464" s="135"/>
      <c r="D464" s="136"/>
      <c r="E464" s="136"/>
      <c r="F464" s="134"/>
      <c r="G464" s="158"/>
      <c r="H464" s="134"/>
      <c r="I464" s="136"/>
      <c r="J464" s="138"/>
      <c r="K464" s="138"/>
      <c r="L464" s="135"/>
      <c r="M464" s="135"/>
      <c r="N464" s="139"/>
      <c r="O464" s="135"/>
      <c r="P464" s="140"/>
      <c r="Q464" s="140"/>
      <c r="R464" s="141"/>
      <c r="S464" s="142"/>
      <c r="T464" s="143"/>
      <c r="U464" s="140"/>
      <c r="V464" s="140"/>
      <c r="W464" s="140"/>
      <c r="X464" s="140"/>
      <c r="Y464" s="138"/>
      <c r="Z464" s="138"/>
      <c r="AA464" s="138"/>
      <c r="AB464" s="144"/>
      <c r="AC464" s="145"/>
      <c r="AD464" s="145"/>
      <c r="AE464" s="145"/>
      <c r="AF464" s="140"/>
      <c r="AG464" s="146"/>
      <c r="AH464" s="146"/>
      <c r="AI464" s="138"/>
      <c r="AJ464" s="138"/>
      <c r="AK464" s="138"/>
      <c r="AL464" s="138"/>
      <c r="AM464" s="147"/>
      <c r="AN464" s="148"/>
      <c r="AO464" s="149"/>
      <c r="AP464" s="149"/>
      <c r="AQ464" s="149"/>
      <c r="AR464" s="150"/>
      <c r="AS464" s="150"/>
      <c r="AT464" s="148"/>
      <c r="AU464" s="149"/>
      <c r="AV464" s="149"/>
      <c r="AW464" s="149"/>
      <c r="AX464" s="150"/>
      <c r="AY464" s="151"/>
      <c r="AZ464" s="149"/>
      <c r="BA464" s="149"/>
      <c r="BB464" s="149"/>
      <c r="BC464" s="149"/>
      <c r="BD464" s="152"/>
      <c r="BE464" s="146"/>
      <c r="BH464" s="154"/>
      <c r="BI464" s="154"/>
      <c r="BJ464" s="155"/>
      <c r="BK464" s="154"/>
      <c r="BL464" s="154"/>
      <c r="BM464" s="154"/>
      <c r="BN464" s="154"/>
      <c r="BO464" s="154"/>
      <c r="BP464" s="154"/>
      <c r="BQ464" s="154"/>
      <c r="BR464" s="154"/>
      <c r="BS464" s="154"/>
      <c r="BT464" s="154"/>
      <c r="BU464" s="154"/>
    </row>
    <row r="465" spans="1:73" s="153" customFormat="1" ht="15" customHeight="1" x14ac:dyDescent="0.35">
      <c r="A465" s="157"/>
      <c r="B465" s="134"/>
      <c r="C465" s="135"/>
      <c r="D465" s="136"/>
      <c r="E465" s="136"/>
      <c r="F465" s="134"/>
      <c r="G465" s="158"/>
      <c r="H465" s="134"/>
      <c r="I465" s="136"/>
      <c r="J465" s="138"/>
      <c r="K465" s="138"/>
      <c r="L465" s="135"/>
      <c r="M465" s="135"/>
      <c r="N465" s="139"/>
      <c r="O465" s="135"/>
      <c r="P465" s="140"/>
      <c r="Q465" s="140"/>
      <c r="R465" s="141"/>
      <c r="S465" s="142"/>
      <c r="T465" s="143"/>
      <c r="U465" s="140"/>
      <c r="V465" s="140"/>
      <c r="W465" s="140"/>
      <c r="X465" s="140"/>
      <c r="Y465" s="138"/>
      <c r="Z465" s="138"/>
      <c r="AA465" s="138"/>
      <c r="AB465" s="144"/>
      <c r="AC465" s="145"/>
      <c r="AD465" s="145"/>
      <c r="AE465" s="145"/>
      <c r="AF465" s="140"/>
      <c r="AG465" s="146"/>
      <c r="AH465" s="146"/>
      <c r="AI465" s="138"/>
      <c r="AJ465" s="138"/>
      <c r="AK465" s="138"/>
      <c r="AL465" s="138"/>
      <c r="AM465" s="147"/>
      <c r="AN465" s="148"/>
      <c r="AO465" s="149"/>
      <c r="AP465" s="149"/>
      <c r="AQ465" s="149"/>
      <c r="AR465" s="150"/>
      <c r="AS465" s="150"/>
      <c r="AT465" s="148"/>
      <c r="AU465" s="149"/>
      <c r="AV465" s="149"/>
      <c r="AW465" s="149"/>
      <c r="AX465" s="150"/>
      <c r="AY465" s="151"/>
      <c r="AZ465" s="149"/>
      <c r="BA465" s="149"/>
      <c r="BB465" s="149"/>
      <c r="BC465" s="149"/>
      <c r="BD465" s="152"/>
      <c r="BE465" s="146"/>
      <c r="BH465" s="154"/>
      <c r="BI465" s="154"/>
      <c r="BJ465" s="155"/>
      <c r="BK465" s="154"/>
      <c r="BL465" s="154"/>
      <c r="BM465" s="154"/>
      <c r="BN465" s="154"/>
      <c r="BO465" s="154"/>
      <c r="BP465" s="154"/>
      <c r="BQ465" s="154"/>
      <c r="BR465" s="154"/>
      <c r="BS465" s="154"/>
      <c r="BT465" s="154"/>
      <c r="BU465" s="154"/>
    </row>
    <row r="466" spans="1:73" s="153" customFormat="1" ht="15" customHeight="1" x14ac:dyDescent="0.35">
      <c r="A466" s="157"/>
      <c r="B466" s="134"/>
      <c r="C466" s="135"/>
      <c r="D466" s="136"/>
      <c r="E466" s="136"/>
      <c r="F466" s="134"/>
      <c r="G466" s="158"/>
      <c r="H466" s="134"/>
      <c r="I466" s="136"/>
      <c r="J466" s="138"/>
      <c r="K466" s="138"/>
      <c r="L466" s="135"/>
      <c r="M466" s="135"/>
      <c r="N466" s="139"/>
      <c r="O466" s="135"/>
      <c r="P466" s="140"/>
      <c r="Q466" s="140"/>
      <c r="R466" s="141"/>
      <c r="S466" s="142"/>
      <c r="T466" s="143"/>
      <c r="U466" s="140"/>
      <c r="V466" s="140"/>
      <c r="W466" s="140"/>
      <c r="X466" s="140"/>
      <c r="Y466" s="138"/>
      <c r="Z466" s="138"/>
      <c r="AA466" s="138"/>
      <c r="AB466" s="144"/>
      <c r="AC466" s="145"/>
      <c r="AD466" s="145"/>
      <c r="AE466" s="145"/>
      <c r="AF466" s="140"/>
      <c r="AG466" s="146"/>
      <c r="AH466" s="146"/>
      <c r="AI466" s="138"/>
      <c r="AJ466" s="138"/>
      <c r="AK466" s="138"/>
      <c r="AL466" s="138"/>
      <c r="AM466" s="147"/>
      <c r="AN466" s="148"/>
      <c r="AO466" s="149"/>
      <c r="AP466" s="149"/>
      <c r="AQ466" s="149"/>
      <c r="AR466" s="150"/>
      <c r="AS466" s="150"/>
      <c r="AT466" s="148"/>
      <c r="AU466" s="149"/>
      <c r="AV466" s="149"/>
      <c r="AW466" s="149"/>
      <c r="AX466" s="150"/>
      <c r="AY466" s="151"/>
      <c r="AZ466" s="149"/>
      <c r="BA466" s="149"/>
      <c r="BB466" s="149"/>
      <c r="BC466" s="149"/>
      <c r="BD466" s="152"/>
      <c r="BE466" s="146"/>
      <c r="BH466" s="154"/>
      <c r="BI466" s="154"/>
      <c r="BJ466" s="155"/>
      <c r="BK466" s="154"/>
      <c r="BL466" s="154"/>
      <c r="BM466" s="154"/>
      <c r="BN466" s="154"/>
      <c r="BO466" s="154"/>
      <c r="BP466" s="154"/>
      <c r="BQ466" s="154"/>
      <c r="BR466" s="154"/>
      <c r="BS466" s="154"/>
      <c r="BT466" s="154"/>
      <c r="BU466" s="154"/>
    </row>
    <row r="467" spans="1:73" s="153" customFormat="1" ht="15" customHeight="1" x14ac:dyDescent="0.35">
      <c r="A467" s="157"/>
      <c r="B467" s="134"/>
      <c r="C467" s="135"/>
      <c r="D467" s="136"/>
      <c r="E467" s="136"/>
      <c r="F467" s="134"/>
      <c r="G467" s="158"/>
      <c r="H467" s="134"/>
      <c r="I467" s="136"/>
      <c r="J467" s="138"/>
      <c r="K467" s="138"/>
      <c r="L467" s="135"/>
      <c r="M467" s="135"/>
      <c r="N467" s="139"/>
      <c r="O467" s="135"/>
      <c r="P467" s="140"/>
      <c r="Q467" s="140"/>
      <c r="R467" s="141"/>
      <c r="S467" s="142"/>
      <c r="T467" s="143"/>
      <c r="U467" s="140"/>
      <c r="V467" s="140"/>
      <c r="W467" s="140"/>
      <c r="X467" s="140"/>
      <c r="Y467" s="138"/>
      <c r="Z467" s="138"/>
      <c r="AA467" s="138"/>
      <c r="AB467" s="144"/>
      <c r="AC467" s="145"/>
      <c r="AD467" s="145"/>
      <c r="AE467" s="145"/>
      <c r="AF467" s="140"/>
      <c r="AG467" s="146"/>
      <c r="AH467" s="146"/>
      <c r="AI467" s="138"/>
      <c r="AJ467" s="138"/>
      <c r="AK467" s="138"/>
      <c r="AL467" s="138"/>
      <c r="AM467" s="147"/>
      <c r="AN467" s="148"/>
      <c r="AO467" s="149"/>
      <c r="AP467" s="149"/>
      <c r="AQ467" s="149"/>
      <c r="AR467" s="150"/>
      <c r="AS467" s="150"/>
      <c r="AT467" s="148"/>
      <c r="AU467" s="149"/>
      <c r="AV467" s="149"/>
      <c r="AW467" s="149"/>
      <c r="AX467" s="150"/>
      <c r="AY467" s="151"/>
      <c r="AZ467" s="149"/>
      <c r="BA467" s="149"/>
      <c r="BB467" s="149"/>
      <c r="BC467" s="149"/>
      <c r="BD467" s="152"/>
      <c r="BE467" s="146"/>
      <c r="BH467" s="154"/>
      <c r="BI467" s="154"/>
      <c r="BJ467" s="155"/>
      <c r="BK467" s="154"/>
      <c r="BL467" s="154"/>
      <c r="BM467" s="154"/>
      <c r="BN467" s="154"/>
      <c r="BO467" s="154"/>
      <c r="BP467" s="154"/>
      <c r="BQ467" s="154"/>
      <c r="BR467" s="154"/>
      <c r="BS467" s="154"/>
      <c r="BT467" s="154"/>
      <c r="BU467" s="154"/>
    </row>
    <row r="468" spans="1:73" s="153" customFormat="1" ht="15" customHeight="1" x14ac:dyDescent="0.35">
      <c r="A468" s="157"/>
      <c r="B468" s="134"/>
      <c r="C468" s="135"/>
      <c r="D468" s="136"/>
      <c r="E468" s="136"/>
      <c r="F468" s="134"/>
      <c r="G468" s="158"/>
      <c r="H468" s="134"/>
      <c r="I468" s="136"/>
      <c r="J468" s="138"/>
      <c r="K468" s="138"/>
      <c r="L468" s="135"/>
      <c r="M468" s="135"/>
      <c r="N468" s="139"/>
      <c r="O468" s="135"/>
      <c r="P468" s="140"/>
      <c r="Q468" s="140"/>
      <c r="R468" s="141"/>
      <c r="S468" s="142"/>
      <c r="T468" s="143"/>
      <c r="U468" s="140"/>
      <c r="V468" s="140"/>
      <c r="W468" s="140"/>
      <c r="X468" s="140"/>
      <c r="Y468" s="138"/>
      <c r="Z468" s="138"/>
      <c r="AA468" s="138"/>
      <c r="AB468" s="144"/>
      <c r="AC468" s="145"/>
      <c r="AD468" s="145"/>
      <c r="AE468" s="145"/>
      <c r="AF468" s="140"/>
      <c r="AG468" s="146"/>
      <c r="AH468" s="146"/>
      <c r="AI468" s="138"/>
      <c r="AJ468" s="138"/>
      <c r="AK468" s="138"/>
      <c r="AL468" s="138"/>
      <c r="AM468" s="147"/>
      <c r="AN468" s="148"/>
      <c r="AO468" s="149"/>
      <c r="AP468" s="149"/>
      <c r="AQ468" s="149"/>
      <c r="AR468" s="150"/>
      <c r="AS468" s="150"/>
      <c r="AT468" s="148"/>
      <c r="AU468" s="149"/>
      <c r="AV468" s="149"/>
      <c r="AW468" s="149"/>
      <c r="AX468" s="150"/>
      <c r="AY468" s="151"/>
      <c r="AZ468" s="149"/>
      <c r="BA468" s="149"/>
      <c r="BB468" s="149"/>
      <c r="BC468" s="149"/>
      <c r="BD468" s="152"/>
      <c r="BE468" s="146"/>
      <c r="BH468" s="154"/>
      <c r="BI468" s="154"/>
      <c r="BJ468" s="155"/>
      <c r="BK468" s="154"/>
      <c r="BL468" s="154"/>
      <c r="BM468" s="154"/>
      <c r="BN468" s="154"/>
      <c r="BO468" s="154"/>
      <c r="BP468" s="154"/>
      <c r="BQ468" s="154"/>
      <c r="BR468" s="154"/>
      <c r="BS468" s="154"/>
      <c r="BT468" s="154"/>
      <c r="BU468" s="154"/>
    </row>
    <row r="469" spans="1:73" s="153" customFormat="1" ht="15" customHeight="1" x14ac:dyDescent="0.35">
      <c r="A469" s="157"/>
      <c r="B469" s="134"/>
      <c r="C469" s="135"/>
      <c r="D469" s="136"/>
      <c r="E469" s="136"/>
      <c r="F469" s="134"/>
      <c r="G469" s="158"/>
      <c r="H469" s="134"/>
      <c r="I469" s="136"/>
      <c r="J469" s="138"/>
      <c r="K469" s="138"/>
      <c r="L469" s="135"/>
      <c r="M469" s="135"/>
      <c r="N469" s="139"/>
      <c r="O469" s="135"/>
      <c r="P469" s="140"/>
      <c r="Q469" s="140"/>
      <c r="R469" s="141"/>
      <c r="S469" s="142"/>
      <c r="T469" s="143"/>
      <c r="U469" s="140"/>
      <c r="V469" s="140"/>
      <c r="W469" s="140"/>
      <c r="X469" s="140"/>
      <c r="Y469" s="138"/>
      <c r="Z469" s="138"/>
      <c r="AA469" s="138"/>
      <c r="AB469" s="144"/>
      <c r="AC469" s="145"/>
      <c r="AD469" s="145"/>
      <c r="AE469" s="145"/>
      <c r="AF469" s="140"/>
      <c r="AG469" s="146"/>
      <c r="AH469" s="146"/>
      <c r="AI469" s="138"/>
      <c r="AJ469" s="138"/>
      <c r="AK469" s="138"/>
      <c r="AL469" s="138"/>
      <c r="AM469" s="147"/>
      <c r="AN469" s="148"/>
      <c r="AO469" s="149"/>
      <c r="AP469" s="149"/>
      <c r="AQ469" s="149"/>
      <c r="AR469" s="150"/>
      <c r="AS469" s="150"/>
      <c r="AT469" s="148"/>
      <c r="AU469" s="149"/>
      <c r="AV469" s="149"/>
      <c r="AW469" s="149"/>
      <c r="AX469" s="150"/>
      <c r="AY469" s="151"/>
      <c r="AZ469" s="149"/>
      <c r="BA469" s="149"/>
      <c r="BB469" s="149"/>
      <c r="BC469" s="149"/>
      <c r="BD469" s="152"/>
      <c r="BE469" s="146"/>
      <c r="BH469" s="154"/>
      <c r="BI469" s="154"/>
      <c r="BJ469" s="155"/>
      <c r="BK469" s="154"/>
      <c r="BL469" s="154"/>
      <c r="BM469" s="154"/>
      <c r="BN469" s="154"/>
      <c r="BO469" s="154"/>
      <c r="BP469" s="154"/>
      <c r="BQ469" s="154"/>
      <c r="BR469" s="154"/>
      <c r="BS469" s="154"/>
      <c r="BT469" s="154"/>
      <c r="BU469" s="154"/>
    </row>
    <row r="470" spans="1:73" s="153" customFormat="1" ht="15" customHeight="1" x14ac:dyDescent="0.35">
      <c r="A470" s="157"/>
      <c r="B470" s="134"/>
      <c r="C470" s="135"/>
      <c r="D470" s="136"/>
      <c r="E470" s="136"/>
      <c r="F470" s="134"/>
      <c r="G470" s="158"/>
      <c r="H470" s="134"/>
      <c r="I470" s="136"/>
      <c r="J470" s="138"/>
      <c r="K470" s="138"/>
      <c r="L470" s="135"/>
      <c r="M470" s="135"/>
      <c r="N470" s="139"/>
      <c r="O470" s="135"/>
      <c r="P470" s="140"/>
      <c r="Q470" s="140"/>
      <c r="R470" s="141"/>
      <c r="S470" s="142"/>
      <c r="T470" s="143"/>
      <c r="U470" s="140"/>
      <c r="V470" s="140"/>
      <c r="W470" s="140"/>
      <c r="X470" s="140"/>
      <c r="Y470" s="138"/>
      <c r="Z470" s="138"/>
      <c r="AA470" s="138"/>
      <c r="AB470" s="144"/>
      <c r="AC470" s="145"/>
      <c r="AD470" s="145"/>
      <c r="AE470" s="145"/>
      <c r="AF470" s="140"/>
      <c r="AG470" s="146"/>
      <c r="AH470" s="146"/>
      <c r="AI470" s="138"/>
      <c r="AJ470" s="138"/>
      <c r="AK470" s="138"/>
      <c r="AL470" s="138"/>
      <c r="AM470" s="147"/>
      <c r="AN470" s="148"/>
      <c r="AO470" s="149"/>
      <c r="AP470" s="149"/>
      <c r="AQ470" s="149"/>
      <c r="AR470" s="150"/>
      <c r="AS470" s="150"/>
      <c r="AT470" s="148"/>
      <c r="AU470" s="149"/>
      <c r="AV470" s="149"/>
      <c r="AW470" s="149"/>
      <c r="AX470" s="150"/>
      <c r="AY470" s="151"/>
      <c r="AZ470" s="149"/>
      <c r="BA470" s="149"/>
      <c r="BB470" s="149"/>
      <c r="BC470" s="149"/>
      <c r="BD470" s="152"/>
      <c r="BE470" s="146"/>
      <c r="BH470" s="154"/>
      <c r="BI470" s="154"/>
      <c r="BJ470" s="155"/>
      <c r="BK470" s="154"/>
      <c r="BL470" s="154"/>
      <c r="BM470" s="154"/>
      <c r="BN470" s="154"/>
      <c r="BO470" s="154"/>
      <c r="BP470" s="154"/>
      <c r="BQ470" s="154"/>
      <c r="BR470" s="154"/>
      <c r="BS470" s="154"/>
      <c r="BT470" s="154"/>
      <c r="BU470" s="154"/>
    </row>
    <row r="471" spans="1:73" s="153" customFormat="1" ht="15" customHeight="1" x14ac:dyDescent="0.35">
      <c r="A471" s="157"/>
      <c r="B471" s="134"/>
      <c r="C471" s="135"/>
      <c r="D471" s="136"/>
      <c r="E471" s="136"/>
      <c r="F471" s="134"/>
      <c r="G471" s="158"/>
      <c r="H471" s="134"/>
      <c r="I471" s="136"/>
      <c r="J471" s="138"/>
      <c r="K471" s="138"/>
      <c r="L471" s="135"/>
      <c r="M471" s="135"/>
      <c r="N471" s="139"/>
      <c r="O471" s="135"/>
      <c r="P471" s="140"/>
      <c r="Q471" s="140"/>
      <c r="R471" s="141"/>
      <c r="S471" s="142"/>
      <c r="T471" s="143"/>
      <c r="U471" s="140"/>
      <c r="V471" s="140"/>
      <c r="W471" s="140"/>
      <c r="X471" s="140"/>
      <c r="Y471" s="138"/>
      <c r="Z471" s="138"/>
      <c r="AA471" s="138"/>
      <c r="AB471" s="144"/>
      <c r="AC471" s="145"/>
      <c r="AD471" s="145"/>
      <c r="AE471" s="145"/>
      <c r="AF471" s="140"/>
      <c r="AG471" s="146"/>
      <c r="AH471" s="146"/>
      <c r="AI471" s="138"/>
      <c r="AJ471" s="138"/>
      <c r="AK471" s="138"/>
      <c r="AL471" s="138"/>
      <c r="AM471" s="147"/>
      <c r="AN471" s="148"/>
      <c r="AO471" s="149"/>
      <c r="AP471" s="149"/>
      <c r="AQ471" s="149"/>
      <c r="AR471" s="150"/>
      <c r="AS471" s="150"/>
      <c r="AT471" s="148"/>
      <c r="AU471" s="149"/>
      <c r="AV471" s="149"/>
      <c r="AW471" s="149"/>
      <c r="AX471" s="150"/>
      <c r="AY471" s="151"/>
      <c r="AZ471" s="149"/>
      <c r="BA471" s="149"/>
      <c r="BB471" s="149"/>
      <c r="BC471" s="149"/>
      <c r="BD471" s="152"/>
      <c r="BE471" s="146"/>
      <c r="BH471" s="154"/>
      <c r="BI471" s="154"/>
      <c r="BJ471" s="155"/>
      <c r="BK471" s="154"/>
      <c r="BL471" s="154"/>
      <c r="BM471" s="154"/>
      <c r="BN471" s="154"/>
      <c r="BO471" s="154"/>
      <c r="BP471" s="154"/>
      <c r="BQ471" s="154"/>
      <c r="BR471" s="154"/>
      <c r="BS471" s="154"/>
      <c r="BT471" s="154"/>
      <c r="BU471" s="154"/>
    </row>
    <row r="472" spans="1:73" s="153" customFormat="1" ht="15" customHeight="1" x14ac:dyDescent="0.35">
      <c r="A472" s="157"/>
      <c r="B472" s="134"/>
      <c r="C472" s="135"/>
      <c r="D472" s="136"/>
      <c r="E472" s="136"/>
      <c r="F472" s="134"/>
      <c r="G472" s="158"/>
      <c r="H472" s="134"/>
      <c r="I472" s="136"/>
      <c r="J472" s="138"/>
      <c r="K472" s="138"/>
      <c r="L472" s="135"/>
      <c r="M472" s="135"/>
      <c r="N472" s="139"/>
      <c r="O472" s="135"/>
      <c r="P472" s="140"/>
      <c r="Q472" s="140"/>
      <c r="R472" s="141"/>
      <c r="S472" s="142"/>
      <c r="T472" s="143"/>
      <c r="U472" s="140"/>
      <c r="V472" s="140"/>
      <c r="W472" s="140"/>
      <c r="X472" s="140"/>
      <c r="Y472" s="138"/>
      <c r="Z472" s="138"/>
      <c r="AA472" s="138"/>
      <c r="AB472" s="144"/>
      <c r="AC472" s="145"/>
      <c r="AD472" s="145"/>
      <c r="AE472" s="145"/>
      <c r="AF472" s="140"/>
      <c r="AG472" s="146"/>
      <c r="AH472" s="146"/>
      <c r="AI472" s="138"/>
      <c r="AJ472" s="138"/>
      <c r="AK472" s="138"/>
      <c r="AL472" s="138"/>
      <c r="AM472" s="147"/>
      <c r="AN472" s="148"/>
      <c r="AO472" s="149"/>
      <c r="AP472" s="149"/>
      <c r="AQ472" s="149"/>
      <c r="AR472" s="150"/>
      <c r="AS472" s="150"/>
      <c r="AT472" s="148"/>
      <c r="AU472" s="149"/>
      <c r="AV472" s="149"/>
      <c r="AW472" s="149"/>
      <c r="AX472" s="150"/>
      <c r="AY472" s="151"/>
      <c r="AZ472" s="149"/>
      <c r="BA472" s="149"/>
      <c r="BB472" s="149"/>
      <c r="BC472" s="149"/>
      <c r="BD472" s="152"/>
      <c r="BE472" s="146"/>
      <c r="BH472" s="154"/>
      <c r="BI472" s="154"/>
      <c r="BJ472" s="155"/>
      <c r="BK472" s="154"/>
      <c r="BL472" s="154"/>
      <c r="BM472" s="154"/>
      <c r="BN472" s="154"/>
      <c r="BO472" s="154"/>
      <c r="BP472" s="154"/>
      <c r="BQ472" s="154"/>
      <c r="BR472" s="154"/>
      <c r="BS472" s="154"/>
      <c r="BT472" s="154"/>
      <c r="BU472" s="154"/>
    </row>
    <row r="473" spans="1:73" s="153" customFormat="1" ht="15" customHeight="1" x14ac:dyDescent="0.35">
      <c r="A473" s="157"/>
      <c r="B473" s="134"/>
      <c r="C473" s="135"/>
      <c r="D473" s="136"/>
      <c r="E473" s="136"/>
      <c r="F473" s="134"/>
      <c r="G473" s="158"/>
      <c r="H473" s="134"/>
      <c r="I473" s="136"/>
      <c r="J473" s="138"/>
      <c r="K473" s="138"/>
      <c r="L473" s="135"/>
      <c r="M473" s="135"/>
      <c r="N473" s="139"/>
      <c r="O473" s="135"/>
      <c r="P473" s="140"/>
      <c r="Q473" s="140"/>
      <c r="R473" s="141"/>
      <c r="S473" s="142"/>
      <c r="T473" s="143"/>
      <c r="U473" s="140"/>
      <c r="V473" s="140"/>
      <c r="W473" s="140"/>
      <c r="X473" s="140"/>
      <c r="Y473" s="138"/>
      <c r="Z473" s="138"/>
      <c r="AA473" s="138"/>
      <c r="AB473" s="144"/>
      <c r="AC473" s="145"/>
      <c r="AD473" s="145"/>
      <c r="AE473" s="145"/>
      <c r="AF473" s="140"/>
      <c r="AG473" s="146"/>
      <c r="AH473" s="146"/>
      <c r="AI473" s="138"/>
      <c r="AJ473" s="138"/>
      <c r="AK473" s="138"/>
      <c r="AL473" s="138"/>
      <c r="AM473" s="147"/>
      <c r="AN473" s="148"/>
      <c r="AO473" s="149"/>
      <c r="AP473" s="149"/>
      <c r="AQ473" s="149"/>
      <c r="AR473" s="150"/>
      <c r="AS473" s="150"/>
      <c r="AT473" s="148"/>
      <c r="AU473" s="149"/>
      <c r="AV473" s="149"/>
      <c r="AW473" s="149"/>
      <c r="AX473" s="150"/>
      <c r="AY473" s="151"/>
      <c r="AZ473" s="149"/>
      <c r="BA473" s="149"/>
      <c r="BB473" s="149"/>
      <c r="BC473" s="149"/>
      <c r="BD473" s="152"/>
      <c r="BE473" s="146"/>
      <c r="BH473" s="154"/>
      <c r="BI473" s="154"/>
      <c r="BJ473" s="155"/>
      <c r="BK473" s="154"/>
      <c r="BL473" s="154"/>
      <c r="BM473" s="154"/>
      <c r="BN473" s="154"/>
      <c r="BO473" s="154"/>
      <c r="BP473" s="154"/>
      <c r="BQ473" s="154"/>
      <c r="BR473" s="154"/>
      <c r="BS473" s="154"/>
      <c r="BT473" s="154"/>
      <c r="BU473" s="154"/>
    </row>
    <row r="474" spans="1:73" s="153" customFormat="1" ht="15" customHeight="1" x14ac:dyDescent="0.35">
      <c r="A474" s="157"/>
      <c r="B474" s="134"/>
      <c r="C474" s="135"/>
      <c r="D474" s="136"/>
      <c r="E474" s="136"/>
      <c r="F474" s="134"/>
      <c r="G474" s="158"/>
      <c r="H474" s="134"/>
      <c r="I474" s="136"/>
      <c r="J474" s="138"/>
      <c r="K474" s="138"/>
      <c r="L474" s="135"/>
      <c r="M474" s="135"/>
      <c r="N474" s="139"/>
      <c r="O474" s="135"/>
      <c r="P474" s="140"/>
      <c r="Q474" s="140"/>
      <c r="R474" s="141"/>
      <c r="S474" s="142"/>
      <c r="T474" s="143"/>
      <c r="U474" s="140"/>
      <c r="V474" s="140"/>
      <c r="W474" s="140"/>
      <c r="X474" s="140"/>
      <c r="Y474" s="138"/>
      <c r="Z474" s="138"/>
      <c r="AA474" s="138"/>
      <c r="AB474" s="144"/>
      <c r="AC474" s="145"/>
      <c r="AD474" s="145"/>
      <c r="AE474" s="145"/>
      <c r="AF474" s="140"/>
      <c r="AG474" s="146"/>
      <c r="AH474" s="146"/>
      <c r="AI474" s="138"/>
      <c r="AJ474" s="138"/>
      <c r="AK474" s="138"/>
      <c r="AL474" s="138"/>
      <c r="AM474" s="147"/>
      <c r="AN474" s="148"/>
      <c r="AO474" s="149"/>
      <c r="AP474" s="149"/>
      <c r="AQ474" s="149"/>
      <c r="AR474" s="150"/>
      <c r="AS474" s="150"/>
      <c r="AT474" s="148"/>
      <c r="AU474" s="149"/>
      <c r="AV474" s="149"/>
      <c r="AW474" s="149"/>
      <c r="AX474" s="150"/>
      <c r="AY474" s="151"/>
      <c r="AZ474" s="149"/>
      <c r="BA474" s="149"/>
      <c r="BB474" s="149"/>
      <c r="BC474" s="149"/>
      <c r="BD474" s="152"/>
      <c r="BE474" s="146"/>
      <c r="BH474" s="154"/>
      <c r="BI474" s="154"/>
      <c r="BJ474" s="155"/>
      <c r="BK474" s="154"/>
      <c r="BL474" s="154"/>
      <c r="BM474" s="154"/>
      <c r="BN474" s="154"/>
      <c r="BO474" s="154"/>
      <c r="BP474" s="154"/>
      <c r="BQ474" s="154"/>
      <c r="BR474" s="154"/>
      <c r="BS474" s="154"/>
      <c r="BT474" s="154"/>
      <c r="BU474" s="154"/>
    </row>
    <row r="475" spans="1:73" s="153" customFormat="1" ht="15" customHeight="1" x14ac:dyDescent="0.35">
      <c r="A475" s="157"/>
      <c r="B475" s="134"/>
      <c r="C475" s="135"/>
      <c r="D475" s="136"/>
      <c r="E475" s="136"/>
      <c r="F475" s="134"/>
      <c r="G475" s="158"/>
      <c r="H475" s="134"/>
      <c r="I475" s="136"/>
      <c r="J475" s="138"/>
      <c r="K475" s="138"/>
      <c r="L475" s="135"/>
      <c r="M475" s="135"/>
      <c r="N475" s="139"/>
      <c r="O475" s="135"/>
      <c r="P475" s="140"/>
      <c r="Q475" s="140"/>
      <c r="R475" s="141"/>
      <c r="S475" s="142"/>
      <c r="T475" s="143"/>
      <c r="U475" s="140"/>
      <c r="V475" s="140"/>
      <c r="W475" s="140"/>
      <c r="X475" s="140"/>
      <c r="Y475" s="138"/>
      <c r="Z475" s="138"/>
      <c r="AA475" s="138"/>
      <c r="AB475" s="144"/>
      <c r="AC475" s="145"/>
      <c r="AD475" s="145"/>
      <c r="AE475" s="145"/>
      <c r="AF475" s="140"/>
      <c r="AG475" s="146"/>
      <c r="AH475" s="146"/>
      <c r="AI475" s="138"/>
      <c r="AJ475" s="138"/>
      <c r="AK475" s="138"/>
      <c r="AL475" s="138"/>
      <c r="AM475" s="147"/>
      <c r="AN475" s="148"/>
      <c r="AO475" s="149"/>
      <c r="AP475" s="149"/>
      <c r="AQ475" s="149"/>
      <c r="AR475" s="150"/>
      <c r="AS475" s="150"/>
      <c r="AT475" s="148"/>
      <c r="AU475" s="149"/>
      <c r="AV475" s="149"/>
      <c r="AW475" s="149"/>
      <c r="AX475" s="150"/>
      <c r="AY475" s="151"/>
      <c r="AZ475" s="149"/>
      <c r="BA475" s="149"/>
      <c r="BB475" s="149"/>
      <c r="BC475" s="149"/>
      <c r="BD475" s="152"/>
      <c r="BE475" s="146"/>
      <c r="BH475" s="154"/>
      <c r="BI475" s="154"/>
      <c r="BJ475" s="155"/>
      <c r="BK475" s="154"/>
      <c r="BL475" s="154"/>
      <c r="BM475" s="154"/>
      <c r="BN475" s="154"/>
      <c r="BO475" s="154"/>
      <c r="BP475" s="154"/>
      <c r="BQ475" s="154"/>
      <c r="BR475" s="154"/>
      <c r="BS475" s="154"/>
      <c r="BT475" s="154"/>
      <c r="BU475" s="154"/>
    </row>
    <row r="476" spans="1:73" s="153" customFormat="1" ht="15" customHeight="1" x14ac:dyDescent="0.35">
      <c r="A476" s="157"/>
      <c r="B476" s="134"/>
      <c r="C476" s="135"/>
      <c r="D476" s="136"/>
      <c r="E476" s="136"/>
      <c r="F476" s="134"/>
      <c r="G476" s="158"/>
      <c r="H476" s="134"/>
      <c r="I476" s="136"/>
      <c r="J476" s="138"/>
      <c r="K476" s="138"/>
      <c r="L476" s="135"/>
      <c r="M476" s="135"/>
      <c r="N476" s="139"/>
      <c r="O476" s="135"/>
      <c r="P476" s="140"/>
      <c r="Q476" s="140"/>
      <c r="R476" s="141"/>
      <c r="S476" s="142"/>
      <c r="T476" s="143"/>
      <c r="U476" s="140"/>
      <c r="V476" s="140"/>
      <c r="W476" s="140"/>
      <c r="X476" s="140"/>
      <c r="Y476" s="138"/>
      <c r="Z476" s="138"/>
      <c r="AA476" s="138"/>
      <c r="AB476" s="144"/>
      <c r="AC476" s="145"/>
      <c r="AD476" s="145"/>
      <c r="AE476" s="145"/>
      <c r="AF476" s="140"/>
      <c r="AG476" s="146"/>
      <c r="AH476" s="146"/>
      <c r="AI476" s="138"/>
      <c r="AJ476" s="138"/>
      <c r="AK476" s="138"/>
      <c r="AL476" s="138"/>
      <c r="AM476" s="147"/>
      <c r="AN476" s="148"/>
      <c r="AO476" s="149"/>
      <c r="AP476" s="149"/>
      <c r="AQ476" s="149"/>
      <c r="AR476" s="150"/>
      <c r="AS476" s="150"/>
      <c r="AT476" s="148"/>
      <c r="AU476" s="149"/>
      <c r="AV476" s="149"/>
      <c r="AW476" s="149"/>
      <c r="AX476" s="150"/>
      <c r="AY476" s="151"/>
      <c r="AZ476" s="149"/>
      <c r="BA476" s="149"/>
      <c r="BB476" s="149"/>
      <c r="BC476" s="149"/>
      <c r="BD476" s="152"/>
      <c r="BE476" s="146"/>
      <c r="BH476" s="154"/>
      <c r="BI476" s="154"/>
      <c r="BJ476" s="155"/>
      <c r="BK476" s="154"/>
      <c r="BL476" s="154"/>
      <c r="BM476" s="154"/>
      <c r="BN476" s="154"/>
      <c r="BO476" s="154"/>
      <c r="BP476" s="154"/>
      <c r="BQ476" s="154"/>
      <c r="BR476" s="154"/>
      <c r="BS476" s="154"/>
      <c r="BT476" s="154"/>
      <c r="BU476" s="154"/>
    </row>
    <row r="477" spans="1:73" s="153" customFormat="1" ht="15" customHeight="1" x14ac:dyDescent="0.35">
      <c r="A477" s="157"/>
      <c r="B477" s="134"/>
      <c r="C477" s="135"/>
      <c r="D477" s="136"/>
      <c r="E477" s="136"/>
      <c r="F477" s="134"/>
      <c r="G477" s="158"/>
      <c r="H477" s="134"/>
      <c r="I477" s="136"/>
      <c r="J477" s="138"/>
      <c r="K477" s="138"/>
      <c r="L477" s="135"/>
      <c r="M477" s="135"/>
      <c r="N477" s="139"/>
      <c r="O477" s="135"/>
      <c r="P477" s="140"/>
      <c r="Q477" s="140"/>
      <c r="R477" s="141"/>
      <c r="S477" s="142"/>
      <c r="T477" s="143"/>
      <c r="U477" s="140"/>
      <c r="V477" s="140"/>
      <c r="W477" s="140"/>
      <c r="X477" s="140"/>
      <c r="Y477" s="138"/>
      <c r="Z477" s="138"/>
      <c r="AA477" s="138"/>
      <c r="AB477" s="144"/>
      <c r="AC477" s="145"/>
      <c r="AD477" s="145"/>
      <c r="AE477" s="145"/>
      <c r="AF477" s="140"/>
      <c r="AG477" s="146"/>
      <c r="AH477" s="146"/>
      <c r="AI477" s="138"/>
      <c r="AJ477" s="138"/>
      <c r="AK477" s="138"/>
      <c r="AL477" s="138"/>
      <c r="AM477" s="147"/>
      <c r="AN477" s="148"/>
      <c r="AO477" s="149"/>
      <c r="AP477" s="149"/>
      <c r="AQ477" s="149"/>
      <c r="AR477" s="150"/>
      <c r="AS477" s="150"/>
      <c r="AT477" s="148"/>
      <c r="AU477" s="149"/>
      <c r="AV477" s="149"/>
      <c r="AW477" s="149"/>
      <c r="AX477" s="150"/>
      <c r="AY477" s="151"/>
      <c r="AZ477" s="149"/>
      <c r="BA477" s="149"/>
      <c r="BB477" s="149"/>
      <c r="BC477" s="149"/>
      <c r="BD477" s="152"/>
      <c r="BE477" s="146"/>
      <c r="BH477" s="154"/>
      <c r="BI477" s="154"/>
      <c r="BJ477" s="155"/>
      <c r="BK477" s="154"/>
      <c r="BL477" s="154"/>
      <c r="BM477" s="154"/>
      <c r="BN477" s="154"/>
      <c r="BO477" s="154"/>
      <c r="BP477" s="154"/>
      <c r="BQ477" s="154"/>
      <c r="BR477" s="154"/>
      <c r="BS477" s="154"/>
      <c r="BT477" s="154"/>
      <c r="BU477" s="154"/>
    </row>
    <row r="478" spans="1:73" s="153" customFormat="1" ht="15" customHeight="1" x14ac:dyDescent="0.35">
      <c r="A478" s="157"/>
      <c r="B478" s="134"/>
      <c r="C478" s="135"/>
      <c r="D478" s="136"/>
      <c r="E478" s="136"/>
      <c r="F478" s="134"/>
      <c r="G478" s="158"/>
      <c r="H478" s="134"/>
      <c r="I478" s="136"/>
      <c r="J478" s="138"/>
      <c r="K478" s="138"/>
      <c r="L478" s="135"/>
      <c r="M478" s="135"/>
      <c r="N478" s="139"/>
      <c r="O478" s="135"/>
      <c r="P478" s="140"/>
      <c r="Q478" s="140"/>
      <c r="R478" s="141"/>
      <c r="S478" s="142"/>
      <c r="T478" s="143"/>
      <c r="U478" s="140"/>
      <c r="V478" s="140"/>
      <c r="W478" s="140"/>
      <c r="X478" s="140"/>
      <c r="Y478" s="138"/>
      <c r="Z478" s="138"/>
      <c r="AA478" s="138"/>
      <c r="AB478" s="144"/>
      <c r="AC478" s="145"/>
      <c r="AD478" s="145"/>
      <c r="AE478" s="145"/>
      <c r="AF478" s="140"/>
      <c r="AG478" s="146"/>
      <c r="AH478" s="146"/>
      <c r="AI478" s="138"/>
      <c r="AJ478" s="138"/>
      <c r="AK478" s="138"/>
      <c r="AL478" s="138"/>
      <c r="AM478" s="147"/>
      <c r="AN478" s="148"/>
      <c r="AO478" s="149"/>
      <c r="AP478" s="149"/>
      <c r="AQ478" s="149"/>
      <c r="AR478" s="150"/>
      <c r="AS478" s="150"/>
      <c r="AT478" s="148"/>
      <c r="AU478" s="149"/>
      <c r="AV478" s="149"/>
      <c r="AW478" s="149"/>
      <c r="AX478" s="150"/>
      <c r="AY478" s="151"/>
      <c r="AZ478" s="149"/>
      <c r="BA478" s="149"/>
      <c r="BB478" s="149"/>
      <c r="BC478" s="149"/>
      <c r="BD478" s="152"/>
      <c r="BE478" s="146"/>
      <c r="BH478" s="154"/>
      <c r="BI478" s="154"/>
      <c r="BJ478" s="155"/>
      <c r="BK478" s="154"/>
      <c r="BL478" s="154"/>
      <c r="BM478" s="154"/>
      <c r="BN478" s="154"/>
      <c r="BO478" s="154"/>
      <c r="BP478" s="154"/>
      <c r="BQ478" s="154"/>
      <c r="BR478" s="154"/>
      <c r="BS478" s="154"/>
      <c r="BT478" s="154"/>
      <c r="BU478" s="154"/>
    </row>
    <row r="479" spans="1:73" s="153" customFormat="1" ht="15" customHeight="1" x14ac:dyDescent="0.35">
      <c r="A479" s="157"/>
      <c r="B479" s="134"/>
      <c r="C479" s="135"/>
      <c r="D479" s="136"/>
      <c r="E479" s="136"/>
      <c r="F479" s="134"/>
      <c r="G479" s="158"/>
      <c r="H479" s="134"/>
      <c r="I479" s="136"/>
      <c r="J479" s="138"/>
      <c r="K479" s="138"/>
      <c r="L479" s="135"/>
      <c r="M479" s="135"/>
      <c r="N479" s="139"/>
      <c r="O479" s="135"/>
      <c r="P479" s="140"/>
      <c r="Q479" s="140"/>
      <c r="R479" s="141"/>
      <c r="S479" s="142"/>
      <c r="T479" s="143"/>
      <c r="U479" s="140"/>
      <c r="V479" s="140"/>
      <c r="W479" s="140"/>
      <c r="X479" s="140"/>
      <c r="Y479" s="138"/>
      <c r="Z479" s="138"/>
      <c r="AA479" s="138"/>
      <c r="AB479" s="144"/>
      <c r="AC479" s="145"/>
      <c r="AD479" s="145"/>
      <c r="AE479" s="145"/>
      <c r="AF479" s="140"/>
      <c r="AG479" s="146"/>
      <c r="AH479" s="146"/>
      <c r="AI479" s="138"/>
      <c r="AJ479" s="138"/>
      <c r="AK479" s="138"/>
      <c r="AL479" s="138"/>
      <c r="AM479" s="147"/>
      <c r="AN479" s="148"/>
      <c r="AO479" s="149"/>
      <c r="AP479" s="149"/>
      <c r="AQ479" s="149"/>
      <c r="AR479" s="150"/>
      <c r="AS479" s="150"/>
      <c r="AT479" s="148"/>
      <c r="AU479" s="149"/>
      <c r="AV479" s="149"/>
      <c r="AW479" s="149"/>
      <c r="AX479" s="150"/>
      <c r="AY479" s="151"/>
      <c r="AZ479" s="149"/>
      <c r="BA479" s="149"/>
      <c r="BB479" s="149"/>
      <c r="BC479" s="149"/>
      <c r="BD479" s="152"/>
      <c r="BE479" s="146"/>
      <c r="BH479" s="154"/>
      <c r="BI479" s="154"/>
      <c r="BJ479" s="155"/>
      <c r="BK479" s="154"/>
      <c r="BL479" s="154"/>
      <c r="BM479" s="154"/>
      <c r="BN479" s="154"/>
      <c r="BO479" s="154"/>
      <c r="BP479" s="154"/>
      <c r="BQ479" s="154"/>
      <c r="BR479" s="154"/>
      <c r="BS479" s="154"/>
      <c r="BT479" s="154"/>
      <c r="BU479" s="154"/>
    </row>
    <row r="480" spans="1:73" s="153" customFormat="1" ht="15" customHeight="1" x14ac:dyDescent="0.35">
      <c r="A480" s="157"/>
      <c r="B480" s="134"/>
      <c r="C480" s="135"/>
      <c r="D480" s="136"/>
      <c r="E480" s="136"/>
      <c r="F480" s="134"/>
      <c r="G480" s="158"/>
      <c r="H480" s="134"/>
      <c r="I480" s="136"/>
      <c r="J480" s="138"/>
      <c r="K480" s="138"/>
      <c r="L480" s="135"/>
      <c r="M480" s="135"/>
      <c r="N480" s="139"/>
      <c r="O480" s="135"/>
      <c r="P480" s="140"/>
      <c r="Q480" s="140"/>
      <c r="R480" s="141"/>
      <c r="S480" s="142"/>
      <c r="T480" s="143"/>
      <c r="U480" s="140"/>
      <c r="V480" s="140"/>
      <c r="W480" s="140"/>
      <c r="X480" s="140"/>
      <c r="Y480" s="138"/>
      <c r="Z480" s="138"/>
      <c r="AA480" s="138"/>
      <c r="AB480" s="144"/>
      <c r="AC480" s="145"/>
      <c r="AD480" s="145"/>
      <c r="AE480" s="145"/>
      <c r="AF480" s="140"/>
      <c r="AG480" s="146"/>
      <c r="AH480" s="146"/>
      <c r="AI480" s="138"/>
      <c r="AJ480" s="138"/>
      <c r="AK480" s="138"/>
      <c r="AL480" s="138"/>
      <c r="AM480" s="147"/>
      <c r="AN480" s="148"/>
      <c r="AO480" s="149"/>
      <c r="AP480" s="149"/>
      <c r="AQ480" s="149"/>
      <c r="AR480" s="150"/>
      <c r="AS480" s="150"/>
      <c r="AT480" s="148"/>
      <c r="AU480" s="149"/>
      <c r="AV480" s="149"/>
      <c r="AW480" s="149"/>
      <c r="AX480" s="150"/>
      <c r="AY480" s="151"/>
      <c r="AZ480" s="149"/>
      <c r="BA480" s="149"/>
      <c r="BB480" s="149"/>
      <c r="BC480" s="149"/>
      <c r="BD480" s="152"/>
      <c r="BE480" s="146"/>
      <c r="BH480" s="154"/>
      <c r="BI480" s="154"/>
      <c r="BJ480" s="155"/>
      <c r="BK480" s="154"/>
      <c r="BL480" s="154"/>
      <c r="BM480" s="154"/>
      <c r="BN480" s="154"/>
      <c r="BO480" s="154"/>
      <c r="BP480" s="154"/>
      <c r="BQ480" s="154"/>
      <c r="BR480" s="154"/>
      <c r="BS480" s="154"/>
      <c r="BT480" s="154"/>
      <c r="BU480" s="154"/>
    </row>
    <row r="481" spans="1:73" s="153" customFormat="1" ht="15" customHeight="1" x14ac:dyDescent="0.35">
      <c r="A481" s="157"/>
      <c r="B481" s="134"/>
      <c r="C481" s="135"/>
      <c r="D481" s="136"/>
      <c r="E481" s="136"/>
      <c r="F481" s="134"/>
      <c r="G481" s="158"/>
      <c r="H481" s="134"/>
      <c r="I481" s="136"/>
      <c r="J481" s="138"/>
      <c r="K481" s="138"/>
      <c r="L481" s="135"/>
      <c r="M481" s="135"/>
      <c r="N481" s="139"/>
      <c r="O481" s="135"/>
      <c r="P481" s="140"/>
      <c r="Q481" s="140"/>
      <c r="R481" s="141"/>
      <c r="S481" s="142"/>
      <c r="T481" s="143"/>
      <c r="U481" s="140"/>
      <c r="V481" s="140"/>
      <c r="W481" s="140"/>
      <c r="X481" s="140"/>
      <c r="Y481" s="138"/>
      <c r="Z481" s="138"/>
      <c r="AA481" s="138"/>
      <c r="AB481" s="144"/>
      <c r="AC481" s="145"/>
      <c r="AD481" s="145"/>
      <c r="AE481" s="145"/>
      <c r="AF481" s="140"/>
      <c r="AG481" s="146"/>
      <c r="AH481" s="146"/>
      <c r="AI481" s="138"/>
      <c r="AJ481" s="138"/>
      <c r="AK481" s="138"/>
      <c r="AL481" s="138"/>
      <c r="AM481" s="147"/>
      <c r="AN481" s="148"/>
      <c r="AO481" s="149"/>
      <c r="AP481" s="149"/>
      <c r="AQ481" s="149"/>
      <c r="AR481" s="150"/>
      <c r="AS481" s="150"/>
      <c r="AT481" s="148"/>
      <c r="AU481" s="149"/>
      <c r="AV481" s="149"/>
      <c r="AW481" s="149"/>
      <c r="AX481" s="150"/>
      <c r="AY481" s="151"/>
      <c r="AZ481" s="149"/>
      <c r="BA481" s="149"/>
      <c r="BB481" s="149"/>
      <c r="BC481" s="149"/>
      <c r="BD481" s="152"/>
      <c r="BE481" s="146"/>
      <c r="BH481" s="154"/>
      <c r="BI481" s="154"/>
      <c r="BJ481" s="155"/>
      <c r="BK481" s="154"/>
      <c r="BL481" s="154"/>
      <c r="BM481" s="154"/>
      <c r="BN481" s="154"/>
      <c r="BO481" s="154"/>
      <c r="BP481" s="154"/>
      <c r="BQ481" s="154"/>
      <c r="BR481" s="154"/>
      <c r="BS481" s="154"/>
      <c r="BT481" s="154"/>
      <c r="BU481" s="154"/>
    </row>
    <row r="482" spans="1:73" s="153" customFormat="1" ht="15" customHeight="1" x14ac:dyDescent="0.35">
      <c r="A482" s="157"/>
      <c r="B482" s="134"/>
      <c r="C482" s="135"/>
      <c r="D482" s="136"/>
      <c r="E482" s="136"/>
      <c r="F482" s="134"/>
      <c r="G482" s="158"/>
      <c r="H482" s="134"/>
      <c r="I482" s="136"/>
      <c r="J482" s="138"/>
      <c r="K482" s="138"/>
      <c r="L482" s="135"/>
      <c r="M482" s="135"/>
      <c r="N482" s="139"/>
      <c r="O482" s="135"/>
      <c r="P482" s="140"/>
      <c r="Q482" s="140"/>
      <c r="R482" s="141"/>
      <c r="S482" s="142"/>
      <c r="T482" s="143"/>
      <c r="U482" s="140"/>
      <c r="V482" s="140"/>
      <c r="W482" s="140"/>
      <c r="X482" s="140"/>
      <c r="Y482" s="138"/>
      <c r="Z482" s="138"/>
      <c r="AA482" s="138"/>
      <c r="AB482" s="144"/>
      <c r="AC482" s="145"/>
      <c r="AD482" s="145"/>
      <c r="AE482" s="145"/>
      <c r="AF482" s="140"/>
      <c r="AG482" s="146"/>
      <c r="AH482" s="146"/>
      <c r="AI482" s="138"/>
      <c r="AJ482" s="138"/>
      <c r="AK482" s="138"/>
      <c r="AL482" s="138"/>
      <c r="AM482" s="147"/>
      <c r="AN482" s="148"/>
      <c r="AO482" s="149"/>
      <c r="AP482" s="149"/>
      <c r="AQ482" s="149"/>
      <c r="AR482" s="150"/>
      <c r="AS482" s="150"/>
      <c r="AT482" s="148"/>
      <c r="AU482" s="149"/>
      <c r="AV482" s="149"/>
      <c r="AW482" s="149"/>
      <c r="AX482" s="150"/>
      <c r="AY482" s="151"/>
      <c r="AZ482" s="149"/>
      <c r="BA482" s="149"/>
      <c r="BB482" s="149"/>
      <c r="BC482" s="149"/>
      <c r="BD482" s="152"/>
      <c r="BE482" s="146"/>
      <c r="BH482" s="154"/>
      <c r="BI482" s="154"/>
      <c r="BJ482" s="155"/>
      <c r="BK482" s="154"/>
      <c r="BL482" s="154"/>
      <c r="BM482" s="154"/>
      <c r="BN482" s="154"/>
      <c r="BO482" s="154"/>
      <c r="BP482" s="154"/>
      <c r="BQ482" s="154"/>
      <c r="BR482" s="154"/>
      <c r="BS482" s="154"/>
      <c r="BT482" s="154"/>
      <c r="BU482" s="154"/>
    </row>
    <row r="483" spans="1:73" s="153" customFormat="1" ht="15" customHeight="1" x14ac:dyDescent="0.35">
      <c r="A483" s="157"/>
      <c r="B483" s="134"/>
      <c r="C483" s="135"/>
      <c r="D483" s="136"/>
      <c r="E483" s="136"/>
      <c r="F483" s="134"/>
      <c r="G483" s="158"/>
      <c r="H483" s="134"/>
      <c r="I483" s="136"/>
      <c r="J483" s="138"/>
      <c r="K483" s="138"/>
      <c r="L483" s="135"/>
      <c r="M483" s="135"/>
      <c r="N483" s="139"/>
      <c r="O483" s="135"/>
      <c r="P483" s="140"/>
      <c r="Q483" s="140"/>
      <c r="R483" s="141"/>
      <c r="S483" s="142"/>
      <c r="T483" s="143"/>
      <c r="U483" s="140"/>
      <c r="V483" s="140"/>
      <c r="W483" s="140"/>
      <c r="X483" s="140"/>
      <c r="Y483" s="138"/>
      <c r="Z483" s="138"/>
      <c r="AA483" s="138"/>
      <c r="AB483" s="144"/>
      <c r="AC483" s="145"/>
      <c r="AD483" s="145"/>
      <c r="AE483" s="145"/>
      <c r="AF483" s="140"/>
      <c r="AG483" s="146"/>
      <c r="AH483" s="146"/>
      <c r="AI483" s="138"/>
      <c r="AJ483" s="138"/>
      <c r="AK483" s="138"/>
      <c r="AL483" s="138"/>
      <c r="AM483" s="147"/>
      <c r="AN483" s="148"/>
      <c r="AO483" s="149"/>
      <c r="AP483" s="149"/>
      <c r="AQ483" s="149"/>
      <c r="AR483" s="150"/>
      <c r="AS483" s="150"/>
      <c r="AT483" s="148"/>
      <c r="AU483" s="149"/>
      <c r="AV483" s="149"/>
      <c r="AW483" s="149"/>
      <c r="AX483" s="150"/>
      <c r="AY483" s="151"/>
      <c r="AZ483" s="149"/>
      <c r="BA483" s="149"/>
      <c r="BB483" s="149"/>
      <c r="BC483" s="149"/>
      <c r="BD483" s="152"/>
      <c r="BE483" s="146"/>
      <c r="BH483" s="154"/>
      <c r="BI483" s="154"/>
      <c r="BJ483" s="155"/>
      <c r="BK483" s="154"/>
      <c r="BL483" s="154"/>
      <c r="BM483" s="154"/>
      <c r="BN483" s="154"/>
      <c r="BO483" s="154"/>
      <c r="BP483" s="154"/>
      <c r="BQ483" s="154"/>
      <c r="BR483" s="154"/>
      <c r="BS483" s="154"/>
      <c r="BT483" s="154"/>
      <c r="BU483" s="154"/>
    </row>
    <row r="484" spans="1:73" s="153" customFormat="1" ht="15" customHeight="1" x14ac:dyDescent="0.35">
      <c r="A484" s="157"/>
      <c r="B484" s="134"/>
      <c r="C484" s="135"/>
      <c r="D484" s="136"/>
      <c r="E484" s="136"/>
      <c r="F484" s="134"/>
      <c r="G484" s="158"/>
      <c r="H484" s="134"/>
      <c r="I484" s="136"/>
      <c r="J484" s="138"/>
      <c r="K484" s="138"/>
      <c r="L484" s="135"/>
      <c r="M484" s="135"/>
      <c r="N484" s="139"/>
      <c r="O484" s="135"/>
      <c r="P484" s="140"/>
      <c r="Q484" s="140"/>
      <c r="R484" s="141"/>
      <c r="S484" s="142"/>
      <c r="T484" s="143"/>
      <c r="U484" s="140"/>
      <c r="V484" s="140"/>
      <c r="W484" s="140"/>
      <c r="X484" s="140"/>
      <c r="Y484" s="138"/>
      <c r="Z484" s="138"/>
      <c r="AA484" s="138"/>
      <c r="AB484" s="144"/>
      <c r="AC484" s="145"/>
      <c r="AD484" s="145"/>
      <c r="AE484" s="145"/>
      <c r="AF484" s="140"/>
      <c r="AG484" s="146"/>
      <c r="AH484" s="146"/>
      <c r="AI484" s="138"/>
      <c r="AJ484" s="138"/>
      <c r="AK484" s="138"/>
      <c r="AL484" s="138"/>
      <c r="AM484" s="147"/>
      <c r="AN484" s="148"/>
      <c r="AO484" s="149"/>
      <c r="AP484" s="149"/>
      <c r="AQ484" s="149"/>
      <c r="AR484" s="150"/>
      <c r="AS484" s="150"/>
      <c r="AT484" s="148"/>
      <c r="AU484" s="149"/>
      <c r="AV484" s="149"/>
      <c r="AW484" s="149"/>
      <c r="AX484" s="150"/>
      <c r="AY484" s="151"/>
      <c r="AZ484" s="149"/>
      <c r="BA484" s="149"/>
      <c r="BB484" s="149"/>
      <c r="BC484" s="149"/>
      <c r="BD484" s="152"/>
      <c r="BE484" s="146"/>
      <c r="BH484" s="154"/>
      <c r="BI484" s="154"/>
      <c r="BJ484" s="155"/>
      <c r="BK484" s="154"/>
      <c r="BL484" s="154"/>
      <c r="BM484" s="154"/>
      <c r="BN484" s="154"/>
      <c r="BO484" s="154"/>
      <c r="BP484" s="154"/>
      <c r="BQ484" s="154"/>
      <c r="BR484" s="154"/>
      <c r="BS484" s="154"/>
      <c r="BT484" s="154"/>
      <c r="BU484" s="154"/>
    </row>
    <row r="485" spans="1:73" s="153" customFormat="1" ht="15" customHeight="1" x14ac:dyDescent="0.35">
      <c r="A485" s="157"/>
      <c r="B485" s="134"/>
      <c r="C485" s="135"/>
      <c r="D485" s="136"/>
      <c r="E485" s="136"/>
      <c r="F485" s="134"/>
      <c r="G485" s="158"/>
      <c r="H485" s="134"/>
      <c r="I485" s="136"/>
      <c r="J485" s="138"/>
      <c r="K485" s="138"/>
      <c r="L485" s="135"/>
      <c r="M485" s="135"/>
      <c r="N485" s="139"/>
      <c r="O485" s="135"/>
      <c r="P485" s="140"/>
      <c r="Q485" s="140"/>
      <c r="R485" s="141"/>
      <c r="S485" s="142"/>
      <c r="T485" s="143"/>
      <c r="U485" s="140"/>
      <c r="V485" s="140"/>
      <c r="W485" s="140"/>
      <c r="X485" s="140"/>
      <c r="Y485" s="138"/>
      <c r="Z485" s="138"/>
      <c r="AA485" s="138"/>
      <c r="AB485" s="144"/>
      <c r="AC485" s="145"/>
      <c r="AD485" s="145"/>
      <c r="AE485" s="145"/>
      <c r="AF485" s="140"/>
      <c r="AG485" s="146"/>
      <c r="AH485" s="146"/>
      <c r="AI485" s="138"/>
      <c r="AJ485" s="138"/>
      <c r="AK485" s="138"/>
      <c r="AL485" s="138"/>
      <c r="AM485" s="147"/>
      <c r="AN485" s="148"/>
      <c r="AO485" s="149"/>
      <c r="AP485" s="149"/>
      <c r="AQ485" s="149"/>
      <c r="AR485" s="150"/>
      <c r="AS485" s="150"/>
      <c r="AT485" s="148"/>
      <c r="AU485" s="149"/>
      <c r="AV485" s="149"/>
      <c r="AW485" s="149"/>
      <c r="AX485" s="150"/>
      <c r="AY485" s="151"/>
      <c r="AZ485" s="149"/>
      <c r="BA485" s="149"/>
      <c r="BB485" s="149"/>
      <c r="BC485" s="149"/>
      <c r="BD485" s="152"/>
      <c r="BE485" s="146"/>
      <c r="BH485" s="154"/>
      <c r="BI485" s="154"/>
      <c r="BJ485" s="155"/>
      <c r="BK485" s="154"/>
      <c r="BL485" s="154"/>
      <c r="BM485" s="154"/>
      <c r="BN485" s="154"/>
      <c r="BO485" s="154"/>
      <c r="BP485" s="154"/>
      <c r="BQ485" s="154"/>
      <c r="BR485" s="154"/>
      <c r="BS485" s="154"/>
      <c r="BT485" s="154"/>
      <c r="BU485" s="154"/>
    </row>
    <row r="486" spans="1:73" s="153" customFormat="1" ht="15" customHeight="1" x14ac:dyDescent="0.35">
      <c r="A486" s="157"/>
      <c r="B486" s="134"/>
      <c r="C486" s="135"/>
      <c r="D486" s="136"/>
      <c r="E486" s="136"/>
      <c r="F486" s="134"/>
      <c r="G486" s="158"/>
      <c r="H486" s="134"/>
      <c r="I486" s="136"/>
      <c r="J486" s="138"/>
      <c r="K486" s="138"/>
      <c r="L486" s="135"/>
      <c r="M486" s="135"/>
      <c r="N486" s="139"/>
      <c r="O486" s="135"/>
      <c r="P486" s="140"/>
      <c r="Q486" s="140"/>
      <c r="R486" s="141"/>
      <c r="S486" s="142"/>
      <c r="T486" s="143"/>
      <c r="U486" s="140"/>
      <c r="V486" s="140"/>
      <c r="W486" s="140"/>
      <c r="X486" s="140"/>
      <c r="Y486" s="138"/>
      <c r="Z486" s="138"/>
      <c r="AA486" s="138"/>
      <c r="AB486" s="144"/>
      <c r="AC486" s="145"/>
      <c r="AD486" s="145"/>
      <c r="AE486" s="145"/>
      <c r="AF486" s="140"/>
      <c r="AG486" s="146"/>
      <c r="AH486" s="146"/>
      <c r="AI486" s="138"/>
      <c r="AJ486" s="138"/>
      <c r="AK486" s="138"/>
      <c r="AL486" s="138"/>
      <c r="AM486" s="147"/>
      <c r="AN486" s="148"/>
      <c r="AO486" s="149"/>
      <c r="AP486" s="149"/>
      <c r="AQ486" s="149"/>
      <c r="AR486" s="150"/>
      <c r="AS486" s="150"/>
      <c r="AT486" s="148"/>
      <c r="AU486" s="149"/>
      <c r="AV486" s="149"/>
      <c r="AW486" s="149"/>
      <c r="AX486" s="150"/>
      <c r="AY486" s="151"/>
      <c r="AZ486" s="149"/>
      <c r="BA486" s="149"/>
      <c r="BB486" s="149"/>
      <c r="BC486" s="149"/>
      <c r="BD486" s="152"/>
      <c r="BE486" s="146"/>
      <c r="BH486" s="154"/>
      <c r="BI486" s="154"/>
      <c r="BJ486" s="155"/>
      <c r="BK486" s="154"/>
      <c r="BL486" s="154"/>
      <c r="BM486" s="154"/>
      <c r="BN486" s="154"/>
      <c r="BO486" s="154"/>
      <c r="BP486" s="154"/>
      <c r="BQ486" s="154"/>
      <c r="BR486" s="154"/>
      <c r="BS486" s="154"/>
      <c r="BT486" s="154"/>
      <c r="BU486" s="154"/>
    </row>
    <row r="487" spans="1:73" s="153" customFormat="1" ht="15" customHeight="1" x14ac:dyDescent="0.35">
      <c r="A487" s="157"/>
      <c r="B487" s="134"/>
      <c r="C487" s="135"/>
      <c r="D487" s="136"/>
      <c r="E487" s="136"/>
      <c r="F487" s="134"/>
      <c r="G487" s="158"/>
      <c r="H487" s="134"/>
      <c r="I487" s="136"/>
      <c r="J487" s="138"/>
      <c r="K487" s="138"/>
      <c r="L487" s="135"/>
      <c r="M487" s="135"/>
      <c r="N487" s="139"/>
      <c r="O487" s="135"/>
      <c r="P487" s="140"/>
      <c r="Q487" s="140"/>
      <c r="R487" s="141"/>
      <c r="S487" s="142"/>
      <c r="T487" s="143"/>
      <c r="U487" s="140"/>
      <c r="V487" s="140"/>
      <c r="W487" s="140"/>
      <c r="X487" s="140"/>
      <c r="Y487" s="138"/>
      <c r="Z487" s="138"/>
      <c r="AA487" s="138"/>
      <c r="AB487" s="144"/>
      <c r="AC487" s="145"/>
      <c r="AD487" s="145"/>
      <c r="AE487" s="145"/>
      <c r="AF487" s="140"/>
      <c r="AG487" s="146"/>
      <c r="AH487" s="146"/>
      <c r="AI487" s="138"/>
      <c r="AJ487" s="138"/>
      <c r="AK487" s="138"/>
      <c r="AL487" s="138"/>
      <c r="AM487" s="147"/>
      <c r="AN487" s="148"/>
      <c r="AO487" s="149"/>
      <c r="AP487" s="149"/>
      <c r="AQ487" s="149"/>
      <c r="AR487" s="150"/>
      <c r="AS487" s="150"/>
      <c r="AT487" s="148"/>
      <c r="AU487" s="149"/>
      <c r="AV487" s="149"/>
      <c r="AW487" s="149"/>
      <c r="AX487" s="150"/>
      <c r="AY487" s="151"/>
      <c r="AZ487" s="149"/>
      <c r="BA487" s="149"/>
      <c r="BB487" s="149"/>
      <c r="BC487" s="149"/>
      <c r="BD487" s="152"/>
      <c r="BE487" s="146"/>
      <c r="BH487" s="154"/>
      <c r="BI487" s="154"/>
      <c r="BJ487" s="155"/>
      <c r="BK487" s="154"/>
      <c r="BL487" s="154"/>
      <c r="BM487" s="154"/>
      <c r="BN487" s="154"/>
      <c r="BO487" s="154"/>
      <c r="BP487" s="154"/>
      <c r="BQ487" s="154"/>
      <c r="BR487" s="154"/>
      <c r="BS487" s="154"/>
      <c r="BT487" s="154"/>
      <c r="BU487" s="154"/>
    </row>
    <row r="488" spans="1:73" s="153" customFormat="1" ht="15" customHeight="1" x14ac:dyDescent="0.35">
      <c r="A488" s="157"/>
      <c r="B488" s="134"/>
      <c r="C488" s="135"/>
      <c r="D488" s="136"/>
      <c r="E488" s="136"/>
      <c r="F488" s="134"/>
      <c r="G488" s="158"/>
      <c r="H488" s="134"/>
      <c r="I488" s="136"/>
      <c r="J488" s="138"/>
      <c r="K488" s="138"/>
      <c r="L488" s="135"/>
      <c r="M488" s="135"/>
      <c r="N488" s="139"/>
      <c r="O488" s="135"/>
      <c r="P488" s="140"/>
      <c r="Q488" s="140"/>
      <c r="R488" s="141"/>
      <c r="S488" s="142"/>
      <c r="T488" s="143"/>
      <c r="U488" s="140"/>
      <c r="V488" s="140"/>
      <c r="W488" s="140"/>
      <c r="X488" s="140"/>
      <c r="Y488" s="138"/>
      <c r="Z488" s="138"/>
      <c r="AA488" s="138"/>
      <c r="AB488" s="144"/>
      <c r="AC488" s="145"/>
      <c r="AD488" s="145"/>
      <c r="AE488" s="145"/>
      <c r="AF488" s="140"/>
      <c r="AG488" s="146"/>
      <c r="AH488" s="146"/>
      <c r="AI488" s="138"/>
      <c r="AJ488" s="138"/>
      <c r="AK488" s="138"/>
      <c r="AL488" s="138"/>
      <c r="AM488" s="147"/>
      <c r="AN488" s="148"/>
      <c r="AO488" s="149"/>
      <c r="AP488" s="149"/>
      <c r="AQ488" s="149"/>
      <c r="AR488" s="150"/>
      <c r="AS488" s="150"/>
      <c r="AT488" s="148"/>
      <c r="AU488" s="149"/>
      <c r="AV488" s="149"/>
      <c r="AW488" s="149"/>
      <c r="AX488" s="150"/>
      <c r="AY488" s="151"/>
      <c r="AZ488" s="149"/>
      <c r="BA488" s="149"/>
      <c r="BB488" s="149"/>
      <c r="BC488" s="149"/>
      <c r="BD488" s="152"/>
      <c r="BE488" s="146"/>
      <c r="BH488" s="154"/>
      <c r="BI488" s="154"/>
      <c r="BJ488" s="155"/>
      <c r="BK488" s="154"/>
      <c r="BL488" s="154"/>
      <c r="BM488" s="154"/>
      <c r="BN488" s="154"/>
      <c r="BO488" s="154"/>
      <c r="BP488" s="154"/>
      <c r="BQ488" s="154"/>
      <c r="BR488" s="154"/>
      <c r="BS488" s="154"/>
      <c r="BT488" s="154"/>
      <c r="BU488" s="154"/>
    </row>
    <row r="489" spans="1:73" s="153" customFormat="1" ht="15" customHeight="1" x14ac:dyDescent="0.35">
      <c r="A489" s="157"/>
      <c r="B489" s="134"/>
      <c r="C489" s="135"/>
      <c r="D489" s="136"/>
      <c r="E489" s="136"/>
      <c r="F489" s="134"/>
      <c r="G489" s="158"/>
      <c r="H489" s="134"/>
      <c r="I489" s="136"/>
      <c r="J489" s="138"/>
      <c r="K489" s="138"/>
      <c r="L489" s="135"/>
      <c r="M489" s="135"/>
      <c r="N489" s="139"/>
      <c r="O489" s="135"/>
      <c r="P489" s="140"/>
      <c r="Q489" s="140"/>
      <c r="R489" s="141"/>
      <c r="S489" s="142"/>
      <c r="T489" s="143"/>
      <c r="U489" s="140"/>
      <c r="V489" s="140"/>
      <c r="W489" s="140"/>
      <c r="X489" s="140"/>
      <c r="Y489" s="138"/>
      <c r="Z489" s="138"/>
      <c r="AA489" s="138"/>
      <c r="AB489" s="144"/>
      <c r="AC489" s="145"/>
      <c r="AD489" s="145"/>
      <c r="AE489" s="145"/>
      <c r="AF489" s="140"/>
      <c r="AG489" s="146"/>
      <c r="AH489" s="146"/>
      <c r="AI489" s="138"/>
      <c r="AJ489" s="138"/>
      <c r="AK489" s="138"/>
      <c r="AL489" s="138"/>
      <c r="AM489" s="147"/>
      <c r="AN489" s="148"/>
      <c r="AO489" s="149"/>
      <c r="AP489" s="149"/>
      <c r="AQ489" s="149"/>
      <c r="AR489" s="150"/>
      <c r="AS489" s="150"/>
      <c r="AT489" s="148"/>
      <c r="AU489" s="149"/>
      <c r="AV489" s="149"/>
      <c r="AW489" s="149"/>
      <c r="AX489" s="150"/>
      <c r="AY489" s="151"/>
      <c r="AZ489" s="149"/>
      <c r="BA489" s="149"/>
      <c r="BB489" s="149"/>
      <c r="BC489" s="149"/>
      <c r="BD489" s="152"/>
      <c r="BE489" s="146"/>
      <c r="BH489" s="154"/>
      <c r="BI489" s="154"/>
      <c r="BJ489" s="155"/>
      <c r="BK489" s="154"/>
      <c r="BL489" s="154"/>
      <c r="BM489" s="154"/>
      <c r="BN489" s="154"/>
      <c r="BO489" s="154"/>
      <c r="BP489" s="154"/>
      <c r="BQ489" s="154"/>
      <c r="BR489" s="154"/>
      <c r="BS489" s="154"/>
      <c r="BT489" s="154"/>
      <c r="BU489" s="154"/>
    </row>
    <row r="490" spans="1:73" s="153" customFormat="1" ht="15" customHeight="1" x14ac:dyDescent="0.35">
      <c r="A490" s="157"/>
      <c r="B490" s="134"/>
      <c r="C490" s="135"/>
      <c r="D490" s="136"/>
      <c r="E490" s="136"/>
      <c r="F490" s="134"/>
      <c r="G490" s="158"/>
      <c r="H490" s="134"/>
      <c r="I490" s="136"/>
      <c r="J490" s="138"/>
      <c r="K490" s="138"/>
      <c r="L490" s="135"/>
      <c r="M490" s="135"/>
      <c r="N490" s="139"/>
      <c r="O490" s="135"/>
      <c r="P490" s="140"/>
      <c r="Q490" s="140"/>
      <c r="R490" s="141"/>
      <c r="S490" s="142"/>
      <c r="T490" s="143"/>
      <c r="U490" s="140"/>
      <c r="V490" s="140"/>
      <c r="W490" s="140"/>
      <c r="X490" s="140"/>
      <c r="Y490" s="138"/>
      <c r="Z490" s="138"/>
      <c r="AA490" s="138"/>
      <c r="AB490" s="144"/>
      <c r="AC490" s="145"/>
      <c r="AD490" s="145"/>
      <c r="AE490" s="145"/>
      <c r="AF490" s="140"/>
      <c r="AG490" s="146"/>
      <c r="AH490" s="146"/>
      <c r="AI490" s="138"/>
      <c r="AJ490" s="138"/>
      <c r="AK490" s="138"/>
      <c r="AL490" s="138"/>
      <c r="AM490" s="147"/>
      <c r="AN490" s="148"/>
      <c r="AO490" s="149"/>
      <c r="AP490" s="149"/>
      <c r="AQ490" s="149"/>
      <c r="AR490" s="150"/>
      <c r="AS490" s="150"/>
      <c r="AT490" s="148"/>
      <c r="AU490" s="149"/>
      <c r="AV490" s="149"/>
      <c r="AW490" s="149"/>
      <c r="AX490" s="150"/>
      <c r="AY490" s="151"/>
      <c r="AZ490" s="149"/>
      <c r="BA490" s="149"/>
      <c r="BB490" s="149"/>
      <c r="BC490" s="149"/>
      <c r="BD490" s="152"/>
      <c r="BE490" s="146"/>
      <c r="BH490" s="154"/>
      <c r="BI490" s="154"/>
      <c r="BJ490" s="155"/>
      <c r="BK490" s="154"/>
      <c r="BL490" s="154"/>
      <c r="BM490" s="154"/>
      <c r="BN490" s="154"/>
      <c r="BO490" s="154"/>
      <c r="BP490" s="154"/>
      <c r="BQ490" s="154"/>
      <c r="BR490" s="154"/>
      <c r="BS490" s="154"/>
      <c r="BT490" s="154"/>
      <c r="BU490" s="154"/>
    </row>
    <row r="491" spans="1:73" s="153" customFormat="1" ht="15" customHeight="1" x14ac:dyDescent="0.35">
      <c r="A491" s="157"/>
      <c r="B491" s="134"/>
      <c r="C491" s="135"/>
      <c r="D491" s="136"/>
      <c r="E491" s="136"/>
      <c r="F491" s="134"/>
      <c r="G491" s="158"/>
      <c r="H491" s="134"/>
      <c r="I491" s="136"/>
      <c r="J491" s="138"/>
      <c r="K491" s="138"/>
      <c r="L491" s="135"/>
      <c r="M491" s="135"/>
      <c r="N491" s="139"/>
      <c r="O491" s="135"/>
      <c r="P491" s="140"/>
      <c r="Q491" s="140"/>
      <c r="R491" s="141"/>
      <c r="S491" s="142"/>
      <c r="T491" s="143"/>
      <c r="U491" s="140"/>
      <c r="V491" s="140"/>
      <c r="W491" s="140"/>
      <c r="X491" s="140"/>
      <c r="Y491" s="138"/>
      <c r="Z491" s="138"/>
      <c r="AA491" s="138"/>
      <c r="AB491" s="144"/>
      <c r="AC491" s="145"/>
      <c r="AD491" s="145"/>
      <c r="AE491" s="145"/>
      <c r="AF491" s="140"/>
      <c r="AG491" s="146"/>
      <c r="AH491" s="146"/>
      <c r="AI491" s="138"/>
      <c r="AJ491" s="138"/>
      <c r="AK491" s="138"/>
      <c r="AL491" s="138"/>
      <c r="AM491" s="147"/>
      <c r="AN491" s="148"/>
      <c r="AO491" s="149"/>
      <c r="AP491" s="149"/>
      <c r="AQ491" s="149"/>
      <c r="AR491" s="150"/>
      <c r="AS491" s="150"/>
      <c r="AT491" s="148"/>
      <c r="AU491" s="149"/>
      <c r="AV491" s="149"/>
      <c r="AW491" s="149"/>
      <c r="AX491" s="150"/>
      <c r="AY491" s="151"/>
      <c r="AZ491" s="149"/>
      <c r="BA491" s="149"/>
      <c r="BB491" s="149"/>
      <c r="BC491" s="149"/>
      <c r="BD491" s="152"/>
      <c r="BE491" s="146"/>
      <c r="BH491" s="154"/>
      <c r="BI491" s="154"/>
      <c r="BJ491" s="155"/>
      <c r="BK491" s="154"/>
      <c r="BL491" s="154"/>
      <c r="BM491" s="154"/>
      <c r="BN491" s="154"/>
      <c r="BO491" s="154"/>
      <c r="BP491" s="154"/>
      <c r="BQ491" s="154"/>
      <c r="BR491" s="154"/>
      <c r="BS491" s="154"/>
      <c r="BT491" s="154"/>
      <c r="BU491" s="154"/>
    </row>
    <row r="492" spans="1:73" s="153" customFormat="1" ht="15" customHeight="1" x14ac:dyDescent="0.35">
      <c r="A492" s="157"/>
      <c r="B492" s="134"/>
      <c r="C492" s="135"/>
      <c r="D492" s="136"/>
      <c r="E492" s="136"/>
      <c r="F492" s="134"/>
      <c r="G492" s="158"/>
      <c r="H492" s="134"/>
      <c r="I492" s="136"/>
      <c r="J492" s="138"/>
      <c r="K492" s="138"/>
      <c r="L492" s="135"/>
      <c r="M492" s="135"/>
      <c r="N492" s="139"/>
      <c r="O492" s="135"/>
      <c r="P492" s="140"/>
      <c r="Q492" s="140"/>
      <c r="R492" s="141"/>
      <c r="S492" s="142"/>
      <c r="T492" s="143"/>
      <c r="U492" s="140"/>
      <c r="V492" s="140"/>
      <c r="W492" s="140"/>
      <c r="X492" s="140"/>
      <c r="Y492" s="138"/>
      <c r="Z492" s="138"/>
      <c r="AA492" s="138"/>
      <c r="AB492" s="144"/>
      <c r="AC492" s="145"/>
      <c r="AD492" s="145"/>
      <c r="AE492" s="145"/>
      <c r="AF492" s="140"/>
      <c r="AG492" s="146"/>
      <c r="AH492" s="146"/>
      <c r="AI492" s="138"/>
      <c r="AJ492" s="138"/>
      <c r="AK492" s="138"/>
      <c r="AL492" s="138"/>
      <c r="AM492" s="147"/>
      <c r="AN492" s="148"/>
      <c r="AO492" s="149"/>
      <c r="AP492" s="149"/>
      <c r="AQ492" s="149"/>
      <c r="AR492" s="150"/>
      <c r="AS492" s="150"/>
      <c r="AT492" s="148"/>
      <c r="AU492" s="149"/>
      <c r="AV492" s="149"/>
      <c r="AW492" s="149"/>
      <c r="AX492" s="150"/>
      <c r="AY492" s="151"/>
      <c r="AZ492" s="149"/>
      <c r="BA492" s="149"/>
      <c r="BB492" s="149"/>
      <c r="BC492" s="149"/>
      <c r="BD492" s="152"/>
      <c r="BE492" s="146"/>
      <c r="BH492" s="154"/>
      <c r="BI492" s="154"/>
      <c r="BJ492" s="155"/>
      <c r="BK492" s="154"/>
      <c r="BL492" s="154"/>
      <c r="BM492" s="154"/>
      <c r="BN492" s="154"/>
      <c r="BO492" s="154"/>
      <c r="BP492" s="154"/>
      <c r="BQ492" s="154"/>
      <c r="BR492" s="154"/>
      <c r="BS492" s="154"/>
      <c r="BT492" s="154"/>
      <c r="BU492" s="154"/>
    </row>
    <row r="493" spans="1:73" s="153" customFormat="1" ht="15" customHeight="1" x14ac:dyDescent="0.35">
      <c r="A493" s="157"/>
      <c r="B493" s="134"/>
      <c r="C493" s="135"/>
      <c r="D493" s="136"/>
      <c r="E493" s="136"/>
      <c r="F493" s="134"/>
      <c r="G493" s="158"/>
      <c r="H493" s="134"/>
      <c r="I493" s="136"/>
      <c r="J493" s="138"/>
      <c r="K493" s="138"/>
      <c r="L493" s="135"/>
      <c r="M493" s="135"/>
      <c r="N493" s="139"/>
      <c r="O493" s="135"/>
      <c r="P493" s="140"/>
      <c r="Q493" s="140"/>
      <c r="R493" s="141"/>
      <c r="S493" s="142"/>
      <c r="T493" s="143"/>
      <c r="U493" s="140"/>
      <c r="V493" s="140"/>
      <c r="W493" s="140"/>
      <c r="X493" s="140"/>
      <c r="Y493" s="138"/>
      <c r="Z493" s="138"/>
      <c r="AA493" s="138"/>
      <c r="AB493" s="144"/>
      <c r="AC493" s="145"/>
      <c r="AD493" s="145"/>
      <c r="AE493" s="145"/>
      <c r="AF493" s="140"/>
      <c r="AG493" s="146"/>
      <c r="AH493" s="146"/>
      <c r="AI493" s="138"/>
      <c r="AJ493" s="138"/>
      <c r="AK493" s="138"/>
      <c r="AL493" s="138"/>
      <c r="AM493" s="147"/>
      <c r="AN493" s="148"/>
      <c r="AO493" s="149"/>
      <c r="AP493" s="149"/>
      <c r="AQ493" s="149"/>
      <c r="AR493" s="150"/>
      <c r="AS493" s="150"/>
      <c r="AT493" s="148"/>
      <c r="AU493" s="149"/>
      <c r="AV493" s="149"/>
      <c r="AW493" s="149"/>
      <c r="AX493" s="150"/>
      <c r="AY493" s="151"/>
      <c r="AZ493" s="149"/>
      <c r="BA493" s="149"/>
      <c r="BB493" s="149"/>
      <c r="BC493" s="149"/>
      <c r="BD493" s="152"/>
      <c r="BE493" s="146"/>
      <c r="BH493" s="154"/>
      <c r="BI493" s="154"/>
      <c r="BJ493" s="155"/>
      <c r="BK493" s="154"/>
      <c r="BL493" s="154"/>
      <c r="BM493" s="154"/>
      <c r="BN493" s="154"/>
      <c r="BO493" s="154"/>
      <c r="BP493" s="154"/>
      <c r="BQ493" s="154"/>
      <c r="BR493" s="154"/>
      <c r="BS493" s="154"/>
      <c r="BT493" s="154"/>
      <c r="BU493" s="154"/>
    </row>
    <row r="494" spans="1:73" s="153" customFormat="1" ht="15" customHeight="1" x14ac:dyDescent="0.35">
      <c r="A494" s="157"/>
      <c r="B494" s="134"/>
      <c r="C494" s="135"/>
      <c r="D494" s="136"/>
      <c r="E494" s="136"/>
      <c r="F494" s="134"/>
      <c r="G494" s="158"/>
      <c r="H494" s="134"/>
      <c r="I494" s="136"/>
      <c r="J494" s="138"/>
      <c r="K494" s="138"/>
      <c r="L494" s="135"/>
      <c r="M494" s="135"/>
      <c r="N494" s="139"/>
      <c r="O494" s="135"/>
      <c r="P494" s="140"/>
      <c r="Q494" s="140"/>
      <c r="R494" s="141"/>
      <c r="S494" s="142"/>
      <c r="T494" s="143"/>
      <c r="U494" s="140"/>
      <c r="V494" s="140"/>
      <c r="W494" s="140"/>
      <c r="X494" s="140"/>
      <c r="Y494" s="138"/>
      <c r="Z494" s="138"/>
      <c r="AA494" s="138"/>
      <c r="AB494" s="144"/>
      <c r="AC494" s="145"/>
      <c r="AD494" s="145"/>
      <c r="AE494" s="145"/>
      <c r="AF494" s="140"/>
      <c r="AG494" s="146"/>
      <c r="AH494" s="146"/>
      <c r="AI494" s="138"/>
      <c r="AJ494" s="138"/>
      <c r="AK494" s="138"/>
      <c r="AL494" s="138"/>
      <c r="AM494" s="147"/>
      <c r="AN494" s="148"/>
      <c r="AO494" s="149"/>
      <c r="AP494" s="149"/>
      <c r="AQ494" s="149"/>
      <c r="AR494" s="150"/>
      <c r="AS494" s="150"/>
      <c r="AT494" s="148"/>
      <c r="AU494" s="149"/>
      <c r="AV494" s="149"/>
      <c r="AW494" s="149"/>
      <c r="AX494" s="150"/>
      <c r="AY494" s="151"/>
      <c r="AZ494" s="149"/>
      <c r="BA494" s="149"/>
      <c r="BB494" s="149"/>
      <c r="BC494" s="149"/>
      <c r="BD494" s="152"/>
      <c r="BE494" s="146"/>
      <c r="BH494" s="154"/>
      <c r="BI494" s="154"/>
      <c r="BJ494" s="155"/>
      <c r="BK494" s="154"/>
      <c r="BL494" s="154"/>
      <c r="BM494" s="154"/>
      <c r="BN494" s="154"/>
      <c r="BO494" s="154"/>
      <c r="BP494" s="154"/>
      <c r="BQ494" s="154"/>
      <c r="BR494" s="154"/>
      <c r="BS494" s="154"/>
      <c r="BT494" s="154"/>
      <c r="BU494" s="154"/>
    </row>
    <row r="495" spans="1:73" s="153" customFormat="1" ht="15" customHeight="1" x14ac:dyDescent="0.35">
      <c r="A495" s="157"/>
      <c r="B495" s="134"/>
      <c r="C495" s="135"/>
      <c r="D495" s="136"/>
      <c r="E495" s="136"/>
      <c r="F495" s="134"/>
      <c r="G495" s="158"/>
      <c r="H495" s="134"/>
      <c r="I495" s="136"/>
      <c r="J495" s="138"/>
      <c r="K495" s="138"/>
      <c r="L495" s="135"/>
      <c r="M495" s="135"/>
      <c r="N495" s="139"/>
      <c r="O495" s="135"/>
      <c r="P495" s="140"/>
      <c r="Q495" s="140"/>
      <c r="R495" s="141"/>
      <c r="S495" s="142"/>
      <c r="T495" s="143"/>
      <c r="U495" s="140"/>
      <c r="V495" s="140"/>
      <c r="W495" s="140"/>
      <c r="X495" s="140"/>
      <c r="Y495" s="138"/>
      <c r="Z495" s="138"/>
      <c r="AA495" s="138"/>
      <c r="AB495" s="144"/>
      <c r="AC495" s="145"/>
      <c r="AD495" s="145"/>
      <c r="AE495" s="145"/>
      <c r="AF495" s="140"/>
      <c r="AG495" s="146"/>
      <c r="AH495" s="146"/>
      <c r="AI495" s="138"/>
      <c r="AJ495" s="138"/>
      <c r="AK495" s="138"/>
      <c r="AL495" s="138"/>
      <c r="AM495" s="147"/>
      <c r="AN495" s="148"/>
      <c r="AO495" s="149"/>
      <c r="AP495" s="149"/>
      <c r="AQ495" s="149"/>
      <c r="AR495" s="150"/>
      <c r="AS495" s="150"/>
      <c r="AT495" s="148"/>
      <c r="AU495" s="149"/>
      <c r="AV495" s="149"/>
      <c r="AW495" s="149"/>
      <c r="AX495" s="150"/>
      <c r="AY495" s="151"/>
      <c r="AZ495" s="149"/>
      <c r="BA495" s="149"/>
      <c r="BB495" s="149"/>
      <c r="BC495" s="149"/>
      <c r="BD495" s="152"/>
      <c r="BE495" s="146"/>
      <c r="BH495" s="154"/>
      <c r="BI495" s="154"/>
      <c r="BJ495" s="155"/>
      <c r="BK495" s="154"/>
      <c r="BL495" s="154"/>
      <c r="BM495" s="154"/>
      <c r="BN495" s="154"/>
      <c r="BO495" s="154"/>
      <c r="BP495" s="154"/>
      <c r="BQ495" s="154"/>
      <c r="BR495" s="154"/>
      <c r="BS495" s="154"/>
      <c r="BT495" s="154"/>
      <c r="BU495" s="154"/>
    </row>
    <row r="496" spans="1:73" s="153" customFormat="1" ht="15" customHeight="1" x14ac:dyDescent="0.35">
      <c r="A496" s="157"/>
      <c r="B496" s="134"/>
      <c r="C496" s="135"/>
      <c r="D496" s="136"/>
      <c r="E496" s="136"/>
      <c r="F496" s="134"/>
      <c r="G496" s="158"/>
      <c r="H496" s="134"/>
      <c r="I496" s="136"/>
      <c r="J496" s="138"/>
      <c r="K496" s="138"/>
      <c r="L496" s="135"/>
      <c r="M496" s="135"/>
      <c r="N496" s="139"/>
      <c r="O496" s="135"/>
      <c r="P496" s="140"/>
      <c r="Q496" s="140"/>
      <c r="R496" s="141"/>
      <c r="S496" s="142"/>
      <c r="T496" s="143"/>
      <c r="U496" s="140"/>
      <c r="V496" s="140"/>
      <c r="W496" s="140"/>
      <c r="X496" s="140"/>
      <c r="Y496" s="138"/>
      <c r="Z496" s="138"/>
      <c r="AA496" s="138"/>
      <c r="AB496" s="144"/>
      <c r="AC496" s="145"/>
      <c r="AD496" s="145"/>
      <c r="AE496" s="145"/>
      <c r="AF496" s="140"/>
      <c r="AG496" s="146"/>
      <c r="AH496" s="146"/>
      <c r="AI496" s="138"/>
      <c r="AJ496" s="138"/>
      <c r="AK496" s="138"/>
      <c r="AL496" s="138"/>
      <c r="AM496" s="147"/>
      <c r="AN496" s="148"/>
      <c r="AO496" s="149"/>
      <c r="AP496" s="149"/>
      <c r="AQ496" s="149"/>
      <c r="AR496" s="150"/>
      <c r="AS496" s="150"/>
      <c r="AT496" s="148"/>
      <c r="AU496" s="149"/>
      <c r="AV496" s="149"/>
      <c r="AW496" s="149"/>
      <c r="AX496" s="150"/>
      <c r="AY496" s="151"/>
      <c r="AZ496" s="149"/>
      <c r="BA496" s="149"/>
      <c r="BB496" s="149"/>
      <c r="BC496" s="149"/>
      <c r="BD496" s="152"/>
      <c r="BE496" s="146"/>
      <c r="BH496" s="154"/>
      <c r="BI496" s="154"/>
      <c r="BJ496" s="155"/>
      <c r="BK496" s="154"/>
      <c r="BL496" s="154"/>
      <c r="BM496" s="154"/>
      <c r="BN496" s="154"/>
      <c r="BO496" s="154"/>
      <c r="BP496" s="154"/>
      <c r="BQ496" s="154"/>
      <c r="BR496" s="154"/>
      <c r="BS496" s="154"/>
      <c r="BT496" s="154"/>
      <c r="BU496" s="154"/>
    </row>
    <row r="497" spans="1:73" s="153" customFormat="1" ht="15" customHeight="1" x14ac:dyDescent="0.35">
      <c r="A497" s="157"/>
      <c r="B497" s="134"/>
      <c r="C497" s="135"/>
      <c r="D497" s="136"/>
      <c r="E497" s="136"/>
      <c r="F497" s="134"/>
      <c r="G497" s="158"/>
      <c r="H497" s="134"/>
      <c r="I497" s="136"/>
      <c r="J497" s="138"/>
      <c r="K497" s="138"/>
      <c r="L497" s="135"/>
      <c r="M497" s="135"/>
      <c r="N497" s="139"/>
      <c r="O497" s="135"/>
      <c r="P497" s="140"/>
      <c r="Q497" s="140"/>
      <c r="R497" s="141"/>
      <c r="S497" s="142"/>
      <c r="T497" s="143"/>
      <c r="U497" s="140"/>
      <c r="V497" s="140"/>
      <c r="W497" s="140"/>
      <c r="X497" s="140"/>
      <c r="Y497" s="138"/>
      <c r="Z497" s="138"/>
      <c r="AA497" s="138"/>
      <c r="AB497" s="144"/>
      <c r="AC497" s="145"/>
      <c r="AD497" s="145"/>
      <c r="AE497" s="145"/>
      <c r="AF497" s="140"/>
      <c r="AG497" s="146"/>
      <c r="AH497" s="146"/>
      <c r="AI497" s="138"/>
      <c r="AJ497" s="138"/>
      <c r="AK497" s="138"/>
      <c r="AL497" s="138"/>
      <c r="AM497" s="147"/>
      <c r="AN497" s="148"/>
      <c r="AO497" s="149"/>
      <c r="AP497" s="149"/>
      <c r="AQ497" s="149"/>
      <c r="AR497" s="150"/>
      <c r="AS497" s="150"/>
      <c r="AT497" s="148"/>
      <c r="AU497" s="149"/>
      <c r="AV497" s="149"/>
      <c r="AW497" s="149"/>
      <c r="AX497" s="150"/>
      <c r="AY497" s="151"/>
      <c r="AZ497" s="149"/>
      <c r="BA497" s="149"/>
      <c r="BB497" s="149"/>
      <c r="BC497" s="149"/>
      <c r="BD497" s="152"/>
      <c r="BE497" s="146"/>
      <c r="BH497" s="154"/>
      <c r="BI497" s="154"/>
      <c r="BJ497" s="155"/>
      <c r="BK497" s="154"/>
      <c r="BL497" s="154"/>
      <c r="BM497" s="154"/>
      <c r="BN497" s="154"/>
      <c r="BO497" s="154"/>
      <c r="BP497" s="154"/>
      <c r="BQ497" s="154"/>
      <c r="BR497" s="154"/>
      <c r="BS497" s="154"/>
      <c r="BT497" s="154"/>
      <c r="BU497" s="154"/>
    </row>
    <row r="498" spans="1:73" s="153" customFormat="1" ht="15" customHeight="1" x14ac:dyDescent="0.35">
      <c r="A498" s="157"/>
      <c r="B498" s="134"/>
      <c r="C498" s="135"/>
      <c r="D498" s="136"/>
      <c r="E498" s="136"/>
      <c r="F498" s="134"/>
      <c r="G498" s="158"/>
      <c r="H498" s="134"/>
      <c r="I498" s="136"/>
      <c r="J498" s="138"/>
      <c r="K498" s="138"/>
      <c r="L498" s="135"/>
      <c r="M498" s="135"/>
      <c r="N498" s="139"/>
      <c r="O498" s="135"/>
      <c r="P498" s="140"/>
      <c r="Q498" s="140"/>
      <c r="R498" s="141"/>
      <c r="S498" s="142"/>
      <c r="T498" s="143"/>
      <c r="U498" s="140"/>
      <c r="V498" s="140"/>
      <c r="W498" s="140"/>
      <c r="X498" s="140"/>
      <c r="Y498" s="138"/>
      <c r="Z498" s="138"/>
      <c r="AA498" s="138"/>
      <c r="AB498" s="144"/>
      <c r="AC498" s="145"/>
      <c r="AD498" s="145"/>
      <c r="AE498" s="145"/>
      <c r="AF498" s="140"/>
      <c r="AG498" s="146"/>
      <c r="AH498" s="146"/>
      <c r="AI498" s="138"/>
      <c r="AJ498" s="138"/>
      <c r="AK498" s="138"/>
      <c r="AL498" s="138"/>
      <c r="AM498" s="147"/>
      <c r="AN498" s="148"/>
      <c r="AO498" s="149"/>
      <c r="AP498" s="149"/>
      <c r="AQ498" s="149"/>
      <c r="AR498" s="150"/>
      <c r="AS498" s="150"/>
      <c r="AT498" s="148"/>
      <c r="AU498" s="149"/>
      <c r="AV498" s="149"/>
      <c r="AW498" s="149"/>
      <c r="AX498" s="150"/>
      <c r="AY498" s="151"/>
      <c r="AZ498" s="149"/>
      <c r="BA498" s="149"/>
      <c r="BB498" s="149"/>
      <c r="BC498" s="149"/>
      <c r="BD498" s="152"/>
      <c r="BE498" s="146"/>
      <c r="BH498" s="154"/>
      <c r="BI498" s="154"/>
      <c r="BJ498" s="155"/>
      <c r="BK498" s="154"/>
      <c r="BL498" s="154"/>
      <c r="BM498" s="154"/>
      <c r="BN498" s="154"/>
      <c r="BO498" s="154"/>
      <c r="BP498" s="154"/>
      <c r="BQ498" s="154"/>
      <c r="BR498" s="154"/>
      <c r="BS498" s="154"/>
      <c r="BT498" s="154"/>
      <c r="BU498" s="154"/>
    </row>
    <row r="499" spans="1:73" s="153" customFormat="1" ht="15" customHeight="1" x14ac:dyDescent="0.35">
      <c r="A499" s="157"/>
      <c r="B499" s="134"/>
      <c r="C499" s="135"/>
      <c r="D499" s="136"/>
      <c r="E499" s="136"/>
      <c r="F499" s="134"/>
      <c r="G499" s="158"/>
      <c r="H499" s="134"/>
      <c r="I499" s="136"/>
      <c r="J499" s="138"/>
      <c r="K499" s="138"/>
      <c r="L499" s="135"/>
      <c r="M499" s="135"/>
      <c r="N499" s="139"/>
      <c r="O499" s="135"/>
      <c r="P499" s="140"/>
      <c r="Q499" s="140"/>
      <c r="R499" s="141"/>
      <c r="S499" s="142"/>
      <c r="T499" s="143"/>
      <c r="U499" s="140"/>
      <c r="V499" s="140"/>
      <c r="W499" s="140"/>
      <c r="X499" s="140"/>
      <c r="Y499" s="138"/>
      <c r="Z499" s="138"/>
      <c r="AA499" s="138"/>
      <c r="AB499" s="144"/>
      <c r="AC499" s="145"/>
      <c r="AD499" s="145"/>
      <c r="AE499" s="145"/>
      <c r="AF499" s="140"/>
      <c r="AG499" s="146"/>
      <c r="AH499" s="146"/>
      <c r="AI499" s="138"/>
      <c r="AJ499" s="138"/>
      <c r="AK499" s="138"/>
      <c r="AL499" s="138"/>
      <c r="AM499" s="147"/>
      <c r="AN499" s="148"/>
      <c r="AO499" s="149"/>
      <c r="AP499" s="149"/>
      <c r="AQ499" s="149"/>
      <c r="AR499" s="150"/>
      <c r="AS499" s="150"/>
      <c r="AT499" s="148"/>
      <c r="AU499" s="149"/>
      <c r="AV499" s="149"/>
      <c r="AW499" s="149"/>
      <c r="AX499" s="150"/>
      <c r="AY499" s="151"/>
      <c r="AZ499" s="149"/>
      <c r="BA499" s="149"/>
      <c r="BB499" s="149"/>
      <c r="BC499" s="149"/>
      <c r="BD499" s="152"/>
      <c r="BE499" s="146"/>
      <c r="BH499" s="154"/>
      <c r="BI499" s="154"/>
      <c r="BJ499" s="155"/>
      <c r="BK499" s="154"/>
      <c r="BL499" s="154"/>
      <c r="BM499" s="154"/>
      <c r="BN499" s="154"/>
      <c r="BO499" s="154"/>
      <c r="BP499" s="154"/>
      <c r="BQ499" s="154"/>
      <c r="BR499" s="154"/>
      <c r="BS499" s="154"/>
      <c r="BT499" s="154"/>
      <c r="BU499" s="154"/>
    </row>
    <row r="500" spans="1:73" s="153" customFormat="1" ht="15" customHeight="1" x14ac:dyDescent="0.35">
      <c r="A500" s="157"/>
      <c r="B500" s="134"/>
      <c r="C500" s="135"/>
      <c r="D500" s="136"/>
      <c r="E500" s="136"/>
      <c r="F500" s="134"/>
      <c r="G500" s="158"/>
      <c r="H500" s="134"/>
      <c r="I500" s="136"/>
      <c r="J500" s="138"/>
      <c r="K500" s="138"/>
      <c r="L500" s="135"/>
      <c r="M500" s="135"/>
      <c r="N500" s="139"/>
      <c r="O500" s="135"/>
      <c r="P500" s="140"/>
      <c r="Q500" s="140"/>
      <c r="R500" s="141"/>
      <c r="S500" s="142"/>
      <c r="T500" s="143"/>
      <c r="U500" s="140"/>
      <c r="V500" s="140"/>
      <c r="W500" s="140"/>
      <c r="X500" s="140"/>
      <c r="Y500" s="138"/>
      <c r="Z500" s="138"/>
      <c r="AA500" s="138"/>
      <c r="AB500" s="144"/>
      <c r="AC500" s="145"/>
      <c r="AD500" s="145"/>
      <c r="AE500" s="145"/>
      <c r="AF500" s="140"/>
      <c r="AG500" s="146"/>
      <c r="AH500" s="146"/>
      <c r="AI500" s="138"/>
      <c r="AJ500" s="138"/>
      <c r="AK500" s="138"/>
      <c r="AL500" s="138"/>
      <c r="AM500" s="147"/>
      <c r="AN500" s="148"/>
      <c r="AO500" s="149"/>
      <c r="AP500" s="149"/>
      <c r="AQ500" s="149"/>
      <c r="AR500" s="150"/>
      <c r="AS500" s="150"/>
      <c r="AT500" s="148"/>
      <c r="AU500" s="149"/>
      <c r="AV500" s="149"/>
      <c r="AW500" s="149"/>
      <c r="AX500" s="150"/>
      <c r="AY500" s="151"/>
      <c r="AZ500" s="149"/>
      <c r="BA500" s="149"/>
      <c r="BB500" s="149"/>
      <c r="BC500" s="149"/>
      <c r="BD500" s="152"/>
      <c r="BE500" s="146"/>
      <c r="BH500" s="154"/>
      <c r="BI500" s="154"/>
      <c r="BJ500" s="155"/>
      <c r="BK500" s="154"/>
      <c r="BL500" s="154"/>
      <c r="BM500" s="154"/>
      <c r="BN500" s="154"/>
      <c r="BO500" s="154"/>
      <c r="BP500" s="154"/>
      <c r="BQ500" s="154"/>
      <c r="BR500" s="154"/>
      <c r="BS500" s="154"/>
      <c r="BT500" s="154"/>
      <c r="BU500" s="154"/>
    </row>
    <row r="501" spans="1:73" s="153" customFormat="1" ht="15" customHeight="1" x14ac:dyDescent="0.35">
      <c r="A501" s="157"/>
      <c r="B501" s="134"/>
      <c r="C501" s="135"/>
      <c r="D501" s="136"/>
      <c r="E501" s="136"/>
      <c r="F501" s="134"/>
      <c r="G501" s="158"/>
      <c r="H501" s="134"/>
      <c r="I501" s="136"/>
      <c r="J501" s="138"/>
      <c r="K501" s="138"/>
      <c r="L501" s="135"/>
      <c r="M501" s="135"/>
      <c r="N501" s="139"/>
      <c r="O501" s="135"/>
      <c r="P501" s="140"/>
      <c r="Q501" s="140"/>
      <c r="R501" s="141"/>
      <c r="S501" s="142"/>
      <c r="T501" s="143"/>
      <c r="U501" s="140"/>
      <c r="V501" s="140"/>
      <c r="W501" s="140"/>
      <c r="X501" s="140"/>
      <c r="Y501" s="138"/>
      <c r="Z501" s="138"/>
      <c r="AA501" s="138"/>
      <c r="AB501" s="144"/>
      <c r="AC501" s="145"/>
      <c r="AD501" s="145"/>
      <c r="AE501" s="145"/>
      <c r="AF501" s="140"/>
      <c r="AG501" s="146"/>
      <c r="AH501" s="146"/>
      <c r="AI501" s="138"/>
      <c r="AJ501" s="138"/>
      <c r="AK501" s="138"/>
      <c r="AL501" s="138"/>
      <c r="AM501" s="147"/>
      <c r="AN501" s="148"/>
      <c r="AO501" s="149"/>
      <c r="AP501" s="149"/>
      <c r="AQ501" s="149"/>
      <c r="AR501" s="150"/>
      <c r="AS501" s="150"/>
      <c r="AT501" s="148"/>
      <c r="AU501" s="149"/>
      <c r="AV501" s="149"/>
      <c r="AW501" s="149"/>
      <c r="AX501" s="150"/>
      <c r="AY501" s="151"/>
      <c r="AZ501" s="149"/>
      <c r="BA501" s="149"/>
      <c r="BB501" s="149"/>
      <c r="BC501" s="149"/>
      <c r="BD501" s="152"/>
      <c r="BE501" s="146"/>
      <c r="BH501" s="154"/>
      <c r="BI501" s="154"/>
      <c r="BJ501" s="155"/>
      <c r="BK501" s="154"/>
      <c r="BL501" s="154"/>
      <c r="BM501" s="154"/>
      <c r="BN501" s="154"/>
      <c r="BO501" s="154"/>
      <c r="BP501" s="154"/>
      <c r="BQ501" s="154"/>
      <c r="BR501" s="154"/>
      <c r="BS501" s="154"/>
      <c r="BT501" s="154"/>
      <c r="BU501" s="154"/>
    </row>
    <row r="502" spans="1:73" s="153" customFormat="1" ht="15" customHeight="1" x14ac:dyDescent="0.35">
      <c r="A502" s="157"/>
      <c r="B502" s="134"/>
      <c r="C502" s="135"/>
      <c r="D502" s="136"/>
      <c r="E502" s="136"/>
      <c r="F502" s="134"/>
      <c r="G502" s="158"/>
      <c r="H502" s="134"/>
      <c r="I502" s="136"/>
      <c r="J502" s="138"/>
      <c r="K502" s="138"/>
      <c r="L502" s="135"/>
      <c r="M502" s="135"/>
      <c r="N502" s="139"/>
      <c r="O502" s="135"/>
      <c r="P502" s="140"/>
      <c r="Q502" s="140"/>
      <c r="R502" s="141"/>
      <c r="S502" s="142"/>
      <c r="T502" s="143"/>
      <c r="U502" s="140"/>
      <c r="V502" s="140"/>
      <c r="W502" s="140"/>
      <c r="X502" s="140"/>
      <c r="Y502" s="138"/>
      <c r="Z502" s="138"/>
      <c r="AA502" s="138"/>
      <c r="AB502" s="144"/>
      <c r="AC502" s="145"/>
      <c r="AD502" s="145"/>
      <c r="AE502" s="145"/>
      <c r="AF502" s="140"/>
      <c r="AG502" s="146"/>
      <c r="AH502" s="146"/>
      <c r="AI502" s="138"/>
      <c r="AJ502" s="138"/>
      <c r="AK502" s="138"/>
      <c r="AL502" s="138"/>
      <c r="AM502" s="147"/>
      <c r="AN502" s="148"/>
      <c r="AO502" s="149"/>
      <c r="AP502" s="149"/>
      <c r="AQ502" s="149"/>
      <c r="AR502" s="150"/>
      <c r="AS502" s="150"/>
      <c r="AT502" s="148"/>
      <c r="AU502" s="149"/>
      <c r="AV502" s="149"/>
      <c r="AW502" s="149"/>
      <c r="AX502" s="150"/>
      <c r="AY502" s="151"/>
      <c r="AZ502" s="149"/>
      <c r="BA502" s="149"/>
      <c r="BB502" s="149"/>
      <c r="BC502" s="149"/>
      <c r="BD502" s="152"/>
      <c r="BE502" s="146"/>
      <c r="BH502" s="154"/>
      <c r="BI502" s="154"/>
      <c r="BJ502" s="155"/>
      <c r="BK502" s="154"/>
      <c r="BL502" s="154"/>
      <c r="BM502" s="154"/>
      <c r="BN502" s="154"/>
      <c r="BO502" s="154"/>
      <c r="BP502" s="154"/>
      <c r="BQ502" s="154"/>
      <c r="BR502" s="154"/>
      <c r="BS502" s="154"/>
      <c r="BT502" s="154"/>
      <c r="BU502" s="154"/>
    </row>
    <row r="503" spans="1:73" s="153" customFormat="1" ht="15" customHeight="1" x14ac:dyDescent="0.35">
      <c r="A503" s="157"/>
      <c r="B503" s="134"/>
      <c r="C503" s="135"/>
      <c r="D503" s="136"/>
      <c r="E503" s="136"/>
      <c r="F503" s="134"/>
      <c r="G503" s="158"/>
      <c r="H503" s="134"/>
      <c r="I503" s="136"/>
      <c r="J503" s="138"/>
      <c r="K503" s="138"/>
      <c r="L503" s="135"/>
      <c r="M503" s="135"/>
      <c r="N503" s="139"/>
      <c r="O503" s="135"/>
      <c r="P503" s="140"/>
      <c r="Q503" s="140"/>
      <c r="R503" s="141"/>
      <c r="S503" s="142"/>
      <c r="T503" s="143"/>
      <c r="U503" s="140"/>
      <c r="V503" s="140"/>
      <c r="W503" s="140"/>
      <c r="X503" s="140"/>
      <c r="Y503" s="138"/>
      <c r="Z503" s="138"/>
      <c r="AA503" s="138"/>
      <c r="AB503" s="144"/>
      <c r="AC503" s="145"/>
      <c r="AD503" s="145"/>
      <c r="AE503" s="145"/>
      <c r="AF503" s="140"/>
      <c r="AG503" s="146"/>
      <c r="AH503" s="146"/>
      <c r="AI503" s="138"/>
      <c r="AJ503" s="138"/>
      <c r="AK503" s="138"/>
      <c r="AL503" s="138"/>
      <c r="AM503" s="147"/>
      <c r="AN503" s="148"/>
      <c r="AO503" s="149"/>
      <c r="AP503" s="149"/>
      <c r="AQ503" s="149"/>
      <c r="AR503" s="150"/>
      <c r="AS503" s="150"/>
      <c r="AT503" s="148"/>
      <c r="AU503" s="149"/>
      <c r="AV503" s="149"/>
      <c r="AW503" s="149"/>
      <c r="AX503" s="150"/>
      <c r="AY503" s="151"/>
      <c r="AZ503" s="149"/>
      <c r="BA503" s="149"/>
      <c r="BB503" s="149"/>
      <c r="BC503" s="149"/>
      <c r="BD503" s="152"/>
      <c r="BE503" s="146"/>
      <c r="BH503" s="154"/>
      <c r="BI503" s="154"/>
      <c r="BJ503" s="155"/>
      <c r="BK503" s="154"/>
      <c r="BL503" s="154"/>
      <c r="BM503" s="154"/>
      <c r="BN503" s="154"/>
      <c r="BO503" s="154"/>
      <c r="BP503" s="154"/>
      <c r="BQ503" s="154"/>
      <c r="BR503" s="154"/>
      <c r="BS503" s="154"/>
      <c r="BT503" s="154"/>
      <c r="BU503" s="154"/>
    </row>
    <row r="504" spans="1:73" s="153" customFormat="1" ht="15" customHeight="1" x14ac:dyDescent="0.35">
      <c r="A504" s="157"/>
      <c r="B504" s="134"/>
      <c r="C504" s="135"/>
      <c r="D504" s="136"/>
      <c r="E504" s="136"/>
      <c r="F504" s="134"/>
      <c r="G504" s="158"/>
      <c r="H504" s="134"/>
      <c r="I504" s="136"/>
      <c r="J504" s="138"/>
      <c r="K504" s="138"/>
      <c r="L504" s="135"/>
      <c r="M504" s="135"/>
      <c r="N504" s="139"/>
      <c r="O504" s="135"/>
      <c r="P504" s="140"/>
      <c r="Q504" s="140"/>
      <c r="R504" s="141"/>
      <c r="S504" s="142"/>
      <c r="T504" s="143"/>
      <c r="U504" s="140"/>
      <c r="V504" s="140"/>
      <c r="W504" s="140"/>
      <c r="X504" s="140"/>
      <c r="Y504" s="138"/>
      <c r="Z504" s="138"/>
      <c r="AA504" s="138"/>
      <c r="AB504" s="144"/>
      <c r="AC504" s="145"/>
      <c r="AD504" s="145"/>
      <c r="AE504" s="145"/>
      <c r="AF504" s="140"/>
      <c r="AG504" s="146"/>
      <c r="AH504" s="146"/>
      <c r="AI504" s="138"/>
      <c r="AJ504" s="138"/>
      <c r="AK504" s="138"/>
      <c r="AL504" s="138"/>
      <c r="AM504" s="147"/>
      <c r="AN504" s="148"/>
      <c r="AO504" s="149"/>
      <c r="AP504" s="149"/>
      <c r="AQ504" s="149"/>
      <c r="AR504" s="150"/>
      <c r="AS504" s="150"/>
      <c r="AT504" s="148"/>
      <c r="AU504" s="149"/>
      <c r="AV504" s="149"/>
      <c r="AW504" s="149"/>
      <c r="AX504" s="150"/>
      <c r="AY504" s="151"/>
      <c r="AZ504" s="149"/>
      <c r="BA504" s="149"/>
      <c r="BB504" s="149"/>
      <c r="BC504" s="149"/>
      <c r="BD504" s="152"/>
      <c r="BE504" s="146"/>
      <c r="BH504" s="154"/>
      <c r="BI504" s="154"/>
      <c r="BJ504" s="155"/>
      <c r="BK504" s="154"/>
      <c r="BL504" s="154"/>
      <c r="BM504" s="154"/>
      <c r="BN504" s="154"/>
      <c r="BO504" s="154"/>
      <c r="BP504" s="154"/>
      <c r="BQ504" s="154"/>
      <c r="BR504" s="154"/>
      <c r="BS504" s="154"/>
      <c r="BT504" s="154"/>
      <c r="BU504" s="154"/>
    </row>
    <row r="505" spans="1:73" s="153" customFormat="1" ht="15" customHeight="1" x14ac:dyDescent="0.35">
      <c r="A505" s="157"/>
      <c r="B505" s="134"/>
      <c r="C505" s="135"/>
      <c r="D505" s="136"/>
      <c r="E505" s="136"/>
      <c r="F505" s="134"/>
      <c r="G505" s="158"/>
      <c r="H505" s="134"/>
      <c r="I505" s="136"/>
      <c r="J505" s="138"/>
      <c r="K505" s="138"/>
      <c r="L505" s="135"/>
      <c r="M505" s="135"/>
      <c r="N505" s="139"/>
      <c r="O505" s="135"/>
      <c r="P505" s="140"/>
      <c r="Q505" s="140"/>
      <c r="R505" s="141"/>
      <c r="S505" s="142"/>
      <c r="T505" s="143"/>
      <c r="U505" s="140"/>
      <c r="V505" s="140"/>
      <c r="W505" s="140"/>
      <c r="X505" s="140"/>
      <c r="Y505" s="138"/>
      <c r="Z505" s="138"/>
      <c r="AA505" s="138"/>
      <c r="AB505" s="144"/>
      <c r="AC505" s="145"/>
      <c r="AD505" s="145"/>
      <c r="AE505" s="145"/>
      <c r="AF505" s="140"/>
      <c r="AG505" s="146"/>
      <c r="AH505" s="146"/>
      <c r="AI505" s="138"/>
      <c r="AJ505" s="138"/>
      <c r="AK505" s="138"/>
      <c r="AL505" s="138"/>
      <c r="AM505" s="147"/>
      <c r="AN505" s="148"/>
      <c r="AO505" s="149"/>
      <c r="AP505" s="149"/>
      <c r="AQ505" s="149"/>
      <c r="AR505" s="150"/>
      <c r="AS505" s="150"/>
      <c r="AT505" s="148"/>
      <c r="AU505" s="149"/>
      <c r="AV505" s="149"/>
      <c r="AW505" s="149"/>
      <c r="AX505" s="150"/>
      <c r="AY505" s="151"/>
      <c r="AZ505" s="149"/>
      <c r="BA505" s="149"/>
      <c r="BB505" s="149"/>
      <c r="BC505" s="149"/>
      <c r="BD505" s="152"/>
      <c r="BE505" s="146"/>
      <c r="BH505" s="154"/>
      <c r="BI505" s="154"/>
      <c r="BJ505" s="155"/>
      <c r="BK505" s="154"/>
      <c r="BL505" s="154"/>
      <c r="BM505" s="154"/>
      <c r="BN505" s="154"/>
      <c r="BO505" s="154"/>
      <c r="BP505" s="154"/>
      <c r="BQ505" s="154"/>
      <c r="BR505" s="154"/>
      <c r="BS505" s="154"/>
      <c r="BT505" s="154"/>
      <c r="BU505" s="154"/>
    </row>
    <row r="506" spans="1:73" s="153" customFormat="1" ht="15" customHeight="1" x14ac:dyDescent="0.35">
      <c r="A506" s="157"/>
      <c r="B506" s="134"/>
      <c r="C506" s="135"/>
      <c r="D506" s="136"/>
      <c r="E506" s="136"/>
      <c r="F506" s="134"/>
      <c r="G506" s="158"/>
      <c r="H506" s="134"/>
      <c r="I506" s="136"/>
      <c r="J506" s="138"/>
      <c r="K506" s="138"/>
      <c r="L506" s="135"/>
      <c r="M506" s="135"/>
      <c r="N506" s="139"/>
      <c r="O506" s="135"/>
      <c r="P506" s="140"/>
      <c r="Q506" s="140"/>
      <c r="R506" s="141"/>
      <c r="S506" s="142"/>
      <c r="T506" s="143"/>
      <c r="U506" s="140"/>
      <c r="V506" s="140"/>
      <c r="W506" s="140"/>
      <c r="X506" s="140"/>
      <c r="Y506" s="138"/>
      <c r="Z506" s="138"/>
      <c r="AA506" s="138"/>
      <c r="AB506" s="144"/>
      <c r="AC506" s="145"/>
      <c r="AD506" s="145"/>
      <c r="AE506" s="145"/>
      <c r="AF506" s="140"/>
      <c r="AG506" s="146"/>
      <c r="AH506" s="146"/>
      <c r="AI506" s="138"/>
      <c r="AJ506" s="138"/>
      <c r="AK506" s="138"/>
      <c r="AL506" s="138"/>
      <c r="AM506" s="147"/>
      <c r="AN506" s="148"/>
      <c r="AO506" s="149"/>
      <c r="AP506" s="149"/>
      <c r="AQ506" s="149"/>
      <c r="AR506" s="150"/>
      <c r="AS506" s="150"/>
      <c r="AT506" s="148"/>
      <c r="AU506" s="149"/>
      <c r="AV506" s="149"/>
      <c r="AW506" s="149"/>
      <c r="AX506" s="150"/>
      <c r="AY506" s="151"/>
      <c r="AZ506" s="149"/>
      <c r="BA506" s="149"/>
      <c r="BB506" s="149"/>
      <c r="BC506" s="149"/>
      <c r="BD506" s="152"/>
      <c r="BE506" s="146"/>
      <c r="BH506" s="154"/>
      <c r="BI506" s="154"/>
      <c r="BJ506" s="155"/>
      <c r="BK506" s="154"/>
      <c r="BL506" s="154"/>
      <c r="BM506" s="154"/>
      <c r="BN506" s="154"/>
      <c r="BO506" s="154"/>
      <c r="BP506" s="154"/>
      <c r="BQ506" s="154"/>
      <c r="BR506" s="154"/>
      <c r="BS506" s="154"/>
      <c r="BT506" s="154"/>
      <c r="BU506" s="154"/>
    </row>
    <row r="507" spans="1:73" s="153" customFormat="1" ht="15" customHeight="1" x14ac:dyDescent="0.35">
      <c r="A507" s="157"/>
      <c r="B507" s="134"/>
      <c r="C507" s="135"/>
      <c r="D507" s="136"/>
      <c r="E507" s="136"/>
      <c r="F507" s="134"/>
      <c r="G507" s="158"/>
      <c r="H507" s="134"/>
      <c r="I507" s="136"/>
      <c r="J507" s="138"/>
      <c r="K507" s="138"/>
      <c r="L507" s="135"/>
      <c r="M507" s="135"/>
      <c r="N507" s="139"/>
      <c r="O507" s="135"/>
      <c r="P507" s="140"/>
      <c r="Q507" s="140"/>
      <c r="R507" s="141"/>
      <c r="S507" s="142"/>
      <c r="T507" s="143"/>
      <c r="U507" s="140"/>
      <c r="V507" s="140"/>
      <c r="W507" s="140"/>
      <c r="X507" s="140"/>
      <c r="Y507" s="138"/>
      <c r="Z507" s="138"/>
      <c r="AA507" s="138"/>
      <c r="AB507" s="144"/>
      <c r="AC507" s="145"/>
      <c r="AD507" s="145"/>
      <c r="AE507" s="145"/>
      <c r="AF507" s="140"/>
      <c r="AG507" s="146"/>
      <c r="AH507" s="146"/>
      <c r="AI507" s="138"/>
      <c r="AJ507" s="138"/>
      <c r="AK507" s="138"/>
      <c r="AL507" s="138"/>
      <c r="AM507" s="147"/>
      <c r="AN507" s="148"/>
      <c r="AO507" s="149"/>
      <c r="AP507" s="149"/>
      <c r="AQ507" s="149"/>
      <c r="AR507" s="150"/>
      <c r="AS507" s="150"/>
      <c r="AT507" s="148"/>
      <c r="AU507" s="149"/>
      <c r="AV507" s="149"/>
      <c r="AW507" s="149"/>
      <c r="AX507" s="150"/>
      <c r="AY507" s="151"/>
      <c r="AZ507" s="149"/>
      <c r="BA507" s="149"/>
      <c r="BB507" s="149"/>
      <c r="BC507" s="149"/>
      <c r="BD507" s="152"/>
      <c r="BE507" s="146"/>
      <c r="BH507" s="154"/>
      <c r="BI507" s="154"/>
      <c r="BJ507" s="155"/>
      <c r="BK507" s="154"/>
      <c r="BL507" s="154"/>
      <c r="BM507" s="154"/>
      <c r="BN507" s="154"/>
      <c r="BO507" s="154"/>
      <c r="BP507" s="154"/>
      <c r="BQ507" s="154"/>
      <c r="BR507" s="154"/>
      <c r="BS507" s="154"/>
      <c r="BT507" s="154"/>
      <c r="BU507" s="154"/>
    </row>
    <row r="508" spans="1:73" s="153" customFormat="1" ht="15" customHeight="1" x14ac:dyDescent="0.35">
      <c r="A508" s="157"/>
      <c r="B508" s="134"/>
      <c r="C508" s="135"/>
      <c r="D508" s="136"/>
      <c r="E508" s="136"/>
      <c r="F508" s="134"/>
      <c r="G508" s="158"/>
      <c r="H508" s="134"/>
      <c r="I508" s="136"/>
      <c r="J508" s="138"/>
      <c r="K508" s="138"/>
      <c r="L508" s="135"/>
      <c r="M508" s="135"/>
      <c r="N508" s="139"/>
      <c r="O508" s="135"/>
      <c r="P508" s="140"/>
      <c r="Q508" s="140"/>
      <c r="R508" s="141"/>
      <c r="S508" s="142"/>
      <c r="T508" s="143"/>
      <c r="U508" s="140"/>
      <c r="V508" s="140"/>
      <c r="W508" s="140"/>
      <c r="X508" s="140"/>
      <c r="Y508" s="138"/>
      <c r="Z508" s="138"/>
      <c r="AA508" s="138"/>
      <c r="AB508" s="144"/>
      <c r="AC508" s="145"/>
      <c r="AD508" s="145"/>
      <c r="AE508" s="145"/>
      <c r="AF508" s="140"/>
      <c r="AG508" s="146"/>
      <c r="AH508" s="146"/>
      <c r="AI508" s="138"/>
      <c r="AJ508" s="138"/>
      <c r="AK508" s="138"/>
      <c r="AL508" s="138"/>
      <c r="AM508" s="147"/>
      <c r="AN508" s="148"/>
      <c r="AO508" s="149"/>
      <c r="AP508" s="149"/>
      <c r="AQ508" s="149"/>
      <c r="AR508" s="150"/>
      <c r="AS508" s="150"/>
      <c r="AT508" s="148"/>
      <c r="AU508" s="149"/>
      <c r="AV508" s="149"/>
      <c r="AW508" s="149"/>
      <c r="AX508" s="150"/>
      <c r="AY508" s="151"/>
      <c r="AZ508" s="149"/>
      <c r="BA508" s="149"/>
      <c r="BB508" s="149"/>
      <c r="BC508" s="149"/>
      <c r="BD508" s="152"/>
      <c r="BE508" s="146"/>
      <c r="BH508" s="154"/>
      <c r="BI508" s="154"/>
      <c r="BJ508" s="155"/>
      <c r="BK508" s="154"/>
      <c r="BL508" s="154"/>
      <c r="BM508" s="154"/>
      <c r="BN508" s="154"/>
      <c r="BO508" s="154"/>
      <c r="BP508" s="154"/>
      <c r="BQ508" s="154"/>
      <c r="BR508" s="154"/>
      <c r="BS508" s="154"/>
      <c r="BT508" s="154"/>
      <c r="BU508" s="154"/>
    </row>
    <row r="509" spans="1:73" s="153" customFormat="1" ht="15" customHeight="1" x14ac:dyDescent="0.35">
      <c r="A509" s="157"/>
      <c r="B509" s="134"/>
      <c r="C509" s="135"/>
      <c r="D509" s="136"/>
      <c r="E509" s="136"/>
      <c r="F509" s="134"/>
      <c r="G509" s="158"/>
      <c r="H509" s="134"/>
      <c r="I509" s="136"/>
      <c r="J509" s="138"/>
      <c r="K509" s="138"/>
      <c r="L509" s="135"/>
      <c r="M509" s="135"/>
      <c r="N509" s="139"/>
      <c r="O509" s="135"/>
      <c r="P509" s="140"/>
      <c r="Q509" s="140"/>
      <c r="R509" s="141"/>
      <c r="S509" s="142"/>
      <c r="T509" s="143"/>
      <c r="U509" s="140"/>
      <c r="V509" s="140"/>
      <c r="W509" s="140"/>
      <c r="X509" s="140"/>
      <c r="Y509" s="138"/>
      <c r="Z509" s="138"/>
      <c r="AA509" s="138"/>
      <c r="AB509" s="144"/>
      <c r="AC509" s="145"/>
      <c r="AD509" s="145"/>
      <c r="AE509" s="145"/>
      <c r="AF509" s="140"/>
      <c r="AG509" s="146"/>
      <c r="AH509" s="146"/>
      <c r="AI509" s="138"/>
      <c r="AJ509" s="138"/>
      <c r="AK509" s="138"/>
      <c r="AL509" s="138"/>
      <c r="AM509" s="147"/>
      <c r="AN509" s="148"/>
      <c r="AO509" s="149"/>
      <c r="AP509" s="149"/>
      <c r="AQ509" s="149"/>
      <c r="AR509" s="150"/>
      <c r="AS509" s="150"/>
      <c r="AT509" s="148"/>
      <c r="AU509" s="149"/>
      <c r="AV509" s="149"/>
      <c r="AW509" s="149"/>
      <c r="AX509" s="150"/>
      <c r="AY509" s="151"/>
      <c r="AZ509" s="149"/>
      <c r="BA509" s="149"/>
      <c r="BB509" s="149"/>
      <c r="BC509" s="149"/>
      <c r="BD509" s="152"/>
      <c r="BE509" s="146"/>
      <c r="BH509" s="154"/>
      <c r="BI509" s="154"/>
      <c r="BJ509" s="155"/>
      <c r="BK509" s="154"/>
      <c r="BL509" s="154"/>
      <c r="BM509" s="154"/>
      <c r="BN509" s="154"/>
      <c r="BO509" s="154"/>
      <c r="BP509" s="154"/>
      <c r="BQ509" s="154"/>
      <c r="BR509" s="154"/>
      <c r="BS509" s="154"/>
      <c r="BT509" s="154"/>
      <c r="BU509" s="154"/>
    </row>
    <row r="510" spans="1:73" s="153" customFormat="1" ht="15" customHeight="1" x14ac:dyDescent="0.35">
      <c r="A510" s="157"/>
      <c r="B510" s="134"/>
      <c r="C510" s="135"/>
      <c r="D510" s="136"/>
      <c r="E510" s="136"/>
      <c r="F510" s="134"/>
      <c r="G510" s="158"/>
      <c r="H510" s="134"/>
      <c r="I510" s="136"/>
      <c r="J510" s="138"/>
      <c r="K510" s="138"/>
      <c r="L510" s="135"/>
      <c r="M510" s="135"/>
      <c r="N510" s="139"/>
      <c r="O510" s="135"/>
      <c r="P510" s="140"/>
      <c r="Q510" s="140"/>
      <c r="R510" s="141"/>
      <c r="S510" s="142"/>
      <c r="T510" s="143"/>
      <c r="U510" s="140"/>
      <c r="V510" s="140"/>
      <c r="W510" s="140"/>
      <c r="X510" s="140"/>
      <c r="Y510" s="138"/>
      <c r="Z510" s="138"/>
      <c r="AA510" s="138"/>
      <c r="AB510" s="144"/>
      <c r="AC510" s="145"/>
      <c r="AD510" s="145"/>
      <c r="AE510" s="145"/>
      <c r="AF510" s="140"/>
      <c r="AG510" s="146"/>
      <c r="AH510" s="146"/>
      <c r="AI510" s="138"/>
      <c r="AJ510" s="138"/>
      <c r="AK510" s="138"/>
      <c r="AL510" s="138"/>
      <c r="AM510" s="147"/>
      <c r="AN510" s="148"/>
      <c r="AO510" s="149"/>
      <c r="AP510" s="149"/>
      <c r="AQ510" s="149"/>
      <c r="AR510" s="150"/>
      <c r="AS510" s="150"/>
      <c r="AT510" s="148"/>
      <c r="AU510" s="149"/>
      <c r="AV510" s="149"/>
      <c r="AW510" s="149"/>
      <c r="AX510" s="150"/>
      <c r="AY510" s="151"/>
      <c r="AZ510" s="149"/>
      <c r="BA510" s="149"/>
      <c r="BB510" s="149"/>
      <c r="BC510" s="149"/>
      <c r="BD510" s="152"/>
      <c r="BE510" s="146"/>
      <c r="BH510" s="154"/>
      <c r="BI510" s="154"/>
      <c r="BJ510" s="155"/>
      <c r="BK510" s="154"/>
      <c r="BL510" s="154"/>
      <c r="BM510" s="154"/>
      <c r="BN510" s="154"/>
      <c r="BO510" s="154"/>
      <c r="BP510" s="154"/>
      <c r="BQ510" s="154"/>
      <c r="BR510" s="154"/>
      <c r="BS510" s="154"/>
      <c r="BT510" s="154"/>
      <c r="BU510" s="154"/>
    </row>
    <row r="511" spans="1:73" s="153" customFormat="1" ht="15" customHeight="1" x14ac:dyDescent="0.35">
      <c r="A511" s="157"/>
      <c r="B511" s="134"/>
      <c r="C511" s="135"/>
      <c r="D511" s="136"/>
      <c r="E511" s="136"/>
      <c r="F511" s="134"/>
      <c r="G511" s="158"/>
      <c r="H511" s="134"/>
      <c r="I511" s="136"/>
      <c r="J511" s="138"/>
      <c r="K511" s="138"/>
      <c r="L511" s="135"/>
      <c r="M511" s="135"/>
      <c r="N511" s="139"/>
      <c r="O511" s="135"/>
      <c r="P511" s="140"/>
      <c r="Q511" s="140"/>
      <c r="R511" s="141"/>
      <c r="S511" s="142"/>
      <c r="T511" s="143"/>
      <c r="U511" s="140"/>
      <c r="V511" s="140"/>
      <c r="W511" s="140"/>
      <c r="X511" s="140"/>
      <c r="Y511" s="138"/>
      <c r="Z511" s="138"/>
      <c r="AA511" s="138"/>
      <c r="AB511" s="144"/>
      <c r="AC511" s="145"/>
      <c r="AD511" s="145"/>
      <c r="AE511" s="145"/>
      <c r="AF511" s="140"/>
      <c r="AG511" s="146"/>
      <c r="AH511" s="146"/>
      <c r="AI511" s="138"/>
      <c r="AJ511" s="138"/>
      <c r="AK511" s="138"/>
      <c r="AL511" s="138"/>
      <c r="AM511" s="147"/>
      <c r="AN511" s="148"/>
      <c r="AO511" s="149"/>
      <c r="AP511" s="149"/>
      <c r="AQ511" s="149"/>
      <c r="AR511" s="150"/>
      <c r="AS511" s="150"/>
      <c r="AT511" s="148"/>
      <c r="AU511" s="149"/>
      <c r="AV511" s="149"/>
      <c r="AW511" s="149"/>
      <c r="AX511" s="150"/>
      <c r="AY511" s="151"/>
      <c r="AZ511" s="149"/>
      <c r="BA511" s="149"/>
      <c r="BB511" s="149"/>
      <c r="BC511" s="149"/>
      <c r="BD511" s="152"/>
      <c r="BE511" s="146"/>
      <c r="BH511" s="154"/>
      <c r="BI511" s="154"/>
      <c r="BJ511" s="155"/>
      <c r="BK511" s="154"/>
      <c r="BL511" s="154"/>
      <c r="BM511" s="154"/>
      <c r="BN511" s="154"/>
      <c r="BO511" s="154"/>
      <c r="BP511" s="154"/>
      <c r="BQ511" s="154"/>
      <c r="BR511" s="154"/>
      <c r="BS511" s="154"/>
      <c r="BT511" s="154"/>
      <c r="BU511" s="154"/>
    </row>
    <row r="512" spans="1:73" s="153" customFormat="1" ht="15" customHeight="1" x14ac:dyDescent="0.35">
      <c r="A512" s="157"/>
      <c r="B512" s="134"/>
      <c r="C512" s="135"/>
      <c r="D512" s="136"/>
      <c r="E512" s="136"/>
      <c r="F512" s="134"/>
      <c r="G512" s="158"/>
      <c r="H512" s="134"/>
      <c r="I512" s="136"/>
      <c r="J512" s="138"/>
      <c r="K512" s="138"/>
      <c r="L512" s="135"/>
      <c r="M512" s="135"/>
      <c r="N512" s="139"/>
      <c r="O512" s="135"/>
      <c r="P512" s="140"/>
      <c r="Q512" s="140"/>
      <c r="R512" s="141"/>
      <c r="S512" s="142"/>
      <c r="T512" s="143"/>
      <c r="U512" s="140"/>
      <c r="V512" s="140"/>
      <c r="W512" s="140"/>
      <c r="X512" s="140"/>
      <c r="Y512" s="138"/>
      <c r="Z512" s="138"/>
      <c r="AA512" s="138"/>
      <c r="AB512" s="144"/>
      <c r="AC512" s="145"/>
      <c r="AD512" s="145"/>
      <c r="AE512" s="145"/>
      <c r="AF512" s="140"/>
      <c r="AG512" s="146"/>
      <c r="AH512" s="146"/>
      <c r="AI512" s="138"/>
      <c r="AJ512" s="138"/>
      <c r="AK512" s="138"/>
      <c r="AL512" s="138"/>
      <c r="AM512" s="147"/>
      <c r="AN512" s="148"/>
      <c r="AO512" s="149"/>
      <c r="AP512" s="149"/>
      <c r="AQ512" s="149"/>
      <c r="AR512" s="150"/>
      <c r="AS512" s="150"/>
      <c r="AT512" s="148"/>
      <c r="AU512" s="149"/>
      <c r="AV512" s="149"/>
      <c r="AW512" s="149"/>
      <c r="AX512" s="150"/>
      <c r="AY512" s="151"/>
      <c r="AZ512" s="149"/>
      <c r="BA512" s="149"/>
      <c r="BB512" s="149"/>
      <c r="BC512" s="149"/>
      <c r="BD512" s="152"/>
      <c r="BE512" s="146"/>
      <c r="BH512" s="154"/>
      <c r="BI512" s="154"/>
      <c r="BJ512" s="155"/>
      <c r="BK512" s="154"/>
      <c r="BL512" s="154"/>
      <c r="BM512" s="154"/>
      <c r="BN512" s="154"/>
      <c r="BO512" s="154"/>
      <c r="BP512" s="154"/>
      <c r="BQ512" s="154"/>
      <c r="BR512" s="154"/>
      <c r="BS512" s="154"/>
      <c r="BT512" s="154"/>
      <c r="BU512" s="154"/>
    </row>
    <row r="513" spans="1:73" s="153" customFormat="1" ht="15" customHeight="1" x14ac:dyDescent="0.35">
      <c r="A513" s="157"/>
      <c r="B513" s="134"/>
      <c r="C513" s="135"/>
      <c r="D513" s="136"/>
      <c r="E513" s="136"/>
      <c r="F513" s="134"/>
      <c r="G513" s="158"/>
      <c r="H513" s="134"/>
      <c r="I513" s="136"/>
      <c r="J513" s="138"/>
      <c r="K513" s="138"/>
      <c r="L513" s="135"/>
      <c r="M513" s="135"/>
      <c r="N513" s="139"/>
      <c r="O513" s="135"/>
      <c r="P513" s="140"/>
      <c r="Q513" s="140"/>
      <c r="R513" s="141"/>
      <c r="S513" s="142"/>
      <c r="T513" s="143"/>
      <c r="U513" s="140"/>
      <c r="V513" s="140"/>
      <c r="W513" s="140"/>
      <c r="X513" s="140"/>
      <c r="Y513" s="138"/>
      <c r="Z513" s="138"/>
      <c r="AA513" s="138"/>
      <c r="AB513" s="144"/>
      <c r="AC513" s="145"/>
      <c r="AD513" s="145"/>
      <c r="AE513" s="145"/>
      <c r="AF513" s="140"/>
      <c r="AG513" s="146"/>
      <c r="AH513" s="146"/>
      <c r="AI513" s="138"/>
      <c r="AJ513" s="138"/>
      <c r="AK513" s="138"/>
      <c r="AL513" s="138"/>
      <c r="AM513" s="147"/>
      <c r="AN513" s="148"/>
      <c r="AO513" s="149"/>
      <c r="AP513" s="149"/>
      <c r="AQ513" s="149"/>
      <c r="AR513" s="150"/>
      <c r="AS513" s="150"/>
      <c r="AT513" s="148"/>
      <c r="AU513" s="149"/>
      <c r="AV513" s="149"/>
      <c r="AW513" s="149"/>
      <c r="AX513" s="150"/>
      <c r="AY513" s="151"/>
      <c r="AZ513" s="149"/>
      <c r="BA513" s="149"/>
      <c r="BB513" s="149"/>
      <c r="BC513" s="149"/>
      <c r="BD513" s="152"/>
      <c r="BE513" s="146"/>
      <c r="BH513" s="154"/>
      <c r="BI513" s="154"/>
      <c r="BJ513" s="155"/>
      <c r="BK513" s="154"/>
      <c r="BL513" s="154"/>
      <c r="BM513" s="154"/>
      <c r="BN513" s="154"/>
      <c r="BO513" s="154"/>
      <c r="BP513" s="154"/>
      <c r="BQ513" s="154"/>
      <c r="BR513" s="154"/>
      <c r="BS513" s="154"/>
      <c r="BT513" s="154"/>
      <c r="BU513" s="154"/>
    </row>
    <row r="514" spans="1:73" s="153" customFormat="1" ht="15" customHeight="1" x14ac:dyDescent="0.35">
      <c r="A514" s="157"/>
      <c r="B514" s="134"/>
      <c r="C514" s="135"/>
      <c r="D514" s="136"/>
      <c r="E514" s="136"/>
      <c r="F514" s="134"/>
      <c r="G514" s="158"/>
      <c r="H514" s="134"/>
      <c r="I514" s="136"/>
      <c r="J514" s="138"/>
      <c r="K514" s="138"/>
      <c r="L514" s="135"/>
      <c r="M514" s="135"/>
      <c r="N514" s="139"/>
      <c r="O514" s="135"/>
      <c r="P514" s="140"/>
      <c r="Q514" s="140"/>
      <c r="R514" s="141"/>
      <c r="S514" s="142"/>
      <c r="T514" s="143"/>
      <c r="U514" s="140"/>
      <c r="V514" s="140"/>
      <c r="W514" s="140"/>
      <c r="X514" s="140"/>
      <c r="Y514" s="138"/>
      <c r="Z514" s="138"/>
      <c r="AA514" s="138"/>
      <c r="AB514" s="144"/>
      <c r="AC514" s="145"/>
      <c r="AD514" s="145"/>
      <c r="AE514" s="145"/>
      <c r="AF514" s="140"/>
      <c r="AG514" s="146"/>
      <c r="AH514" s="146"/>
      <c r="AI514" s="138"/>
      <c r="AJ514" s="138"/>
      <c r="AK514" s="138"/>
      <c r="AL514" s="138"/>
      <c r="AM514" s="147"/>
      <c r="AN514" s="148"/>
      <c r="AO514" s="149"/>
      <c r="AP514" s="149"/>
      <c r="AQ514" s="149"/>
      <c r="AR514" s="150"/>
      <c r="AS514" s="150"/>
      <c r="AT514" s="148"/>
      <c r="AU514" s="149"/>
      <c r="AV514" s="149"/>
      <c r="AW514" s="149"/>
      <c r="AX514" s="150"/>
      <c r="AY514" s="151"/>
      <c r="AZ514" s="149"/>
      <c r="BA514" s="149"/>
      <c r="BB514" s="149"/>
      <c r="BC514" s="149"/>
      <c r="BD514" s="152"/>
      <c r="BE514" s="146"/>
      <c r="BH514" s="154"/>
      <c r="BI514" s="154"/>
      <c r="BJ514" s="155"/>
      <c r="BK514" s="154"/>
      <c r="BL514" s="154"/>
      <c r="BM514" s="154"/>
      <c r="BN514" s="154"/>
      <c r="BO514" s="154"/>
      <c r="BP514" s="154"/>
      <c r="BQ514" s="154"/>
      <c r="BR514" s="154"/>
      <c r="BS514" s="154"/>
      <c r="BT514" s="154"/>
      <c r="BU514" s="154"/>
    </row>
    <row r="515" spans="1:73" s="153" customFormat="1" ht="15" customHeight="1" x14ac:dyDescent="0.35">
      <c r="A515" s="157"/>
      <c r="B515" s="134"/>
      <c r="C515" s="135"/>
      <c r="D515" s="136"/>
      <c r="E515" s="136"/>
      <c r="F515" s="134"/>
      <c r="G515" s="158"/>
      <c r="H515" s="134"/>
      <c r="I515" s="136"/>
      <c r="J515" s="138"/>
      <c r="K515" s="138"/>
      <c r="L515" s="135"/>
      <c r="M515" s="135"/>
      <c r="N515" s="139"/>
      <c r="O515" s="135"/>
      <c r="P515" s="140"/>
      <c r="Q515" s="140"/>
      <c r="R515" s="141"/>
      <c r="S515" s="142"/>
      <c r="T515" s="143"/>
      <c r="U515" s="140"/>
      <c r="V515" s="140"/>
      <c r="W515" s="140"/>
      <c r="X515" s="140"/>
      <c r="Y515" s="138"/>
      <c r="Z515" s="138"/>
      <c r="AA515" s="138"/>
      <c r="AB515" s="144"/>
      <c r="AC515" s="145"/>
      <c r="AD515" s="145"/>
      <c r="AE515" s="145"/>
      <c r="AF515" s="140"/>
      <c r="AG515" s="146"/>
      <c r="AH515" s="146"/>
      <c r="AI515" s="138"/>
      <c r="AJ515" s="138"/>
      <c r="AK515" s="138"/>
      <c r="AL515" s="138"/>
      <c r="AM515" s="147"/>
      <c r="AN515" s="148"/>
      <c r="AO515" s="149"/>
      <c r="AP515" s="149"/>
      <c r="AQ515" s="149"/>
      <c r="AR515" s="150"/>
      <c r="AS515" s="150"/>
      <c r="AT515" s="148"/>
      <c r="AU515" s="149"/>
      <c r="AV515" s="149"/>
      <c r="AW515" s="149"/>
      <c r="AX515" s="150"/>
      <c r="AY515" s="151"/>
      <c r="AZ515" s="149"/>
      <c r="BA515" s="149"/>
      <c r="BB515" s="149"/>
      <c r="BC515" s="149"/>
      <c r="BD515" s="152"/>
      <c r="BE515" s="146"/>
      <c r="BH515" s="154"/>
      <c r="BI515" s="154"/>
      <c r="BJ515" s="155"/>
      <c r="BK515" s="154"/>
      <c r="BL515" s="154"/>
      <c r="BM515" s="154"/>
      <c r="BN515" s="154"/>
      <c r="BO515" s="154"/>
      <c r="BP515" s="154"/>
      <c r="BQ515" s="154"/>
      <c r="BR515" s="154"/>
      <c r="BS515" s="154"/>
      <c r="BT515" s="154"/>
      <c r="BU515" s="154"/>
    </row>
    <row r="516" spans="1:73" s="153" customFormat="1" ht="15" customHeight="1" x14ac:dyDescent="0.35">
      <c r="A516" s="157"/>
      <c r="B516" s="134"/>
      <c r="C516" s="135"/>
      <c r="D516" s="136"/>
      <c r="E516" s="136"/>
      <c r="F516" s="134"/>
      <c r="G516" s="158"/>
      <c r="H516" s="134"/>
      <c r="I516" s="136"/>
      <c r="J516" s="138"/>
      <c r="K516" s="138"/>
      <c r="L516" s="135"/>
      <c r="M516" s="135"/>
      <c r="N516" s="139"/>
      <c r="O516" s="135"/>
      <c r="P516" s="140"/>
      <c r="Q516" s="140"/>
      <c r="R516" s="141"/>
      <c r="S516" s="142"/>
      <c r="T516" s="143"/>
      <c r="U516" s="140"/>
      <c r="V516" s="140"/>
      <c r="W516" s="140"/>
      <c r="X516" s="140"/>
      <c r="Y516" s="138"/>
      <c r="Z516" s="138"/>
      <c r="AA516" s="138"/>
      <c r="AB516" s="144"/>
      <c r="AC516" s="145"/>
      <c r="AD516" s="145"/>
      <c r="AE516" s="145"/>
      <c r="AF516" s="140"/>
      <c r="AG516" s="146"/>
      <c r="AH516" s="146"/>
      <c r="AI516" s="138"/>
      <c r="AJ516" s="138"/>
      <c r="AK516" s="138"/>
      <c r="AL516" s="138"/>
      <c r="AM516" s="147"/>
      <c r="AN516" s="148"/>
      <c r="AO516" s="149"/>
      <c r="AP516" s="149"/>
      <c r="AQ516" s="149"/>
      <c r="AR516" s="150"/>
      <c r="AS516" s="150"/>
      <c r="AT516" s="148"/>
      <c r="AU516" s="149"/>
      <c r="AV516" s="149"/>
      <c r="AW516" s="149"/>
      <c r="AX516" s="150"/>
      <c r="AY516" s="151"/>
      <c r="AZ516" s="149"/>
      <c r="BA516" s="149"/>
      <c r="BB516" s="149"/>
      <c r="BC516" s="149"/>
      <c r="BD516" s="152"/>
      <c r="BE516" s="146"/>
      <c r="BH516" s="154"/>
      <c r="BI516" s="154"/>
      <c r="BJ516" s="155"/>
      <c r="BK516" s="154"/>
      <c r="BL516" s="154"/>
      <c r="BM516" s="154"/>
      <c r="BN516" s="154"/>
      <c r="BO516" s="154"/>
      <c r="BP516" s="154"/>
      <c r="BQ516" s="154"/>
      <c r="BR516" s="154"/>
      <c r="BS516" s="154"/>
      <c r="BT516" s="154"/>
      <c r="BU516" s="154"/>
    </row>
    <row r="517" spans="1:73" s="153" customFormat="1" ht="15" customHeight="1" x14ac:dyDescent="0.35">
      <c r="A517" s="157"/>
      <c r="B517" s="134"/>
      <c r="C517" s="135"/>
      <c r="D517" s="136"/>
      <c r="E517" s="136"/>
      <c r="F517" s="134"/>
      <c r="G517" s="158"/>
      <c r="H517" s="134"/>
      <c r="I517" s="136"/>
      <c r="J517" s="138"/>
      <c r="K517" s="138"/>
      <c r="L517" s="135"/>
      <c r="M517" s="135"/>
      <c r="N517" s="139"/>
      <c r="O517" s="135"/>
      <c r="P517" s="140"/>
      <c r="Q517" s="140"/>
      <c r="R517" s="141"/>
      <c r="S517" s="142"/>
      <c r="T517" s="143"/>
      <c r="U517" s="140"/>
      <c r="V517" s="140"/>
      <c r="W517" s="140"/>
      <c r="X517" s="140"/>
      <c r="Y517" s="138"/>
      <c r="Z517" s="138"/>
      <c r="AA517" s="138"/>
      <c r="AB517" s="144"/>
      <c r="AC517" s="145"/>
      <c r="AD517" s="145"/>
      <c r="AE517" s="145"/>
      <c r="AF517" s="140"/>
      <c r="AG517" s="146"/>
      <c r="AH517" s="146"/>
      <c r="AI517" s="138"/>
      <c r="AJ517" s="138"/>
      <c r="AK517" s="138"/>
      <c r="AL517" s="138"/>
      <c r="AM517" s="147"/>
      <c r="AN517" s="148"/>
      <c r="AO517" s="149"/>
      <c r="AP517" s="149"/>
      <c r="AQ517" s="149"/>
      <c r="AR517" s="150"/>
      <c r="AS517" s="150"/>
      <c r="AT517" s="148"/>
      <c r="AU517" s="149"/>
      <c r="AV517" s="149"/>
      <c r="AW517" s="149"/>
      <c r="AX517" s="150"/>
      <c r="AY517" s="151"/>
      <c r="AZ517" s="149"/>
      <c r="BA517" s="149"/>
      <c r="BB517" s="149"/>
      <c r="BC517" s="149"/>
      <c r="BD517" s="152"/>
      <c r="BE517" s="146"/>
      <c r="BH517" s="154"/>
      <c r="BI517" s="154"/>
      <c r="BJ517" s="155"/>
      <c r="BK517" s="154"/>
      <c r="BL517" s="154"/>
      <c r="BM517" s="154"/>
      <c r="BN517" s="154"/>
      <c r="BO517" s="154"/>
      <c r="BP517" s="154"/>
      <c r="BQ517" s="154"/>
      <c r="BR517" s="154"/>
      <c r="BS517" s="154"/>
      <c r="BT517" s="154"/>
      <c r="BU517" s="154"/>
    </row>
    <row r="518" spans="1:73" s="153" customFormat="1" ht="15" customHeight="1" x14ac:dyDescent="0.35">
      <c r="A518" s="157"/>
      <c r="B518" s="134"/>
      <c r="C518" s="135"/>
      <c r="D518" s="136"/>
      <c r="E518" s="136"/>
      <c r="F518" s="134"/>
      <c r="G518" s="158"/>
      <c r="H518" s="134"/>
      <c r="I518" s="136"/>
      <c r="J518" s="138"/>
      <c r="K518" s="138"/>
      <c r="L518" s="135"/>
      <c r="M518" s="135"/>
      <c r="N518" s="139"/>
      <c r="O518" s="135"/>
      <c r="P518" s="140"/>
      <c r="Q518" s="140"/>
      <c r="R518" s="141"/>
      <c r="S518" s="142"/>
      <c r="T518" s="143"/>
      <c r="U518" s="140"/>
      <c r="V518" s="140"/>
      <c r="W518" s="140"/>
      <c r="X518" s="140"/>
      <c r="Y518" s="138"/>
      <c r="Z518" s="138"/>
      <c r="AA518" s="138"/>
      <c r="AB518" s="144"/>
      <c r="AC518" s="145"/>
      <c r="AD518" s="145"/>
      <c r="AE518" s="145"/>
      <c r="AF518" s="140"/>
      <c r="AG518" s="146"/>
      <c r="AH518" s="146"/>
      <c r="AI518" s="138"/>
      <c r="AJ518" s="138"/>
      <c r="AK518" s="138"/>
      <c r="AL518" s="138"/>
      <c r="AM518" s="147"/>
      <c r="AN518" s="148"/>
      <c r="AO518" s="149"/>
      <c r="AP518" s="149"/>
      <c r="AQ518" s="149"/>
      <c r="AR518" s="150"/>
      <c r="AS518" s="150"/>
      <c r="AT518" s="148"/>
      <c r="AU518" s="149"/>
      <c r="AV518" s="149"/>
      <c r="AW518" s="149"/>
      <c r="AX518" s="150"/>
      <c r="AY518" s="151"/>
      <c r="AZ518" s="149"/>
      <c r="BA518" s="149"/>
      <c r="BB518" s="149"/>
      <c r="BC518" s="149"/>
      <c r="BD518" s="152"/>
      <c r="BE518" s="146"/>
      <c r="BH518" s="154"/>
      <c r="BI518" s="154"/>
      <c r="BJ518" s="155"/>
      <c r="BK518" s="154"/>
      <c r="BL518" s="154"/>
      <c r="BM518" s="154"/>
      <c r="BN518" s="154"/>
      <c r="BO518" s="154"/>
      <c r="BP518" s="154"/>
      <c r="BQ518" s="154"/>
      <c r="BR518" s="154"/>
      <c r="BS518" s="154"/>
      <c r="BT518" s="154"/>
      <c r="BU518" s="154"/>
    </row>
    <row r="519" spans="1:73" s="153" customFormat="1" ht="15" customHeight="1" x14ac:dyDescent="0.35">
      <c r="A519" s="157"/>
      <c r="B519" s="134"/>
      <c r="C519" s="135"/>
      <c r="D519" s="136"/>
      <c r="E519" s="136"/>
      <c r="F519" s="134"/>
      <c r="G519" s="158"/>
      <c r="H519" s="134"/>
      <c r="I519" s="136"/>
      <c r="J519" s="138"/>
      <c r="K519" s="138"/>
      <c r="L519" s="135"/>
      <c r="M519" s="135"/>
      <c r="N519" s="139"/>
      <c r="O519" s="135"/>
      <c r="P519" s="140"/>
      <c r="Q519" s="140"/>
      <c r="R519" s="141"/>
      <c r="S519" s="142"/>
      <c r="T519" s="143"/>
      <c r="U519" s="140"/>
      <c r="V519" s="140"/>
      <c r="W519" s="140"/>
      <c r="X519" s="140"/>
      <c r="Y519" s="138"/>
      <c r="Z519" s="138"/>
      <c r="AA519" s="138"/>
      <c r="AB519" s="144"/>
      <c r="AC519" s="145"/>
      <c r="AD519" s="145"/>
      <c r="AE519" s="145"/>
      <c r="AF519" s="140"/>
      <c r="AG519" s="146"/>
      <c r="AH519" s="146"/>
      <c r="AI519" s="138"/>
      <c r="AJ519" s="138"/>
      <c r="AK519" s="138"/>
      <c r="AL519" s="138"/>
      <c r="AM519" s="147"/>
      <c r="AN519" s="148"/>
      <c r="AO519" s="149"/>
      <c r="AP519" s="149"/>
      <c r="AQ519" s="149"/>
      <c r="AR519" s="150"/>
      <c r="AS519" s="150"/>
      <c r="AT519" s="148"/>
      <c r="AU519" s="149"/>
      <c r="AV519" s="149"/>
      <c r="AW519" s="149"/>
      <c r="AX519" s="150"/>
      <c r="AY519" s="151"/>
      <c r="AZ519" s="149"/>
      <c r="BA519" s="149"/>
      <c r="BB519" s="149"/>
      <c r="BC519" s="149"/>
      <c r="BD519" s="152"/>
      <c r="BE519" s="146"/>
      <c r="BH519" s="154"/>
      <c r="BI519" s="154"/>
      <c r="BJ519" s="155"/>
      <c r="BK519" s="154"/>
      <c r="BL519" s="154"/>
      <c r="BM519" s="154"/>
      <c r="BN519" s="154"/>
      <c r="BO519" s="154"/>
      <c r="BP519" s="154"/>
      <c r="BQ519" s="154"/>
      <c r="BR519" s="154"/>
      <c r="BS519" s="154"/>
      <c r="BT519" s="154"/>
      <c r="BU519" s="154"/>
    </row>
    <row r="520" spans="1:73" s="153" customFormat="1" ht="15" customHeight="1" x14ac:dyDescent="0.35">
      <c r="A520" s="157"/>
      <c r="B520" s="134"/>
      <c r="C520" s="135"/>
      <c r="D520" s="136"/>
      <c r="E520" s="136"/>
      <c r="F520" s="134"/>
      <c r="G520" s="158"/>
      <c r="H520" s="134"/>
      <c r="I520" s="136"/>
      <c r="J520" s="138"/>
      <c r="K520" s="138"/>
      <c r="L520" s="135"/>
      <c r="M520" s="135"/>
      <c r="N520" s="139"/>
      <c r="O520" s="135"/>
      <c r="P520" s="140"/>
      <c r="Q520" s="140"/>
      <c r="R520" s="141"/>
      <c r="S520" s="142"/>
      <c r="T520" s="143"/>
      <c r="U520" s="140"/>
      <c r="V520" s="140"/>
      <c r="W520" s="140"/>
      <c r="X520" s="140"/>
      <c r="Y520" s="138"/>
      <c r="Z520" s="138"/>
      <c r="AA520" s="138"/>
      <c r="AB520" s="144"/>
      <c r="AC520" s="145"/>
      <c r="AD520" s="145"/>
      <c r="AE520" s="145"/>
      <c r="AF520" s="140"/>
      <c r="AG520" s="146"/>
      <c r="AH520" s="146"/>
      <c r="AI520" s="138"/>
      <c r="AJ520" s="138"/>
      <c r="AK520" s="138"/>
      <c r="AL520" s="138"/>
      <c r="AM520" s="147"/>
      <c r="AN520" s="148"/>
      <c r="AO520" s="149"/>
      <c r="AP520" s="149"/>
      <c r="AQ520" s="149"/>
      <c r="AR520" s="150"/>
      <c r="AS520" s="150"/>
      <c r="AT520" s="148"/>
      <c r="AU520" s="149"/>
      <c r="AV520" s="149"/>
      <c r="AW520" s="149"/>
      <c r="AX520" s="150"/>
      <c r="AY520" s="151"/>
      <c r="AZ520" s="149"/>
      <c r="BA520" s="149"/>
      <c r="BB520" s="149"/>
      <c r="BC520" s="149"/>
      <c r="BD520" s="152"/>
      <c r="BE520" s="146"/>
      <c r="BH520" s="154"/>
      <c r="BI520" s="154"/>
      <c r="BJ520" s="155"/>
      <c r="BK520" s="154"/>
      <c r="BL520" s="154"/>
      <c r="BM520" s="154"/>
      <c r="BN520" s="154"/>
      <c r="BO520" s="154"/>
      <c r="BP520" s="154"/>
      <c r="BQ520" s="154"/>
      <c r="BR520" s="154"/>
      <c r="BS520" s="154"/>
      <c r="BT520" s="154"/>
      <c r="BU520" s="154"/>
    </row>
    <row r="521" spans="1:73" s="153" customFormat="1" ht="15" customHeight="1" x14ac:dyDescent="0.35">
      <c r="A521" s="157"/>
      <c r="B521" s="134"/>
      <c r="C521" s="135"/>
      <c r="D521" s="136"/>
      <c r="E521" s="136"/>
      <c r="F521" s="134"/>
      <c r="G521" s="158"/>
      <c r="H521" s="134"/>
      <c r="I521" s="136"/>
      <c r="J521" s="138"/>
      <c r="K521" s="138"/>
      <c r="L521" s="135"/>
      <c r="M521" s="135"/>
      <c r="N521" s="139"/>
      <c r="O521" s="135"/>
      <c r="P521" s="140"/>
      <c r="Q521" s="140"/>
      <c r="R521" s="141"/>
      <c r="S521" s="142"/>
      <c r="T521" s="143"/>
      <c r="U521" s="140"/>
      <c r="V521" s="140"/>
      <c r="W521" s="140"/>
      <c r="X521" s="140"/>
      <c r="Y521" s="138"/>
      <c r="Z521" s="138"/>
      <c r="AA521" s="138"/>
      <c r="AB521" s="144"/>
      <c r="AC521" s="145"/>
      <c r="AD521" s="145"/>
      <c r="AE521" s="145"/>
      <c r="AF521" s="140"/>
      <c r="AG521" s="146"/>
      <c r="AH521" s="146"/>
      <c r="AI521" s="138"/>
      <c r="AJ521" s="138"/>
      <c r="AK521" s="138"/>
      <c r="AL521" s="138"/>
      <c r="AM521" s="147"/>
      <c r="AN521" s="148"/>
      <c r="AO521" s="149"/>
      <c r="AP521" s="149"/>
      <c r="AQ521" s="149"/>
      <c r="AR521" s="150"/>
      <c r="AS521" s="150"/>
      <c r="AT521" s="148"/>
      <c r="AU521" s="149"/>
      <c r="AV521" s="149"/>
      <c r="AW521" s="149"/>
      <c r="AX521" s="150"/>
      <c r="AY521" s="151"/>
      <c r="AZ521" s="149"/>
      <c r="BA521" s="149"/>
      <c r="BB521" s="149"/>
      <c r="BC521" s="149"/>
      <c r="BD521" s="152"/>
      <c r="BE521" s="146"/>
      <c r="BH521" s="154"/>
      <c r="BI521" s="154"/>
      <c r="BJ521" s="155"/>
      <c r="BK521" s="154"/>
      <c r="BL521" s="154"/>
      <c r="BM521" s="154"/>
      <c r="BN521" s="154"/>
      <c r="BO521" s="154"/>
      <c r="BP521" s="154"/>
      <c r="BQ521" s="154"/>
      <c r="BR521" s="154"/>
      <c r="BS521" s="154"/>
      <c r="BT521" s="154"/>
      <c r="BU521" s="154"/>
    </row>
    <row r="522" spans="1:73" s="153" customFormat="1" ht="15" customHeight="1" x14ac:dyDescent="0.35">
      <c r="A522" s="157"/>
      <c r="B522" s="134"/>
      <c r="C522" s="135"/>
      <c r="D522" s="136"/>
      <c r="E522" s="136"/>
      <c r="F522" s="134"/>
      <c r="G522" s="158"/>
      <c r="H522" s="134"/>
      <c r="I522" s="136"/>
      <c r="J522" s="138"/>
      <c r="K522" s="138"/>
      <c r="L522" s="135"/>
      <c r="M522" s="135"/>
      <c r="N522" s="139"/>
      <c r="O522" s="135"/>
      <c r="P522" s="140"/>
      <c r="Q522" s="140"/>
      <c r="R522" s="141"/>
      <c r="S522" s="142"/>
      <c r="T522" s="143"/>
      <c r="U522" s="140"/>
      <c r="V522" s="140"/>
      <c r="W522" s="140"/>
      <c r="X522" s="140"/>
      <c r="Y522" s="138"/>
      <c r="Z522" s="138"/>
      <c r="AA522" s="138"/>
      <c r="AB522" s="144"/>
      <c r="AC522" s="145"/>
      <c r="AD522" s="145"/>
      <c r="AE522" s="145"/>
      <c r="AF522" s="140"/>
      <c r="AG522" s="146"/>
      <c r="AH522" s="146"/>
      <c r="AI522" s="138"/>
      <c r="AJ522" s="138"/>
      <c r="AK522" s="138"/>
      <c r="AL522" s="138"/>
      <c r="AM522" s="147"/>
      <c r="AN522" s="148"/>
      <c r="AO522" s="149"/>
      <c r="AP522" s="149"/>
      <c r="AQ522" s="149"/>
      <c r="AR522" s="150"/>
      <c r="AS522" s="150"/>
      <c r="AT522" s="148"/>
      <c r="AU522" s="149"/>
      <c r="AV522" s="149"/>
      <c r="AW522" s="149"/>
      <c r="AX522" s="150"/>
      <c r="AY522" s="151"/>
      <c r="AZ522" s="149"/>
      <c r="BA522" s="149"/>
      <c r="BB522" s="149"/>
      <c r="BC522" s="149"/>
      <c r="BD522" s="152"/>
      <c r="BE522" s="146"/>
      <c r="BH522" s="154"/>
      <c r="BI522" s="154"/>
      <c r="BJ522" s="155"/>
      <c r="BK522" s="154"/>
      <c r="BL522" s="154"/>
      <c r="BM522" s="154"/>
      <c r="BN522" s="154"/>
      <c r="BO522" s="154"/>
      <c r="BP522" s="154"/>
      <c r="BQ522" s="154"/>
      <c r="BR522" s="154"/>
      <c r="BS522" s="154"/>
      <c r="BT522" s="154"/>
      <c r="BU522" s="154"/>
    </row>
    <row r="523" spans="1:73" s="153" customFormat="1" ht="15" customHeight="1" x14ac:dyDescent="0.35">
      <c r="A523" s="157"/>
      <c r="B523" s="134"/>
      <c r="C523" s="135"/>
      <c r="D523" s="136"/>
      <c r="E523" s="136"/>
      <c r="F523" s="134"/>
      <c r="G523" s="158"/>
      <c r="H523" s="134"/>
      <c r="I523" s="136"/>
      <c r="J523" s="138"/>
      <c r="K523" s="138"/>
      <c r="L523" s="135"/>
      <c r="M523" s="135"/>
      <c r="N523" s="139"/>
      <c r="O523" s="135"/>
      <c r="P523" s="140"/>
      <c r="Q523" s="140"/>
      <c r="R523" s="141"/>
      <c r="S523" s="142"/>
      <c r="T523" s="143"/>
      <c r="U523" s="140"/>
      <c r="V523" s="140"/>
      <c r="W523" s="140"/>
      <c r="X523" s="140"/>
      <c r="Y523" s="138"/>
      <c r="Z523" s="138"/>
      <c r="AA523" s="138"/>
      <c r="AB523" s="144"/>
      <c r="AC523" s="145"/>
      <c r="AD523" s="145"/>
      <c r="AE523" s="145"/>
      <c r="AF523" s="140"/>
      <c r="AG523" s="146"/>
      <c r="AH523" s="146"/>
      <c r="AI523" s="138"/>
      <c r="AJ523" s="138"/>
      <c r="AK523" s="138"/>
      <c r="AL523" s="138"/>
      <c r="AM523" s="147"/>
      <c r="AN523" s="148"/>
      <c r="AO523" s="149"/>
      <c r="AP523" s="149"/>
      <c r="AQ523" s="149"/>
      <c r="AR523" s="150"/>
      <c r="AS523" s="150"/>
      <c r="AT523" s="148"/>
      <c r="AU523" s="149"/>
      <c r="AV523" s="149"/>
      <c r="AW523" s="149"/>
      <c r="AX523" s="150"/>
      <c r="AY523" s="151"/>
      <c r="AZ523" s="149"/>
      <c r="BA523" s="149"/>
      <c r="BB523" s="149"/>
      <c r="BC523" s="149"/>
      <c r="BD523" s="152"/>
      <c r="BE523" s="146"/>
      <c r="BH523" s="154"/>
      <c r="BI523" s="154"/>
      <c r="BJ523" s="155"/>
      <c r="BK523" s="154"/>
      <c r="BL523" s="154"/>
      <c r="BM523" s="154"/>
      <c r="BN523" s="154"/>
      <c r="BO523" s="154"/>
      <c r="BP523" s="154"/>
      <c r="BQ523" s="154"/>
      <c r="BR523" s="154"/>
      <c r="BS523" s="154"/>
      <c r="BT523" s="154"/>
      <c r="BU523" s="154"/>
    </row>
    <row r="524" spans="1:73" s="153" customFormat="1" ht="15" customHeight="1" x14ac:dyDescent="0.35">
      <c r="A524" s="157"/>
      <c r="B524" s="134"/>
      <c r="C524" s="135"/>
      <c r="D524" s="136"/>
      <c r="E524" s="136"/>
      <c r="F524" s="134"/>
      <c r="G524" s="158"/>
      <c r="H524" s="134"/>
      <c r="I524" s="136"/>
      <c r="J524" s="138"/>
      <c r="K524" s="138"/>
      <c r="L524" s="135"/>
      <c r="M524" s="135"/>
      <c r="N524" s="139"/>
      <c r="O524" s="135"/>
      <c r="P524" s="140"/>
      <c r="Q524" s="140"/>
      <c r="R524" s="141"/>
      <c r="S524" s="142"/>
      <c r="T524" s="143"/>
      <c r="U524" s="140"/>
      <c r="V524" s="140"/>
      <c r="W524" s="140"/>
      <c r="X524" s="140"/>
      <c r="Y524" s="138"/>
      <c r="Z524" s="138"/>
      <c r="AA524" s="138"/>
      <c r="AB524" s="144"/>
      <c r="AC524" s="145"/>
      <c r="AD524" s="145"/>
      <c r="AE524" s="145"/>
      <c r="AF524" s="140"/>
      <c r="AG524" s="146"/>
      <c r="AH524" s="146"/>
      <c r="AI524" s="138"/>
      <c r="AJ524" s="138"/>
      <c r="AK524" s="138"/>
      <c r="AL524" s="138"/>
      <c r="AM524" s="147"/>
      <c r="AN524" s="148"/>
      <c r="AO524" s="149"/>
      <c r="AP524" s="149"/>
      <c r="AQ524" s="149"/>
      <c r="AR524" s="150"/>
      <c r="AS524" s="150"/>
      <c r="AT524" s="148"/>
      <c r="AU524" s="149"/>
      <c r="AV524" s="149"/>
      <c r="AW524" s="149"/>
      <c r="AX524" s="150"/>
      <c r="AY524" s="151"/>
      <c r="AZ524" s="149"/>
      <c r="BA524" s="149"/>
      <c r="BB524" s="149"/>
      <c r="BC524" s="149"/>
      <c r="BD524" s="152"/>
      <c r="BE524" s="146"/>
      <c r="BH524" s="154"/>
      <c r="BI524" s="154"/>
      <c r="BJ524" s="155"/>
      <c r="BK524" s="154"/>
      <c r="BL524" s="154"/>
      <c r="BM524" s="154"/>
      <c r="BN524" s="154"/>
      <c r="BO524" s="154"/>
      <c r="BP524" s="154"/>
      <c r="BQ524" s="154"/>
      <c r="BR524" s="154"/>
      <c r="BS524" s="154"/>
      <c r="BT524" s="154"/>
      <c r="BU524" s="154"/>
    </row>
    <row r="525" spans="1:73" s="153" customFormat="1" ht="15" customHeight="1" x14ac:dyDescent="0.35">
      <c r="A525" s="157"/>
      <c r="B525" s="134"/>
      <c r="C525" s="135"/>
      <c r="D525" s="136"/>
      <c r="E525" s="136"/>
      <c r="F525" s="134"/>
      <c r="G525" s="158"/>
      <c r="H525" s="134"/>
      <c r="I525" s="136"/>
      <c r="J525" s="138"/>
      <c r="K525" s="138"/>
      <c r="L525" s="135"/>
      <c r="M525" s="135"/>
      <c r="N525" s="139"/>
      <c r="O525" s="135"/>
      <c r="P525" s="140"/>
      <c r="Q525" s="140"/>
      <c r="R525" s="141"/>
      <c r="S525" s="142"/>
      <c r="T525" s="143"/>
      <c r="U525" s="140"/>
      <c r="V525" s="140"/>
      <c r="W525" s="140"/>
      <c r="X525" s="140"/>
      <c r="Y525" s="138"/>
      <c r="Z525" s="138"/>
      <c r="AA525" s="138"/>
      <c r="AB525" s="144"/>
      <c r="AC525" s="145"/>
      <c r="AD525" s="145"/>
      <c r="AE525" s="145"/>
      <c r="AF525" s="140"/>
      <c r="AG525" s="146"/>
      <c r="AH525" s="146"/>
      <c r="AI525" s="138"/>
      <c r="AJ525" s="138"/>
      <c r="AK525" s="138"/>
      <c r="AL525" s="138"/>
      <c r="AM525" s="147"/>
      <c r="AN525" s="148"/>
      <c r="AO525" s="149"/>
      <c r="AP525" s="149"/>
      <c r="AQ525" s="149"/>
      <c r="AR525" s="150"/>
      <c r="AS525" s="150"/>
      <c r="AT525" s="148"/>
      <c r="AU525" s="149"/>
      <c r="AV525" s="149"/>
      <c r="AW525" s="149"/>
      <c r="AX525" s="150"/>
      <c r="AY525" s="151"/>
      <c r="AZ525" s="149"/>
      <c r="BA525" s="149"/>
      <c r="BB525" s="149"/>
      <c r="BC525" s="149"/>
      <c r="BD525" s="152"/>
      <c r="BE525" s="146"/>
      <c r="BH525" s="154"/>
      <c r="BI525" s="154"/>
      <c r="BJ525" s="155"/>
      <c r="BK525" s="154"/>
      <c r="BL525" s="154"/>
      <c r="BM525" s="154"/>
      <c r="BN525" s="154"/>
      <c r="BO525" s="154"/>
      <c r="BP525" s="154"/>
      <c r="BQ525" s="154"/>
      <c r="BR525" s="154"/>
      <c r="BS525" s="154"/>
      <c r="BT525" s="154"/>
      <c r="BU525" s="154"/>
    </row>
    <row r="526" spans="1:73" s="153" customFormat="1" ht="15" customHeight="1" x14ac:dyDescent="0.35">
      <c r="A526" s="157"/>
      <c r="B526" s="134"/>
      <c r="C526" s="135"/>
      <c r="D526" s="136"/>
      <c r="E526" s="136"/>
      <c r="F526" s="134"/>
      <c r="G526" s="158"/>
      <c r="H526" s="134"/>
      <c r="I526" s="136"/>
      <c r="J526" s="138"/>
      <c r="K526" s="138"/>
      <c r="L526" s="135"/>
      <c r="M526" s="135"/>
      <c r="N526" s="139"/>
      <c r="O526" s="135"/>
      <c r="P526" s="140"/>
      <c r="Q526" s="140"/>
      <c r="R526" s="141"/>
      <c r="S526" s="142"/>
      <c r="T526" s="143"/>
      <c r="U526" s="140"/>
      <c r="V526" s="140"/>
      <c r="W526" s="140"/>
      <c r="X526" s="140"/>
      <c r="Y526" s="138"/>
      <c r="Z526" s="138"/>
      <c r="AA526" s="138"/>
      <c r="AB526" s="144"/>
      <c r="AC526" s="145"/>
      <c r="AD526" s="145"/>
      <c r="AE526" s="145"/>
      <c r="AF526" s="140"/>
      <c r="AG526" s="146"/>
      <c r="AH526" s="146"/>
      <c r="AI526" s="138"/>
      <c r="AJ526" s="138"/>
      <c r="AK526" s="138"/>
      <c r="AL526" s="138"/>
      <c r="AM526" s="147"/>
      <c r="AN526" s="148"/>
      <c r="AO526" s="149"/>
      <c r="AP526" s="149"/>
      <c r="AQ526" s="149"/>
      <c r="AR526" s="150"/>
      <c r="AS526" s="150"/>
      <c r="AT526" s="148"/>
      <c r="AU526" s="149"/>
      <c r="AV526" s="149"/>
      <c r="AW526" s="149"/>
      <c r="AX526" s="150"/>
      <c r="AY526" s="151"/>
      <c r="AZ526" s="149"/>
      <c r="BA526" s="149"/>
      <c r="BB526" s="149"/>
      <c r="BC526" s="149"/>
      <c r="BD526" s="152"/>
      <c r="BE526" s="146"/>
      <c r="BH526" s="154"/>
      <c r="BI526" s="154"/>
      <c r="BJ526" s="155"/>
      <c r="BK526" s="154"/>
      <c r="BL526" s="154"/>
      <c r="BM526" s="154"/>
      <c r="BN526" s="154"/>
      <c r="BO526" s="154"/>
      <c r="BP526" s="154"/>
      <c r="BQ526" s="154"/>
      <c r="BR526" s="154"/>
      <c r="BS526" s="154"/>
      <c r="BT526" s="154"/>
      <c r="BU526" s="154"/>
    </row>
    <row r="527" spans="1:73" s="153" customFormat="1" ht="15" customHeight="1" x14ac:dyDescent="0.35">
      <c r="A527" s="157"/>
      <c r="B527" s="134"/>
      <c r="C527" s="135"/>
      <c r="D527" s="136"/>
      <c r="E527" s="136"/>
      <c r="F527" s="134"/>
      <c r="G527" s="158"/>
      <c r="H527" s="134"/>
      <c r="I527" s="136"/>
      <c r="J527" s="138"/>
      <c r="K527" s="138"/>
      <c r="L527" s="135"/>
      <c r="M527" s="135"/>
      <c r="N527" s="139"/>
      <c r="O527" s="135"/>
      <c r="P527" s="140"/>
      <c r="Q527" s="140"/>
      <c r="R527" s="141"/>
      <c r="S527" s="142"/>
      <c r="T527" s="143"/>
      <c r="U527" s="140"/>
      <c r="V527" s="140"/>
      <c r="W527" s="140"/>
      <c r="X527" s="140"/>
      <c r="Y527" s="138"/>
      <c r="Z527" s="138"/>
      <c r="AA527" s="138"/>
      <c r="AB527" s="144"/>
      <c r="AC527" s="145"/>
      <c r="AD527" s="145"/>
      <c r="AE527" s="145"/>
      <c r="AF527" s="140"/>
      <c r="AG527" s="146"/>
      <c r="AH527" s="146"/>
      <c r="AI527" s="138"/>
      <c r="AJ527" s="138"/>
      <c r="AK527" s="138"/>
      <c r="AL527" s="138"/>
      <c r="AM527" s="147"/>
      <c r="AN527" s="148"/>
      <c r="AO527" s="149"/>
      <c r="AP527" s="149"/>
      <c r="AQ527" s="149"/>
      <c r="AR527" s="150"/>
      <c r="AS527" s="150"/>
      <c r="AT527" s="148"/>
      <c r="AU527" s="149"/>
      <c r="AV527" s="149"/>
      <c r="AW527" s="149"/>
      <c r="AX527" s="150"/>
      <c r="AY527" s="151"/>
      <c r="AZ527" s="149"/>
      <c r="BA527" s="149"/>
      <c r="BB527" s="149"/>
      <c r="BC527" s="149"/>
      <c r="BD527" s="152"/>
      <c r="BE527" s="146"/>
      <c r="BH527" s="154"/>
      <c r="BI527" s="154"/>
      <c r="BJ527" s="155"/>
      <c r="BK527" s="154"/>
      <c r="BL527" s="154"/>
      <c r="BM527" s="154"/>
      <c r="BN527" s="154"/>
      <c r="BO527" s="154"/>
      <c r="BP527" s="154"/>
      <c r="BQ527" s="154"/>
      <c r="BR527" s="154"/>
      <c r="BS527" s="154"/>
      <c r="BT527" s="154"/>
      <c r="BU527" s="154"/>
    </row>
    <row r="528" spans="1:73" s="153" customFormat="1" ht="15" customHeight="1" x14ac:dyDescent="0.35">
      <c r="A528" s="157"/>
      <c r="B528" s="134"/>
      <c r="C528" s="135"/>
      <c r="D528" s="136"/>
      <c r="E528" s="136"/>
      <c r="F528" s="134"/>
      <c r="G528" s="158"/>
      <c r="H528" s="134"/>
      <c r="I528" s="136"/>
      <c r="J528" s="138"/>
      <c r="K528" s="138"/>
      <c r="L528" s="135"/>
      <c r="M528" s="135"/>
      <c r="N528" s="139"/>
      <c r="O528" s="135"/>
      <c r="P528" s="140"/>
      <c r="Q528" s="140"/>
      <c r="R528" s="141"/>
      <c r="S528" s="142"/>
      <c r="T528" s="143"/>
      <c r="U528" s="140"/>
      <c r="V528" s="140"/>
      <c r="W528" s="140"/>
      <c r="X528" s="140"/>
      <c r="Y528" s="138"/>
      <c r="Z528" s="138"/>
      <c r="AA528" s="138"/>
      <c r="AB528" s="144"/>
      <c r="AC528" s="145"/>
      <c r="AD528" s="145"/>
      <c r="AE528" s="145"/>
      <c r="AF528" s="140"/>
      <c r="AG528" s="146"/>
      <c r="AH528" s="146"/>
      <c r="AI528" s="138"/>
      <c r="AJ528" s="138"/>
      <c r="AK528" s="138"/>
      <c r="AL528" s="138"/>
      <c r="AM528" s="147"/>
      <c r="AN528" s="148"/>
      <c r="AO528" s="149"/>
      <c r="AP528" s="149"/>
      <c r="AQ528" s="149"/>
      <c r="AR528" s="150"/>
      <c r="AS528" s="150"/>
      <c r="AT528" s="148"/>
      <c r="AU528" s="149"/>
      <c r="AV528" s="149"/>
      <c r="AW528" s="149"/>
      <c r="AX528" s="150"/>
      <c r="AY528" s="151"/>
      <c r="AZ528" s="149"/>
      <c r="BA528" s="149"/>
      <c r="BB528" s="149"/>
      <c r="BC528" s="149"/>
      <c r="BD528" s="152"/>
      <c r="BE528" s="146"/>
      <c r="BH528" s="154"/>
      <c r="BI528" s="154"/>
      <c r="BJ528" s="155"/>
      <c r="BK528" s="154"/>
      <c r="BL528" s="154"/>
      <c r="BM528" s="154"/>
      <c r="BN528" s="154"/>
      <c r="BO528" s="154"/>
      <c r="BP528" s="154"/>
      <c r="BQ528" s="154"/>
      <c r="BR528" s="154"/>
      <c r="BS528" s="154"/>
      <c r="BT528" s="154"/>
      <c r="BU528" s="154"/>
    </row>
    <row r="529" spans="1:73" s="153" customFormat="1" ht="15" customHeight="1" x14ac:dyDescent="0.35">
      <c r="A529" s="157"/>
      <c r="B529" s="134"/>
      <c r="C529" s="135"/>
      <c r="D529" s="136"/>
      <c r="E529" s="136"/>
      <c r="F529" s="134"/>
      <c r="G529" s="158"/>
      <c r="H529" s="134"/>
      <c r="I529" s="136"/>
      <c r="J529" s="138"/>
      <c r="K529" s="138"/>
      <c r="L529" s="135"/>
      <c r="M529" s="135"/>
      <c r="N529" s="139"/>
      <c r="O529" s="135"/>
      <c r="P529" s="140"/>
      <c r="Q529" s="140"/>
      <c r="R529" s="141"/>
      <c r="S529" s="142"/>
      <c r="T529" s="143"/>
      <c r="U529" s="140"/>
      <c r="V529" s="140"/>
      <c r="W529" s="140"/>
      <c r="X529" s="140"/>
      <c r="Y529" s="138"/>
      <c r="Z529" s="138"/>
      <c r="AA529" s="138"/>
      <c r="AB529" s="144"/>
      <c r="AC529" s="145"/>
      <c r="AD529" s="145"/>
      <c r="AE529" s="145"/>
      <c r="AF529" s="140"/>
      <c r="AG529" s="146"/>
      <c r="AH529" s="146"/>
      <c r="AI529" s="138"/>
      <c r="AJ529" s="138"/>
      <c r="AK529" s="138"/>
      <c r="AL529" s="138"/>
      <c r="AM529" s="147"/>
      <c r="AN529" s="148"/>
      <c r="AO529" s="149"/>
      <c r="AP529" s="149"/>
      <c r="AQ529" s="149"/>
      <c r="AR529" s="150"/>
      <c r="AS529" s="150"/>
      <c r="AT529" s="148"/>
      <c r="AU529" s="149"/>
      <c r="AV529" s="149"/>
      <c r="AW529" s="149"/>
      <c r="AX529" s="150"/>
      <c r="AY529" s="151"/>
      <c r="AZ529" s="149"/>
      <c r="BA529" s="149"/>
      <c r="BB529" s="149"/>
      <c r="BC529" s="149"/>
      <c r="BD529" s="152"/>
      <c r="BE529" s="146"/>
      <c r="BH529" s="154"/>
      <c r="BI529" s="154"/>
      <c r="BJ529" s="155"/>
      <c r="BK529" s="154"/>
      <c r="BL529" s="154"/>
      <c r="BM529" s="154"/>
      <c r="BN529" s="154"/>
      <c r="BO529" s="154"/>
      <c r="BP529" s="154"/>
      <c r="BQ529" s="154"/>
      <c r="BR529" s="154"/>
      <c r="BS529" s="154"/>
      <c r="BT529" s="154"/>
      <c r="BU529" s="154"/>
    </row>
    <row r="530" spans="1:73" s="153" customFormat="1" ht="15" customHeight="1" x14ac:dyDescent="0.35">
      <c r="A530" s="157"/>
      <c r="B530" s="134"/>
      <c r="C530" s="135"/>
      <c r="D530" s="136"/>
      <c r="E530" s="136"/>
      <c r="F530" s="134"/>
      <c r="G530" s="158"/>
      <c r="H530" s="134"/>
      <c r="I530" s="136"/>
      <c r="J530" s="138"/>
      <c r="K530" s="138"/>
      <c r="L530" s="135"/>
      <c r="M530" s="135"/>
      <c r="N530" s="139"/>
      <c r="O530" s="135"/>
      <c r="P530" s="140"/>
      <c r="Q530" s="140"/>
      <c r="R530" s="141"/>
      <c r="S530" s="142"/>
      <c r="T530" s="143"/>
      <c r="U530" s="140"/>
      <c r="V530" s="140"/>
      <c r="W530" s="140"/>
      <c r="X530" s="140"/>
      <c r="Y530" s="138"/>
      <c r="Z530" s="138"/>
      <c r="AA530" s="138"/>
      <c r="AB530" s="144"/>
      <c r="AC530" s="145"/>
      <c r="AD530" s="145"/>
      <c r="AE530" s="145"/>
      <c r="AF530" s="140"/>
      <c r="AG530" s="146"/>
      <c r="AH530" s="146"/>
      <c r="AI530" s="138"/>
      <c r="AJ530" s="138"/>
      <c r="AK530" s="138"/>
      <c r="AL530" s="138"/>
      <c r="AM530" s="147"/>
      <c r="AN530" s="148"/>
      <c r="AO530" s="149"/>
      <c r="AP530" s="149"/>
      <c r="AQ530" s="149"/>
      <c r="AR530" s="150"/>
      <c r="AS530" s="150"/>
      <c r="AT530" s="148"/>
      <c r="AU530" s="149"/>
      <c r="AV530" s="149"/>
      <c r="AW530" s="149"/>
      <c r="AX530" s="150"/>
      <c r="AY530" s="151"/>
      <c r="AZ530" s="149"/>
      <c r="BA530" s="149"/>
      <c r="BB530" s="149"/>
      <c r="BC530" s="149"/>
      <c r="BD530" s="152"/>
      <c r="BE530" s="146"/>
      <c r="BH530" s="154"/>
      <c r="BI530" s="154"/>
      <c r="BJ530" s="155"/>
      <c r="BK530" s="154"/>
      <c r="BL530" s="154"/>
      <c r="BM530" s="154"/>
      <c r="BN530" s="154"/>
      <c r="BO530" s="154"/>
      <c r="BP530" s="154"/>
      <c r="BQ530" s="154"/>
      <c r="BR530" s="154"/>
      <c r="BS530" s="154"/>
      <c r="BT530" s="154"/>
      <c r="BU530" s="154"/>
    </row>
    <row r="531" spans="1:73" s="153" customFormat="1" ht="15" customHeight="1" x14ac:dyDescent="0.35">
      <c r="A531" s="157"/>
      <c r="B531" s="134"/>
      <c r="C531" s="135"/>
      <c r="D531" s="136"/>
      <c r="E531" s="136"/>
      <c r="F531" s="134"/>
      <c r="G531" s="158"/>
      <c r="H531" s="134"/>
      <c r="I531" s="136"/>
      <c r="J531" s="138"/>
      <c r="K531" s="138"/>
      <c r="L531" s="135"/>
      <c r="M531" s="135"/>
      <c r="N531" s="139"/>
      <c r="O531" s="135"/>
      <c r="P531" s="140"/>
      <c r="Q531" s="140"/>
      <c r="R531" s="141"/>
      <c r="S531" s="142"/>
      <c r="T531" s="143"/>
      <c r="U531" s="140"/>
      <c r="V531" s="140"/>
      <c r="W531" s="140"/>
      <c r="X531" s="140"/>
      <c r="Y531" s="138"/>
      <c r="Z531" s="138"/>
      <c r="AA531" s="138"/>
      <c r="AB531" s="144"/>
      <c r="AC531" s="145"/>
      <c r="AD531" s="145"/>
      <c r="AE531" s="145"/>
      <c r="AF531" s="140"/>
      <c r="AG531" s="146"/>
      <c r="AH531" s="146"/>
      <c r="AI531" s="138"/>
      <c r="AJ531" s="138"/>
      <c r="AK531" s="138"/>
      <c r="AL531" s="138"/>
      <c r="AM531" s="147"/>
      <c r="AN531" s="148"/>
      <c r="AO531" s="149"/>
      <c r="AP531" s="149"/>
      <c r="AQ531" s="149"/>
      <c r="AR531" s="150"/>
      <c r="AS531" s="150"/>
      <c r="AT531" s="148"/>
      <c r="AU531" s="149"/>
      <c r="AV531" s="149"/>
      <c r="AW531" s="149"/>
      <c r="AX531" s="150"/>
      <c r="AY531" s="151"/>
      <c r="AZ531" s="149"/>
      <c r="BA531" s="149"/>
      <c r="BB531" s="149"/>
      <c r="BC531" s="149"/>
      <c r="BD531" s="152"/>
      <c r="BE531" s="146"/>
      <c r="BH531" s="154"/>
      <c r="BI531" s="154"/>
      <c r="BJ531" s="155"/>
      <c r="BK531" s="154"/>
      <c r="BL531" s="154"/>
      <c r="BM531" s="154"/>
      <c r="BN531" s="154"/>
      <c r="BO531" s="154"/>
      <c r="BP531" s="154"/>
      <c r="BQ531" s="154"/>
      <c r="BR531" s="154"/>
      <c r="BS531" s="154"/>
      <c r="BT531" s="154"/>
      <c r="BU531" s="154"/>
    </row>
    <row r="532" spans="1:73" s="153" customFormat="1" ht="15" customHeight="1" x14ac:dyDescent="0.35">
      <c r="A532" s="157"/>
      <c r="B532" s="134"/>
      <c r="C532" s="135"/>
      <c r="D532" s="136"/>
      <c r="E532" s="136"/>
      <c r="F532" s="134"/>
      <c r="G532" s="158"/>
      <c r="H532" s="134"/>
      <c r="I532" s="136"/>
      <c r="J532" s="138"/>
      <c r="K532" s="138"/>
      <c r="L532" s="135"/>
      <c r="M532" s="135"/>
      <c r="N532" s="139"/>
      <c r="O532" s="135"/>
      <c r="P532" s="140"/>
      <c r="Q532" s="140"/>
      <c r="R532" s="141"/>
      <c r="S532" s="142"/>
      <c r="T532" s="143"/>
      <c r="U532" s="140"/>
      <c r="V532" s="140"/>
      <c r="W532" s="140"/>
      <c r="X532" s="140"/>
      <c r="Y532" s="138"/>
      <c r="Z532" s="138"/>
      <c r="AA532" s="138"/>
      <c r="AB532" s="144"/>
      <c r="AC532" s="145"/>
      <c r="AD532" s="145"/>
      <c r="AE532" s="145"/>
      <c r="AF532" s="140"/>
      <c r="AG532" s="146"/>
      <c r="AH532" s="146"/>
      <c r="AI532" s="138"/>
      <c r="AJ532" s="138"/>
      <c r="AK532" s="138"/>
      <c r="AL532" s="138"/>
      <c r="AM532" s="147"/>
      <c r="AN532" s="148"/>
      <c r="AO532" s="149"/>
      <c r="AP532" s="149"/>
      <c r="AQ532" s="149"/>
      <c r="AR532" s="150"/>
      <c r="AS532" s="150"/>
      <c r="AT532" s="148"/>
      <c r="AU532" s="149"/>
      <c r="AV532" s="149"/>
      <c r="AW532" s="149"/>
      <c r="AX532" s="150"/>
      <c r="AY532" s="151"/>
      <c r="AZ532" s="149"/>
      <c r="BA532" s="149"/>
      <c r="BB532" s="149"/>
      <c r="BC532" s="149"/>
      <c r="BD532" s="152"/>
      <c r="BE532" s="146"/>
      <c r="BH532" s="154"/>
      <c r="BI532" s="154"/>
      <c r="BJ532" s="155"/>
      <c r="BK532" s="154"/>
      <c r="BL532" s="154"/>
      <c r="BM532" s="154"/>
      <c r="BN532" s="154"/>
      <c r="BO532" s="154"/>
      <c r="BP532" s="154"/>
      <c r="BQ532" s="154"/>
      <c r="BR532" s="154"/>
      <c r="BS532" s="154"/>
      <c r="BT532" s="154"/>
      <c r="BU532" s="154"/>
    </row>
    <row r="533" spans="1:73" s="153" customFormat="1" ht="15" customHeight="1" x14ac:dyDescent="0.35">
      <c r="A533" s="157"/>
      <c r="B533" s="134"/>
      <c r="C533" s="135"/>
      <c r="D533" s="136"/>
      <c r="E533" s="136"/>
      <c r="F533" s="134"/>
      <c r="G533" s="158"/>
      <c r="H533" s="134"/>
      <c r="I533" s="136"/>
      <c r="J533" s="138"/>
      <c r="K533" s="138"/>
      <c r="L533" s="135"/>
      <c r="M533" s="135"/>
      <c r="N533" s="139"/>
      <c r="O533" s="135"/>
      <c r="P533" s="140"/>
      <c r="Q533" s="140"/>
      <c r="R533" s="141"/>
      <c r="S533" s="142"/>
      <c r="T533" s="143"/>
      <c r="U533" s="140"/>
      <c r="V533" s="140"/>
      <c r="W533" s="140"/>
      <c r="X533" s="140"/>
      <c r="Y533" s="138"/>
      <c r="Z533" s="138"/>
      <c r="AA533" s="138"/>
      <c r="AB533" s="144"/>
      <c r="AC533" s="145"/>
      <c r="AD533" s="145"/>
      <c r="AE533" s="145"/>
      <c r="AF533" s="140"/>
      <c r="AG533" s="146"/>
      <c r="AH533" s="146"/>
      <c r="AI533" s="138"/>
      <c r="AJ533" s="138"/>
      <c r="AK533" s="138"/>
      <c r="AL533" s="138"/>
      <c r="AM533" s="147"/>
      <c r="AN533" s="148"/>
      <c r="AO533" s="149"/>
      <c r="AP533" s="149"/>
      <c r="AQ533" s="149"/>
      <c r="AR533" s="150"/>
      <c r="AS533" s="150"/>
      <c r="AT533" s="148"/>
      <c r="AU533" s="149"/>
      <c r="AV533" s="149"/>
      <c r="AW533" s="149"/>
      <c r="AX533" s="150"/>
      <c r="AY533" s="151"/>
      <c r="AZ533" s="149"/>
      <c r="BA533" s="149"/>
      <c r="BB533" s="149"/>
      <c r="BC533" s="149"/>
      <c r="BD533" s="152"/>
      <c r="BE533" s="146"/>
      <c r="BH533" s="154"/>
      <c r="BI533" s="154"/>
      <c r="BJ533" s="155"/>
      <c r="BK533" s="154"/>
      <c r="BL533" s="154"/>
      <c r="BM533" s="154"/>
      <c r="BN533" s="154"/>
      <c r="BO533" s="154"/>
      <c r="BP533" s="154"/>
      <c r="BQ533" s="154"/>
      <c r="BR533" s="154"/>
      <c r="BS533" s="154"/>
      <c r="BT533" s="154"/>
      <c r="BU533" s="154"/>
    </row>
    <row r="534" spans="1:73" s="153" customFormat="1" ht="15" customHeight="1" x14ac:dyDescent="0.35">
      <c r="A534" s="157"/>
      <c r="B534" s="134"/>
      <c r="C534" s="135"/>
      <c r="D534" s="136"/>
      <c r="E534" s="136"/>
      <c r="F534" s="134"/>
      <c r="G534" s="158"/>
      <c r="H534" s="134"/>
      <c r="I534" s="136"/>
      <c r="J534" s="138"/>
      <c r="K534" s="138"/>
      <c r="L534" s="135"/>
      <c r="M534" s="135"/>
      <c r="N534" s="139"/>
      <c r="O534" s="135"/>
      <c r="P534" s="140"/>
      <c r="Q534" s="140"/>
      <c r="R534" s="141"/>
      <c r="S534" s="142"/>
      <c r="T534" s="143"/>
      <c r="U534" s="140"/>
      <c r="V534" s="140"/>
      <c r="W534" s="140"/>
      <c r="X534" s="140"/>
      <c r="Y534" s="138"/>
      <c r="Z534" s="138"/>
      <c r="AA534" s="138"/>
      <c r="AB534" s="144"/>
      <c r="AC534" s="145"/>
      <c r="AD534" s="145"/>
      <c r="AE534" s="145"/>
      <c r="AF534" s="140"/>
      <c r="AG534" s="146"/>
      <c r="AH534" s="146"/>
      <c r="AI534" s="138"/>
      <c r="AJ534" s="138"/>
      <c r="AK534" s="138"/>
      <c r="AL534" s="138"/>
      <c r="AM534" s="147"/>
      <c r="AN534" s="148"/>
      <c r="AO534" s="149"/>
      <c r="AP534" s="149"/>
      <c r="AQ534" s="149"/>
      <c r="AR534" s="150"/>
      <c r="AS534" s="150"/>
      <c r="AT534" s="148"/>
      <c r="AU534" s="149"/>
      <c r="AV534" s="149"/>
      <c r="AW534" s="149"/>
      <c r="AX534" s="150"/>
      <c r="AY534" s="151"/>
      <c r="AZ534" s="149"/>
      <c r="BA534" s="149"/>
      <c r="BB534" s="149"/>
      <c r="BC534" s="149"/>
      <c r="BD534" s="152"/>
      <c r="BE534" s="146"/>
      <c r="BH534" s="154"/>
      <c r="BI534" s="154"/>
      <c r="BJ534" s="155"/>
      <c r="BK534" s="154"/>
      <c r="BL534" s="154"/>
      <c r="BM534" s="154"/>
      <c r="BN534" s="154"/>
      <c r="BO534" s="154"/>
      <c r="BP534" s="154"/>
      <c r="BQ534" s="154"/>
      <c r="BR534" s="154"/>
      <c r="BS534" s="154"/>
      <c r="BT534" s="154"/>
      <c r="BU534" s="154"/>
    </row>
    <row r="535" spans="1:73" s="153" customFormat="1" ht="15" customHeight="1" x14ac:dyDescent="0.35">
      <c r="A535" s="157"/>
      <c r="B535" s="134"/>
      <c r="C535" s="135"/>
      <c r="D535" s="136"/>
      <c r="E535" s="136"/>
      <c r="F535" s="134"/>
      <c r="G535" s="158"/>
      <c r="H535" s="134"/>
      <c r="I535" s="136"/>
      <c r="J535" s="138"/>
      <c r="K535" s="138"/>
      <c r="L535" s="135"/>
      <c r="M535" s="135"/>
      <c r="N535" s="139"/>
      <c r="O535" s="135"/>
      <c r="P535" s="140"/>
      <c r="Q535" s="140"/>
      <c r="R535" s="141"/>
      <c r="S535" s="142"/>
      <c r="T535" s="143"/>
      <c r="U535" s="140"/>
      <c r="V535" s="140"/>
      <c r="W535" s="140"/>
      <c r="X535" s="140"/>
      <c r="Y535" s="138"/>
      <c r="Z535" s="138"/>
      <c r="AA535" s="138"/>
      <c r="AB535" s="144"/>
      <c r="AC535" s="145"/>
      <c r="AD535" s="145"/>
      <c r="AE535" s="145"/>
      <c r="AF535" s="140"/>
      <c r="AG535" s="146"/>
      <c r="AH535" s="146"/>
      <c r="AI535" s="138"/>
      <c r="AJ535" s="138"/>
      <c r="AK535" s="138"/>
      <c r="AL535" s="138"/>
      <c r="AM535" s="147"/>
      <c r="AN535" s="148"/>
      <c r="AO535" s="149"/>
      <c r="AP535" s="149"/>
      <c r="AQ535" s="149"/>
      <c r="AR535" s="150"/>
      <c r="AS535" s="150"/>
      <c r="AT535" s="148"/>
      <c r="AU535" s="149"/>
      <c r="AV535" s="149"/>
      <c r="AW535" s="149"/>
      <c r="AX535" s="150"/>
      <c r="AY535" s="151"/>
      <c r="AZ535" s="149"/>
      <c r="BA535" s="149"/>
      <c r="BB535" s="149"/>
      <c r="BC535" s="149"/>
      <c r="BD535" s="152"/>
      <c r="BE535" s="146"/>
      <c r="BH535" s="154"/>
      <c r="BI535" s="154"/>
      <c r="BJ535" s="155"/>
      <c r="BK535" s="154"/>
      <c r="BL535" s="154"/>
      <c r="BM535" s="154"/>
      <c r="BN535" s="154"/>
      <c r="BO535" s="154"/>
      <c r="BP535" s="154"/>
      <c r="BQ535" s="154"/>
      <c r="BR535" s="154"/>
      <c r="BS535" s="154"/>
      <c r="BT535" s="154"/>
      <c r="BU535" s="154"/>
    </row>
    <row r="536" spans="1:73" s="153" customFormat="1" ht="15" customHeight="1" x14ac:dyDescent="0.35">
      <c r="A536" s="157"/>
      <c r="B536" s="134"/>
      <c r="C536" s="135"/>
      <c r="D536" s="136"/>
      <c r="E536" s="136"/>
      <c r="F536" s="134"/>
      <c r="G536" s="158"/>
      <c r="H536" s="134"/>
      <c r="I536" s="136"/>
      <c r="J536" s="138"/>
      <c r="K536" s="138"/>
      <c r="L536" s="135"/>
      <c r="M536" s="135"/>
      <c r="N536" s="139"/>
      <c r="O536" s="135"/>
      <c r="P536" s="140"/>
      <c r="Q536" s="140"/>
      <c r="R536" s="141"/>
      <c r="S536" s="142"/>
      <c r="T536" s="143"/>
      <c r="U536" s="140"/>
      <c r="V536" s="140"/>
      <c r="W536" s="140"/>
      <c r="X536" s="140"/>
      <c r="Y536" s="138"/>
      <c r="Z536" s="138"/>
      <c r="AA536" s="138"/>
      <c r="AB536" s="144"/>
      <c r="AC536" s="145"/>
      <c r="AD536" s="145"/>
      <c r="AE536" s="145"/>
      <c r="AF536" s="140"/>
      <c r="AG536" s="146"/>
      <c r="AH536" s="146"/>
      <c r="AI536" s="138"/>
      <c r="AJ536" s="138"/>
      <c r="AK536" s="138"/>
      <c r="AL536" s="138"/>
      <c r="AM536" s="147"/>
      <c r="AN536" s="148"/>
      <c r="AO536" s="149"/>
      <c r="AP536" s="149"/>
      <c r="AQ536" s="149"/>
      <c r="AR536" s="150"/>
      <c r="AS536" s="150"/>
      <c r="AT536" s="148"/>
      <c r="AU536" s="149"/>
      <c r="AV536" s="149"/>
      <c r="AW536" s="149"/>
      <c r="AX536" s="150"/>
      <c r="AY536" s="151"/>
      <c r="AZ536" s="149"/>
      <c r="BA536" s="149"/>
      <c r="BB536" s="149"/>
      <c r="BC536" s="149"/>
      <c r="BD536" s="152"/>
      <c r="BE536" s="146"/>
      <c r="BH536" s="154"/>
      <c r="BI536" s="154"/>
      <c r="BJ536" s="155"/>
      <c r="BK536" s="154"/>
      <c r="BL536" s="154"/>
      <c r="BM536" s="154"/>
      <c r="BN536" s="154"/>
      <c r="BO536" s="154"/>
      <c r="BP536" s="154"/>
      <c r="BQ536" s="154"/>
      <c r="BR536" s="154"/>
      <c r="BS536" s="154"/>
      <c r="BT536" s="154"/>
      <c r="BU536" s="154"/>
    </row>
    <row r="537" spans="1:73" s="153" customFormat="1" ht="15" customHeight="1" x14ac:dyDescent="0.35">
      <c r="A537" s="157"/>
      <c r="B537" s="134"/>
      <c r="C537" s="135"/>
      <c r="D537" s="136"/>
      <c r="E537" s="136"/>
      <c r="F537" s="134"/>
      <c r="G537" s="158"/>
      <c r="H537" s="134"/>
      <c r="I537" s="136"/>
      <c r="J537" s="138"/>
      <c r="K537" s="138"/>
      <c r="L537" s="135"/>
      <c r="M537" s="135"/>
      <c r="N537" s="139"/>
      <c r="O537" s="135"/>
      <c r="P537" s="140"/>
      <c r="Q537" s="140"/>
      <c r="R537" s="141"/>
      <c r="S537" s="142"/>
      <c r="T537" s="143"/>
      <c r="U537" s="140"/>
      <c r="V537" s="140"/>
      <c r="W537" s="140"/>
      <c r="X537" s="140"/>
      <c r="Y537" s="138"/>
      <c r="Z537" s="138"/>
      <c r="AA537" s="138"/>
      <c r="AB537" s="144"/>
      <c r="AC537" s="145"/>
      <c r="AD537" s="145"/>
      <c r="AE537" s="145"/>
      <c r="AF537" s="140"/>
      <c r="AG537" s="146"/>
      <c r="AH537" s="146"/>
      <c r="AI537" s="138"/>
      <c r="AJ537" s="138"/>
      <c r="AK537" s="138"/>
      <c r="AL537" s="138"/>
      <c r="AM537" s="147"/>
      <c r="AN537" s="148"/>
      <c r="AO537" s="149"/>
      <c r="AP537" s="149"/>
      <c r="AQ537" s="149"/>
      <c r="AR537" s="150"/>
      <c r="AS537" s="150"/>
      <c r="AT537" s="148"/>
      <c r="AU537" s="149"/>
      <c r="AV537" s="149"/>
      <c r="AW537" s="149"/>
      <c r="AX537" s="150"/>
      <c r="AY537" s="151"/>
      <c r="AZ537" s="149"/>
      <c r="BA537" s="149"/>
      <c r="BB537" s="149"/>
      <c r="BC537" s="149"/>
      <c r="BD537" s="152"/>
      <c r="BE537" s="146"/>
      <c r="BH537" s="154"/>
      <c r="BI537" s="154"/>
      <c r="BJ537" s="155"/>
      <c r="BK537" s="154"/>
      <c r="BL537" s="154"/>
      <c r="BM537" s="154"/>
      <c r="BN537" s="154"/>
      <c r="BO537" s="154"/>
      <c r="BP537" s="154"/>
      <c r="BQ537" s="154"/>
      <c r="BR537" s="154"/>
      <c r="BS537" s="154"/>
      <c r="BT537" s="154"/>
      <c r="BU537" s="154"/>
    </row>
    <row r="538" spans="1:73" s="153" customFormat="1" ht="15" customHeight="1" x14ac:dyDescent="0.35">
      <c r="A538" s="157"/>
      <c r="B538" s="134"/>
      <c r="C538" s="135"/>
      <c r="D538" s="136"/>
      <c r="E538" s="136"/>
      <c r="F538" s="134"/>
      <c r="G538" s="158"/>
      <c r="H538" s="134"/>
      <c r="I538" s="136"/>
      <c r="J538" s="138"/>
      <c r="K538" s="138"/>
      <c r="L538" s="135"/>
      <c r="M538" s="135"/>
      <c r="N538" s="139"/>
      <c r="O538" s="135"/>
      <c r="P538" s="140"/>
      <c r="Q538" s="140"/>
      <c r="R538" s="141"/>
      <c r="S538" s="142"/>
      <c r="T538" s="143"/>
      <c r="U538" s="140"/>
      <c r="V538" s="140"/>
      <c r="W538" s="140"/>
      <c r="X538" s="140"/>
      <c r="Y538" s="138"/>
      <c r="Z538" s="138"/>
      <c r="AA538" s="138"/>
      <c r="AB538" s="144"/>
      <c r="AC538" s="145"/>
      <c r="AD538" s="145"/>
      <c r="AE538" s="145"/>
      <c r="AF538" s="140"/>
      <c r="AG538" s="146"/>
      <c r="AH538" s="146"/>
      <c r="AI538" s="138"/>
      <c r="AJ538" s="138"/>
      <c r="AK538" s="138"/>
      <c r="AL538" s="138"/>
      <c r="AM538" s="147"/>
      <c r="AN538" s="148"/>
      <c r="AO538" s="149"/>
      <c r="AP538" s="149"/>
      <c r="AQ538" s="149"/>
      <c r="AR538" s="150"/>
      <c r="AS538" s="150"/>
      <c r="AT538" s="148"/>
      <c r="AU538" s="149"/>
      <c r="AV538" s="149"/>
      <c r="AW538" s="149"/>
      <c r="AX538" s="150"/>
      <c r="AY538" s="151"/>
      <c r="AZ538" s="149"/>
      <c r="BA538" s="149"/>
      <c r="BB538" s="149"/>
      <c r="BC538" s="149"/>
      <c r="BD538" s="152"/>
      <c r="BE538" s="146"/>
      <c r="BH538" s="154"/>
      <c r="BI538" s="154"/>
      <c r="BJ538" s="155"/>
      <c r="BK538" s="154"/>
      <c r="BL538" s="154"/>
      <c r="BM538" s="154"/>
      <c r="BN538" s="154"/>
      <c r="BO538" s="154"/>
      <c r="BP538" s="154"/>
      <c r="BQ538" s="154"/>
      <c r="BR538" s="154"/>
      <c r="BS538" s="154"/>
      <c r="BT538" s="154"/>
      <c r="BU538" s="154"/>
    </row>
    <row r="539" spans="1:73" s="153" customFormat="1" ht="15" customHeight="1" x14ac:dyDescent="0.35">
      <c r="A539" s="157"/>
      <c r="B539" s="134"/>
      <c r="C539" s="135"/>
      <c r="D539" s="136"/>
      <c r="E539" s="136"/>
      <c r="F539" s="134"/>
      <c r="G539" s="158"/>
      <c r="H539" s="134"/>
      <c r="I539" s="136"/>
      <c r="J539" s="138"/>
      <c r="K539" s="138"/>
      <c r="L539" s="135"/>
      <c r="M539" s="135"/>
      <c r="N539" s="139"/>
      <c r="O539" s="135"/>
      <c r="P539" s="140"/>
      <c r="Q539" s="140"/>
      <c r="R539" s="141"/>
      <c r="S539" s="142"/>
      <c r="T539" s="143"/>
      <c r="U539" s="140"/>
      <c r="V539" s="140"/>
      <c r="W539" s="140"/>
      <c r="X539" s="140"/>
      <c r="Y539" s="138"/>
      <c r="Z539" s="138"/>
      <c r="AA539" s="138"/>
      <c r="AB539" s="144"/>
      <c r="AC539" s="145"/>
      <c r="AD539" s="145"/>
      <c r="AE539" s="145"/>
      <c r="AF539" s="140"/>
      <c r="AG539" s="146"/>
      <c r="AH539" s="146"/>
      <c r="AI539" s="138"/>
      <c r="AJ539" s="138"/>
      <c r="AK539" s="138"/>
      <c r="AL539" s="138"/>
      <c r="AM539" s="147"/>
      <c r="AN539" s="148"/>
      <c r="AO539" s="149"/>
      <c r="AP539" s="149"/>
      <c r="AQ539" s="149"/>
      <c r="AR539" s="150"/>
      <c r="AS539" s="150"/>
      <c r="AT539" s="148"/>
      <c r="AU539" s="149"/>
      <c r="AV539" s="149"/>
      <c r="AW539" s="149"/>
      <c r="AX539" s="150"/>
      <c r="AY539" s="151"/>
      <c r="AZ539" s="149"/>
      <c r="BA539" s="149"/>
      <c r="BB539" s="149"/>
      <c r="BC539" s="149"/>
      <c r="BD539" s="152"/>
      <c r="BE539" s="146"/>
      <c r="BH539" s="154"/>
      <c r="BI539" s="154"/>
      <c r="BJ539" s="155"/>
      <c r="BK539" s="154"/>
      <c r="BL539" s="154"/>
      <c r="BM539" s="154"/>
      <c r="BN539" s="154"/>
      <c r="BO539" s="154"/>
      <c r="BP539" s="154"/>
      <c r="BQ539" s="154"/>
      <c r="BR539" s="154"/>
      <c r="BS539" s="154"/>
      <c r="BT539" s="154"/>
      <c r="BU539" s="154"/>
    </row>
    <row r="540" spans="1:73" s="153" customFormat="1" ht="15" customHeight="1" x14ac:dyDescent="0.35">
      <c r="A540" s="157"/>
      <c r="B540" s="134"/>
      <c r="C540" s="135"/>
      <c r="D540" s="136"/>
      <c r="E540" s="136"/>
      <c r="F540" s="134"/>
      <c r="G540" s="158"/>
      <c r="H540" s="134"/>
      <c r="I540" s="136"/>
      <c r="J540" s="138"/>
      <c r="K540" s="138"/>
      <c r="L540" s="135"/>
      <c r="M540" s="135"/>
      <c r="N540" s="139"/>
      <c r="O540" s="135"/>
      <c r="P540" s="140"/>
      <c r="Q540" s="140"/>
      <c r="R540" s="141"/>
      <c r="S540" s="142"/>
      <c r="T540" s="143"/>
      <c r="U540" s="140"/>
      <c r="V540" s="140"/>
      <c r="W540" s="140"/>
      <c r="X540" s="140"/>
      <c r="Y540" s="138"/>
      <c r="Z540" s="138"/>
      <c r="AA540" s="138"/>
      <c r="AB540" s="144"/>
      <c r="AC540" s="145"/>
      <c r="AD540" s="145"/>
      <c r="AE540" s="145"/>
      <c r="AF540" s="140"/>
      <c r="AG540" s="146"/>
      <c r="AH540" s="146"/>
      <c r="AI540" s="138"/>
      <c r="AJ540" s="138"/>
      <c r="AK540" s="138"/>
      <c r="AL540" s="138"/>
      <c r="AM540" s="147"/>
      <c r="AN540" s="148"/>
      <c r="AO540" s="149"/>
      <c r="AP540" s="149"/>
      <c r="AQ540" s="149"/>
      <c r="AR540" s="150"/>
      <c r="AS540" s="150"/>
      <c r="AT540" s="148"/>
      <c r="AU540" s="149"/>
      <c r="AV540" s="149"/>
      <c r="AW540" s="149"/>
      <c r="AX540" s="150"/>
      <c r="AY540" s="151"/>
      <c r="AZ540" s="149"/>
      <c r="BA540" s="149"/>
      <c r="BB540" s="149"/>
      <c r="BC540" s="149"/>
      <c r="BD540" s="152"/>
      <c r="BE540" s="146"/>
      <c r="BH540" s="154"/>
      <c r="BI540" s="154"/>
      <c r="BJ540" s="155"/>
      <c r="BK540" s="154"/>
      <c r="BL540" s="154"/>
      <c r="BM540" s="154"/>
      <c r="BN540" s="154"/>
      <c r="BO540" s="154"/>
      <c r="BP540" s="154"/>
      <c r="BQ540" s="154"/>
      <c r="BR540" s="154"/>
      <c r="BS540" s="154"/>
      <c r="BT540" s="154"/>
      <c r="BU540" s="154"/>
    </row>
    <row r="541" spans="1:73" s="153" customFormat="1" ht="15" customHeight="1" x14ac:dyDescent="0.35">
      <c r="A541" s="157"/>
      <c r="B541" s="134"/>
      <c r="C541" s="135"/>
      <c r="D541" s="136"/>
      <c r="E541" s="136"/>
      <c r="F541" s="134"/>
      <c r="G541" s="158"/>
      <c r="H541" s="134"/>
      <c r="I541" s="136"/>
      <c r="J541" s="138"/>
      <c r="K541" s="138"/>
      <c r="L541" s="135"/>
      <c r="M541" s="135"/>
      <c r="N541" s="139"/>
      <c r="O541" s="135"/>
      <c r="P541" s="140"/>
      <c r="Q541" s="140"/>
      <c r="R541" s="141"/>
      <c r="S541" s="142"/>
      <c r="T541" s="143"/>
      <c r="U541" s="140"/>
      <c r="V541" s="140"/>
      <c r="W541" s="140"/>
      <c r="X541" s="140"/>
      <c r="Y541" s="138"/>
      <c r="Z541" s="138"/>
      <c r="AA541" s="138"/>
      <c r="AB541" s="144"/>
      <c r="AC541" s="145"/>
      <c r="AD541" s="145"/>
      <c r="AE541" s="145"/>
      <c r="AF541" s="140"/>
      <c r="AG541" s="146"/>
      <c r="AH541" s="146"/>
      <c r="AI541" s="138"/>
      <c r="AJ541" s="138"/>
      <c r="AK541" s="138"/>
      <c r="AL541" s="138"/>
      <c r="AM541" s="147"/>
      <c r="AN541" s="148"/>
      <c r="AO541" s="149"/>
      <c r="AP541" s="149"/>
      <c r="AQ541" s="149"/>
      <c r="AR541" s="150"/>
      <c r="AS541" s="150"/>
      <c r="AT541" s="148"/>
      <c r="AU541" s="149"/>
      <c r="AV541" s="149"/>
      <c r="AW541" s="149"/>
      <c r="AX541" s="150"/>
      <c r="AY541" s="151"/>
      <c r="AZ541" s="149"/>
      <c r="BA541" s="149"/>
      <c r="BB541" s="149"/>
      <c r="BC541" s="149"/>
      <c r="BD541" s="152"/>
      <c r="BE541" s="146"/>
      <c r="BH541" s="154"/>
      <c r="BI541" s="154"/>
      <c r="BJ541" s="155"/>
      <c r="BK541" s="154"/>
      <c r="BL541" s="154"/>
      <c r="BM541" s="154"/>
      <c r="BN541" s="154"/>
      <c r="BO541" s="154"/>
      <c r="BP541" s="154"/>
      <c r="BQ541" s="154"/>
      <c r="BR541" s="154"/>
      <c r="BS541" s="154"/>
      <c r="BT541" s="154"/>
      <c r="BU541" s="154"/>
    </row>
    <row r="542" spans="1:73" s="153" customFormat="1" ht="15" customHeight="1" x14ac:dyDescent="0.35">
      <c r="A542" s="157"/>
      <c r="B542" s="134"/>
      <c r="C542" s="135"/>
      <c r="D542" s="136"/>
      <c r="E542" s="136"/>
      <c r="F542" s="134"/>
      <c r="G542" s="158"/>
      <c r="H542" s="134"/>
      <c r="I542" s="136"/>
      <c r="J542" s="138"/>
      <c r="K542" s="138"/>
      <c r="L542" s="135"/>
      <c r="M542" s="135"/>
      <c r="N542" s="139"/>
      <c r="O542" s="135"/>
      <c r="P542" s="140"/>
      <c r="Q542" s="140"/>
      <c r="R542" s="141"/>
      <c r="S542" s="142"/>
      <c r="T542" s="143"/>
      <c r="U542" s="140"/>
      <c r="V542" s="140"/>
      <c r="W542" s="140"/>
      <c r="X542" s="140"/>
      <c r="Y542" s="138"/>
      <c r="Z542" s="138"/>
      <c r="AA542" s="138"/>
      <c r="AB542" s="144"/>
      <c r="AC542" s="145"/>
      <c r="AD542" s="145"/>
      <c r="AE542" s="145"/>
      <c r="AF542" s="140"/>
      <c r="AG542" s="146"/>
      <c r="AH542" s="146"/>
      <c r="AI542" s="138"/>
      <c r="AJ542" s="138"/>
      <c r="AK542" s="138"/>
      <c r="AL542" s="138"/>
      <c r="AM542" s="147"/>
      <c r="AN542" s="148"/>
      <c r="AO542" s="149"/>
      <c r="AP542" s="149"/>
      <c r="AQ542" s="149"/>
      <c r="AR542" s="150"/>
      <c r="AS542" s="150"/>
      <c r="AT542" s="148"/>
      <c r="AU542" s="149"/>
      <c r="AV542" s="149"/>
      <c r="AW542" s="149"/>
      <c r="AX542" s="150"/>
      <c r="AY542" s="151"/>
      <c r="AZ542" s="149"/>
      <c r="BA542" s="149"/>
      <c r="BB542" s="149"/>
      <c r="BC542" s="149"/>
      <c r="BD542" s="152"/>
      <c r="BE542" s="146"/>
      <c r="BH542" s="154"/>
      <c r="BI542" s="154"/>
      <c r="BJ542" s="155"/>
      <c r="BK542" s="154"/>
      <c r="BL542" s="154"/>
      <c r="BM542" s="154"/>
      <c r="BN542" s="154"/>
      <c r="BO542" s="154"/>
      <c r="BP542" s="154"/>
      <c r="BQ542" s="154"/>
      <c r="BR542" s="154"/>
      <c r="BS542" s="154"/>
      <c r="BT542" s="154"/>
      <c r="BU542" s="154"/>
    </row>
    <row r="543" spans="1:73" s="153" customFormat="1" ht="15" customHeight="1" x14ac:dyDescent="0.35">
      <c r="A543" s="157"/>
      <c r="B543" s="134"/>
      <c r="C543" s="135"/>
      <c r="D543" s="136"/>
      <c r="E543" s="136"/>
      <c r="F543" s="134"/>
      <c r="G543" s="158"/>
      <c r="H543" s="134"/>
      <c r="I543" s="136"/>
      <c r="J543" s="138"/>
      <c r="K543" s="138"/>
      <c r="L543" s="135"/>
      <c r="M543" s="135"/>
      <c r="N543" s="139"/>
      <c r="O543" s="135"/>
      <c r="P543" s="140"/>
      <c r="Q543" s="140"/>
      <c r="R543" s="141"/>
      <c r="S543" s="142"/>
      <c r="T543" s="143"/>
      <c r="U543" s="140"/>
      <c r="V543" s="140"/>
      <c r="W543" s="140"/>
      <c r="X543" s="140"/>
      <c r="Y543" s="138"/>
      <c r="Z543" s="138"/>
      <c r="AA543" s="138"/>
      <c r="AB543" s="144"/>
      <c r="AC543" s="145"/>
      <c r="AD543" s="145"/>
      <c r="AE543" s="145"/>
      <c r="AF543" s="140"/>
      <c r="AG543" s="146"/>
      <c r="AH543" s="146"/>
      <c r="AI543" s="138"/>
      <c r="AJ543" s="138"/>
      <c r="AK543" s="138"/>
      <c r="AL543" s="138"/>
      <c r="AM543" s="147"/>
      <c r="AN543" s="148"/>
      <c r="AO543" s="149"/>
      <c r="AP543" s="149"/>
      <c r="AQ543" s="149"/>
      <c r="AR543" s="150"/>
      <c r="AS543" s="150"/>
      <c r="AT543" s="148"/>
      <c r="AU543" s="149"/>
      <c r="AV543" s="149"/>
      <c r="AW543" s="149"/>
      <c r="AX543" s="150"/>
      <c r="AY543" s="151"/>
      <c r="AZ543" s="149"/>
      <c r="BA543" s="149"/>
      <c r="BB543" s="149"/>
      <c r="BC543" s="149"/>
      <c r="BD543" s="152"/>
      <c r="BE543" s="146"/>
      <c r="BH543" s="154"/>
      <c r="BI543" s="154"/>
      <c r="BJ543" s="155"/>
      <c r="BK543" s="154"/>
      <c r="BL543" s="154"/>
      <c r="BM543" s="154"/>
      <c r="BN543" s="154"/>
      <c r="BO543" s="154"/>
      <c r="BP543" s="154"/>
      <c r="BQ543" s="154"/>
      <c r="BR543" s="154"/>
      <c r="BS543" s="154"/>
      <c r="BT543" s="154"/>
      <c r="BU543" s="154"/>
    </row>
    <row r="544" spans="1:73" s="153" customFormat="1" ht="15" customHeight="1" x14ac:dyDescent="0.35">
      <c r="A544" s="157"/>
      <c r="B544" s="134"/>
      <c r="C544" s="135"/>
      <c r="D544" s="136"/>
      <c r="E544" s="136"/>
      <c r="F544" s="134"/>
      <c r="G544" s="158"/>
      <c r="H544" s="134"/>
      <c r="I544" s="136"/>
      <c r="J544" s="138"/>
      <c r="K544" s="138"/>
      <c r="L544" s="135"/>
      <c r="M544" s="135"/>
      <c r="N544" s="139"/>
      <c r="O544" s="135"/>
      <c r="P544" s="140"/>
      <c r="Q544" s="140"/>
      <c r="R544" s="141"/>
      <c r="S544" s="142"/>
      <c r="T544" s="143"/>
      <c r="U544" s="140"/>
      <c r="V544" s="140"/>
      <c r="W544" s="140"/>
      <c r="X544" s="140"/>
      <c r="Y544" s="138"/>
      <c r="Z544" s="138"/>
      <c r="AA544" s="138"/>
      <c r="AB544" s="144"/>
      <c r="AC544" s="145"/>
      <c r="AD544" s="145"/>
      <c r="AE544" s="145"/>
      <c r="AF544" s="140"/>
      <c r="AG544" s="146"/>
      <c r="AH544" s="146"/>
      <c r="AI544" s="138"/>
      <c r="AJ544" s="138"/>
      <c r="AK544" s="138"/>
      <c r="AL544" s="138"/>
      <c r="AM544" s="147"/>
      <c r="AN544" s="148"/>
      <c r="AO544" s="149"/>
      <c r="AP544" s="149"/>
      <c r="AQ544" s="149"/>
      <c r="AR544" s="150"/>
      <c r="AS544" s="150"/>
      <c r="AT544" s="148"/>
      <c r="AU544" s="149"/>
      <c r="AV544" s="149"/>
      <c r="AW544" s="149"/>
      <c r="AX544" s="150"/>
      <c r="AY544" s="151"/>
      <c r="AZ544" s="149"/>
      <c r="BA544" s="149"/>
      <c r="BB544" s="149"/>
      <c r="BC544" s="149"/>
      <c r="BD544" s="152"/>
      <c r="BE544" s="146"/>
      <c r="BH544" s="154"/>
      <c r="BI544" s="154"/>
      <c r="BJ544" s="155"/>
      <c r="BK544" s="154"/>
      <c r="BL544" s="154"/>
      <c r="BM544" s="154"/>
      <c r="BN544" s="154"/>
      <c r="BO544" s="154"/>
      <c r="BP544" s="154"/>
      <c r="BQ544" s="154"/>
      <c r="BR544" s="154"/>
      <c r="BS544" s="154"/>
      <c r="BT544" s="154"/>
      <c r="BU544" s="154"/>
    </row>
    <row r="545" spans="1:73" s="153" customFormat="1" ht="15" customHeight="1" x14ac:dyDescent="0.35">
      <c r="A545" s="157"/>
      <c r="B545" s="134"/>
      <c r="C545" s="135"/>
      <c r="D545" s="136"/>
      <c r="E545" s="136"/>
      <c r="F545" s="134"/>
      <c r="G545" s="158"/>
      <c r="H545" s="134"/>
      <c r="I545" s="136"/>
      <c r="J545" s="138"/>
      <c r="K545" s="138"/>
      <c r="L545" s="135"/>
      <c r="M545" s="135"/>
      <c r="N545" s="139"/>
      <c r="O545" s="135"/>
      <c r="P545" s="140"/>
      <c r="Q545" s="140"/>
      <c r="R545" s="141"/>
      <c r="S545" s="142"/>
      <c r="T545" s="143"/>
      <c r="U545" s="140"/>
      <c r="V545" s="140"/>
      <c r="W545" s="140"/>
      <c r="X545" s="140"/>
      <c r="Y545" s="138"/>
      <c r="Z545" s="138"/>
      <c r="AA545" s="138"/>
      <c r="AB545" s="144"/>
      <c r="AC545" s="145"/>
      <c r="AD545" s="145"/>
      <c r="AE545" s="145"/>
      <c r="AF545" s="140"/>
      <c r="AG545" s="146"/>
      <c r="AH545" s="146"/>
      <c r="AI545" s="138"/>
      <c r="AJ545" s="138"/>
      <c r="AK545" s="138"/>
      <c r="AL545" s="138"/>
      <c r="AM545" s="147"/>
      <c r="AN545" s="148"/>
      <c r="AO545" s="149"/>
      <c r="AP545" s="149"/>
      <c r="AQ545" s="149"/>
      <c r="AR545" s="150"/>
      <c r="AS545" s="150"/>
      <c r="AT545" s="148"/>
      <c r="AU545" s="149"/>
      <c r="AV545" s="149"/>
      <c r="AW545" s="149"/>
      <c r="AX545" s="150"/>
      <c r="AY545" s="151"/>
      <c r="AZ545" s="149"/>
      <c r="BA545" s="149"/>
      <c r="BB545" s="149"/>
      <c r="BC545" s="149"/>
      <c r="BD545" s="152"/>
      <c r="BE545" s="146"/>
      <c r="BH545" s="154"/>
      <c r="BI545" s="154"/>
      <c r="BJ545" s="155"/>
      <c r="BK545" s="154"/>
      <c r="BL545" s="154"/>
      <c r="BM545" s="154"/>
      <c r="BN545" s="154"/>
      <c r="BO545" s="154"/>
      <c r="BP545" s="154"/>
      <c r="BQ545" s="154"/>
      <c r="BR545" s="154"/>
      <c r="BS545" s="154"/>
      <c r="BT545" s="154"/>
      <c r="BU545" s="154"/>
    </row>
    <row r="546" spans="1:73" s="153" customFormat="1" ht="15" customHeight="1" x14ac:dyDescent="0.35">
      <c r="A546" s="157"/>
      <c r="B546" s="134"/>
      <c r="C546" s="135"/>
      <c r="D546" s="136"/>
      <c r="E546" s="136"/>
      <c r="F546" s="134"/>
      <c r="G546" s="158"/>
      <c r="H546" s="134"/>
      <c r="I546" s="136"/>
      <c r="J546" s="138"/>
      <c r="K546" s="138"/>
      <c r="L546" s="135"/>
      <c r="M546" s="135"/>
      <c r="N546" s="139"/>
      <c r="O546" s="135"/>
      <c r="P546" s="140"/>
      <c r="Q546" s="140"/>
      <c r="R546" s="141"/>
      <c r="S546" s="142"/>
      <c r="T546" s="143"/>
      <c r="U546" s="140"/>
      <c r="V546" s="140"/>
      <c r="W546" s="140"/>
      <c r="X546" s="140"/>
      <c r="Y546" s="138"/>
      <c r="Z546" s="138"/>
      <c r="AA546" s="138"/>
      <c r="AB546" s="144"/>
      <c r="AC546" s="145"/>
      <c r="AD546" s="145"/>
      <c r="AE546" s="145"/>
      <c r="AF546" s="140"/>
      <c r="AG546" s="146"/>
      <c r="AH546" s="146"/>
      <c r="AI546" s="138"/>
      <c r="AJ546" s="138"/>
      <c r="AK546" s="138"/>
      <c r="AL546" s="138"/>
      <c r="AM546" s="147"/>
      <c r="AN546" s="148"/>
      <c r="AO546" s="149"/>
      <c r="AP546" s="149"/>
      <c r="AQ546" s="149"/>
      <c r="AR546" s="150"/>
      <c r="AS546" s="150"/>
      <c r="AT546" s="148"/>
      <c r="AU546" s="149"/>
      <c r="AV546" s="149"/>
      <c r="AW546" s="149"/>
      <c r="AX546" s="150"/>
      <c r="AY546" s="151"/>
      <c r="AZ546" s="149"/>
      <c r="BA546" s="149"/>
      <c r="BB546" s="149"/>
      <c r="BC546" s="149"/>
      <c r="BD546" s="152"/>
      <c r="BE546" s="146"/>
      <c r="BH546" s="154"/>
      <c r="BI546" s="154"/>
      <c r="BJ546" s="155"/>
      <c r="BK546" s="154"/>
      <c r="BL546" s="154"/>
      <c r="BM546" s="154"/>
      <c r="BN546" s="154"/>
      <c r="BO546" s="154"/>
      <c r="BP546" s="154"/>
      <c r="BQ546" s="154"/>
      <c r="BR546" s="154"/>
      <c r="BS546" s="154"/>
      <c r="BT546" s="154"/>
      <c r="BU546" s="154"/>
    </row>
    <row r="547" spans="1:73" s="153" customFormat="1" ht="15" customHeight="1" x14ac:dyDescent="0.35">
      <c r="A547" s="157"/>
      <c r="B547" s="134"/>
      <c r="C547" s="135"/>
      <c r="D547" s="136"/>
      <c r="E547" s="136"/>
      <c r="F547" s="134"/>
      <c r="G547" s="158"/>
      <c r="H547" s="134"/>
      <c r="I547" s="136"/>
      <c r="J547" s="138"/>
      <c r="K547" s="138"/>
      <c r="L547" s="135"/>
      <c r="M547" s="135"/>
      <c r="N547" s="139"/>
      <c r="O547" s="135"/>
      <c r="P547" s="140"/>
      <c r="Q547" s="140"/>
      <c r="R547" s="141"/>
      <c r="S547" s="142"/>
      <c r="T547" s="143"/>
      <c r="U547" s="140"/>
      <c r="V547" s="140"/>
      <c r="W547" s="140"/>
      <c r="X547" s="140"/>
      <c r="Y547" s="138"/>
      <c r="Z547" s="138"/>
      <c r="AA547" s="138"/>
      <c r="AB547" s="144"/>
      <c r="AC547" s="145"/>
      <c r="AD547" s="145"/>
      <c r="AE547" s="145"/>
      <c r="AF547" s="140"/>
      <c r="AG547" s="146"/>
      <c r="AH547" s="146"/>
      <c r="AI547" s="138"/>
      <c r="AJ547" s="138"/>
      <c r="AK547" s="138"/>
      <c r="AL547" s="138"/>
      <c r="AM547" s="147"/>
      <c r="AN547" s="148"/>
      <c r="AO547" s="149"/>
      <c r="AP547" s="149"/>
      <c r="AQ547" s="149"/>
      <c r="AR547" s="150"/>
      <c r="AS547" s="150"/>
      <c r="AT547" s="148"/>
      <c r="AU547" s="149"/>
      <c r="AV547" s="149"/>
      <c r="AW547" s="149"/>
      <c r="AX547" s="150"/>
      <c r="AY547" s="151"/>
      <c r="AZ547" s="149"/>
      <c r="BA547" s="149"/>
      <c r="BB547" s="149"/>
      <c r="BC547" s="149"/>
      <c r="BD547" s="152"/>
      <c r="BE547" s="146"/>
      <c r="BH547" s="154"/>
      <c r="BI547" s="154"/>
      <c r="BJ547" s="155"/>
      <c r="BK547" s="154"/>
      <c r="BL547" s="154"/>
      <c r="BM547" s="154"/>
      <c r="BN547" s="154"/>
      <c r="BO547" s="154"/>
      <c r="BP547" s="154"/>
      <c r="BQ547" s="154"/>
      <c r="BR547" s="154"/>
      <c r="BS547" s="154"/>
      <c r="BT547" s="154"/>
      <c r="BU547" s="154"/>
    </row>
    <row r="548" spans="1:73" s="153" customFormat="1" ht="15" customHeight="1" x14ac:dyDescent="0.35">
      <c r="A548" s="157"/>
      <c r="B548" s="134"/>
      <c r="C548" s="135"/>
      <c r="D548" s="136"/>
      <c r="E548" s="136"/>
      <c r="F548" s="134"/>
      <c r="G548" s="158"/>
      <c r="H548" s="134"/>
      <c r="I548" s="136"/>
      <c r="J548" s="138"/>
      <c r="K548" s="138"/>
      <c r="L548" s="135"/>
      <c r="M548" s="135"/>
      <c r="N548" s="139"/>
      <c r="O548" s="135"/>
      <c r="P548" s="140"/>
      <c r="Q548" s="140"/>
      <c r="R548" s="141"/>
      <c r="S548" s="142"/>
      <c r="T548" s="143"/>
      <c r="U548" s="140"/>
      <c r="V548" s="140"/>
      <c r="W548" s="140"/>
      <c r="X548" s="140"/>
      <c r="Y548" s="138"/>
      <c r="Z548" s="138"/>
      <c r="AA548" s="138"/>
      <c r="AB548" s="144"/>
      <c r="AC548" s="145"/>
      <c r="AD548" s="145"/>
      <c r="AE548" s="145"/>
      <c r="AF548" s="140"/>
      <c r="AG548" s="146"/>
      <c r="AH548" s="146"/>
      <c r="AI548" s="138"/>
      <c r="AJ548" s="138"/>
      <c r="AK548" s="138"/>
      <c r="AL548" s="138"/>
      <c r="AM548" s="147"/>
      <c r="AN548" s="148"/>
      <c r="AO548" s="149"/>
      <c r="AP548" s="149"/>
      <c r="AQ548" s="149"/>
      <c r="AR548" s="150"/>
      <c r="AS548" s="150"/>
      <c r="AT548" s="148"/>
      <c r="AU548" s="149"/>
      <c r="AV548" s="149"/>
      <c r="AW548" s="149"/>
      <c r="AX548" s="150"/>
      <c r="AY548" s="151"/>
      <c r="AZ548" s="149"/>
      <c r="BA548" s="149"/>
      <c r="BB548" s="149"/>
      <c r="BC548" s="149"/>
      <c r="BD548" s="152"/>
      <c r="BE548" s="146"/>
      <c r="BH548" s="154"/>
      <c r="BI548" s="154"/>
      <c r="BJ548" s="155"/>
      <c r="BK548" s="154"/>
      <c r="BL548" s="154"/>
      <c r="BM548" s="154"/>
      <c r="BN548" s="154"/>
      <c r="BO548" s="154"/>
      <c r="BP548" s="154"/>
      <c r="BQ548" s="154"/>
      <c r="BR548" s="154"/>
      <c r="BS548" s="154"/>
      <c r="BT548" s="154"/>
      <c r="BU548" s="154"/>
    </row>
    <row r="549" spans="1:73" s="153" customFormat="1" ht="15" customHeight="1" x14ac:dyDescent="0.35">
      <c r="A549" s="157"/>
      <c r="B549" s="134"/>
      <c r="C549" s="135"/>
      <c r="D549" s="136"/>
      <c r="E549" s="136"/>
      <c r="F549" s="134"/>
      <c r="G549" s="158"/>
      <c r="H549" s="134"/>
      <c r="I549" s="136"/>
      <c r="J549" s="138"/>
      <c r="K549" s="138"/>
      <c r="L549" s="135"/>
      <c r="M549" s="135"/>
      <c r="N549" s="139"/>
      <c r="O549" s="135"/>
      <c r="P549" s="140"/>
      <c r="Q549" s="140"/>
      <c r="R549" s="141"/>
      <c r="S549" s="142"/>
      <c r="T549" s="143"/>
      <c r="U549" s="140"/>
      <c r="V549" s="140"/>
      <c r="W549" s="140"/>
      <c r="X549" s="140"/>
      <c r="Y549" s="138"/>
      <c r="Z549" s="138"/>
      <c r="AA549" s="138"/>
      <c r="AB549" s="144"/>
      <c r="AC549" s="145"/>
      <c r="AD549" s="145"/>
      <c r="AE549" s="145"/>
      <c r="AF549" s="140"/>
      <c r="AG549" s="146"/>
      <c r="AH549" s="146"/>
      <c r="AI549" s="138"/>
      <c r="AJ549" s="138"/>
      <c r="AK549" s="138"/>
      <c r="AL549" s="138"/>
      <c r="AM549" s="147"/>
      <c r="AN549" s="148"/>
      <c r="AO549" s="149"/>
      <c r="AP549" s="149"/>
      <c r="AQ549" s="149"/>
      <c r="AR549" s="150"/>
      <c r="AS549" s="150"/>
      <c r="AT549" s="148"/>
      <c r="AU549" s="149"/>
      <c r="AV549" s="149"/>
      <c r="AW549" s="149"/>
      <c r="AX549" s="150"/>
      <c r="AY549" s="151"/>
      <c r="AZ549" s="149"/>
      <c r="BA549" s="149"/>
      <c r="BB549" s="149"/>
      <c r="BC549" s="149"/>
      <c r="BD549" s="152"/>
      <c r="BE549" s="146"/>
      <c r="BH549" s="154"/>
      <c r="BI549" s="154"/>
      <c r="BJ549" s="155"/>
      <c r="BK549" s="154"/>
      <c r="BL549" s="154"/>
      <c r="BM549" s="154"/>
      <c r="BN549" s="154"/>
      <c r="BO549" s="154"/>
      <c r="BP549" s="154"/>
      <c r="BQ549" s="154"/>
      <c r="BR549" s="154"/>
      <c r="BS549" s="154"/>
      <c r="BT549" s="154"/>
      <c r="BU549" s="154"/>
    </row>
    <row r="550" spans="1:73" ht="15" customHeight="1" x14ac:dyDescent="0.35">
      <c r="A550" s="159"/>
      <c r="B550" s="134"/>
      <c r="C550" s="135"/>
      <c r="D550" s="136"/>
      <c r="E550" s="136"/>
      <c r="F550" s="134"/>
      <c r="G550" s="158"/>
      <c r="H550" s="134"/>
      <c r="I550" s="136"/>
      <c r="J550" s="138"/>
      <c r="K550" s="138"/>
      <c r="L550" s="135"/>
      <c r="M550" s="135"/>
      <c r="N550" s="139"/>
      <c r="O550" s="135"/>
      <c r="P550" s="140"/>
      <c r="Q550" s="140"/>
      <c r="R550" s="141"/>
      <c r="S550" s="142"/>
      <c r="T550" s="143"/>
      <c r="U550" s="140"/>
      <c r="V550" s="140"/>
      <c r="W550" s="140"/>
      <c r="X550" s="140"/>
      <c r="Y550" s="138"/>
      <c r="Z550" s="138"/>
      <c r="AA550" s="138"/>
      <c r="AB550" s="144"/>
      <c r="AC550" s="145"/>
      <c r="AD550" s="145"/>
      <c r="AE550" s="145"/>
      <c r="AF550" s="140"/>
      <c r="AG550" s="146"/>
      <c r="AH550" s="146"/>
      <c r="AI550" s="138"/>
      <c r="AJ550" s="138"/>
      <c r="AK550" s="138"/>
      <c r="AL550" s="138"/>
      <c r="AM550" s="147"/>
      <c r="AN550" s="148"/>
      <c r="AO550" s="149"/>
      <c r="AP550" s="149"/>
      <c r="AQ550" s="149"/>
      <c r="AR550" s="150"/>
      <c r="AS550" s="150"/>
      <c r="AT550" s="148"/>
      <c r="AU550" s="149"/>
      <c r="AV550" s="149"/>
      <c r="AW550" s="149"/>
      <c r="AX550" s="150"/>
      <c r="AY550" s="151"/>
      <c r="AZ550" s="149"/>
      <c r="BA550" s="149"/>
      <c r="BB550" s="149"/>
      <c r="BC550" s="149"/>
      <c r="BD550" s="152"/>
      <c r="BE550" s="146"/>
      <c r="BF550" s="79"/>
      <c r="BG550" s="79"/>
      <c r="BH550" s="77"/>
      <c r="BJ550" s="78"/>
      <c r="BT550" s="77"/>
      <c r="BU550" s="77"/>
    </row>
    <row r="551" spans="1:73" ht="15" customHeight="1" x14ac:dyDescent="0.35">
      <c r="A551" s="159"/>
      <c r="B551" s="134"/>
      <c r="C551" s="135"/>
      <c r="D551" s="136"/>
      <c r="E551" s="136"/>
      <c r="F551" s="134"/>
      <c r="G551" s="158"/>
      <c r="H551" s="134"/>
      <c r="I551" s="136"/>
      <c r="J551" s="138"/>
      <c r="K551" s="138"/>
      <c r="L551" s="135"/>
      <c r="M551" s="135"/>
      <c r="N551" s="139"/>
      <c r="O551" s="135"/>
      <c r="P551" s="140"/>
      <c r="Q551" s="140"/>
      <c r="R551" s="141"/>
      <c r="S551" s="142"/>
      <c r="T551" s="143"/>
      <c r="U551" s="140"/>
      <c r="V551" s="140"/>
      <c r="W551" s="140"/>
      <c r="X551" s="140"/>
      <c r="Y551" s="138"/>
      <c r="Z551" s="138"/>
      <c r="AA551" s="138"/>
      <c r="AB551" s="144"/>
      <c r="AC551" s="145"/>
      <c r="AD551" s="145"/>
      <c r="AE551" s="145"/>
      <c r="AF551" s="140"/>
      <c r="AG551" s="146"/>
      <c r="AH551" s="146"/>
      <c r="AI551" s="138"/>
      <c r="AJ551" s="138"/>
      <c r="AK551" s="138"/>
      <c r="AL551" s="138"/>
      <c r="AM551" s="147"/>
      <c r="AN551" s="148"/>
      <c r="AO551" s="149"/>
      <c r="AP551" s="149"/>
      <c r="AQ551" s="149"/>
      <c r="AR551" s="150"/>
      <c r="AS551" s="150"/>
      <c r="AT551" s="148"/>
      <c r="AU551" s="149"/>
      <c r="AV551" s="149"/>
      <c r="AW551" s="149"/>
      <c r="AX551" s="150"/>
      <c r="AY551" s="151"/>
      <c r="AZ551" s="149"/>
      <c r="BA551" s="149"/>
      <c r="BB551" s="149"/>
      <c r="BC551" s="149"/>
      <c r="BD551" s="152"/>
      <c r="BE551" s="146"/>
      <c r="BF551" s="79"/>
      <c r="BG551" s="79"/>
      <c r="BH551" s="77"/>
      <c r="BJ551" s="78"/>
      <c r="BT551" s="77"/>
      <c r="BU551" s="77"/>
    </row>
    <row r="552" spans="1:73" ht="15" customHeight="1" x14ac:dyDescent="0.35">
      <c r="A552" s="159"/>
      <c r="B552" s="134"/>
      <c r="C552" s="135"/>
      <c r="D552" s="136"/>
      <c r="E552" s="136"/>
      <c r="F552" s="134"/>
      <c r="G552" s="158"/>
      <c r="H552" s="134"/>
      <c r="I552" s="136"/>
      <c r="J552" s="138"/>
      <c r="K552" s="138"/>
      <c r="L552" s="135"/>
      <c r="M552" s="135"/>
      <c r="N552" s="139"/>
      <c r="O552" s="135"/>
      <c r="P552" s="140"/>
      <c r="Q552" s="140"/>
      <c r="R552" s="141"/>
      <c r="S552" s="142"/>
      <c r="T552" s="143"/>
      <c r="U552" s="140"/>
      <c r="V552" s="140"/>
      <c r="W552" s="140"/>
      <c r="X552" s="140"/>
      <c r="Y552" s="138"/>
      <c r="Z552" s="138"/>
      <c r="AA552" s="138"/>
      <c r="AB552" s="144"/>
      <c r="AC552" s="145"/>
      <c r="AD552" s="145"/>
      <c r="AE552" s="145"/>
      <c r="AF552" s="140"/>
      <c r="AG552" s="146"/>
      <c r="AH552" s="146"/>
      <c r="AI552" s="138"/>
      <c r="AJ552" s="138"/>
      <c r="AK552" s="138"/>
      <c r="AL552" s="138"/>
      <c r="AM552" s="147"/>
      <c r="AN552" s="148"/>
      <c r="AO552" s="149"/>
      <c r="AP552" s="149"/>
      <c r="AQ552" s="149"/>
      <c r="AR552" s="150"/>
      <c r="AS552" s="150"/>
      <c r="AT552" s="148"/>
      <c r="AU552" s="149"/>
      <c r="AV552" s="149"/>
      <c r="AW552" s="149"/>
      <c r="AX552" s="150"/>
      <c r="AY552" s="151"/>
      <c r="AZ552" s="149"/>
      <c r="BA552" s="149"/>
      <c r="BB552" s="149"/>
      <c r="BC552" s="149"/>
      <c r="BD552" s="152"/>
      <c r="BE552" s="146"/>
      <c r="BF552" s="79"/>
      <c r="BG552" s="79"/>
      <c r="BH552" s="77"/>
      <c r="BJ552" s="78"/>
      <c r="BT552" s="77"/>
      <c r="BU552" s="77"/>
    </row>
    <row r="553" spans="1:73" ht="15" customHeight="1" x14ac:dyDescent="0.35">
      <c r="A553" s="159"/>
      <c r="B553" s="134"/>
      <c r="C553" s="135"/>
      <c r="D553" s="136"/>
      <c r="E553" s="136"/>
      <c r="F553" s="134"/>
      <c r="G553" s="158"/>
      <c r="H553" s="134"/>
      <c r="I553" s="136"/>
      <c r="J553" s="138"/>
      <c r="K553" s="138"/>
      <c r="L553" s="135"/>
      <c r="M553" s="135"/>
      <c r="N553" s="139"/>
      <c r="O553" s="135"/>
      <c r="P553" s="140"/>
      <c r="Q553" s="140"/>
      <c r="R553" s="141"/>
      <c r="S553" s="142"/>
      <c r="T553" s="143"/>
      <c r="U553" s="140"/>
      <c r="V553" s="140"/>
      <c r="W553" s="140"/>
      <c r="X553" s="140"/>
      <c r="Y553" s="138"/>
      <c r="Z553" s="138"/>
      <c r="AA553" s="138"/>
      <c r="AB553" s="144"/>
      <c r="AC553" s="145"/>
      <c r="AD553" s="145"/>
      <c r="AE553" s="145"/>
      <c r="AF553" s="140"/>
      <c r="AG553" s="146"/>
      <c r="AH553" s="146"/>
      <c r="AI553" s="138"/>
      <c r="AJ553" s="138"/>
      <c r="AK553" s="138"/>
      <c r="AL553" s="138"/>
      <c r="AM553" s="147"/>
      <c r="AN553" s="148"/>
      <c r="AO553" s="149"/>
      <c r="AP553" s="149"/>
      <c r="AQ553" s="149"/>
      <c r="AR553" s="150"/>
      <c r="AS553" s="150"/>
      <c r="AT553" s="148"/>
      <c r="AU553" s="149"/>
      <c r="AV553" s="149"/>
      <c r="AW553" s="149"/>
      <c r="AX553" s="150"/>
      <c r="AY553" s="151"/>
      <c r="AZ553" s="149"/>
      <c r="BA553" s="149"/>
      <c r="BB553" s="149"/>
      <c r="BC553" s="149"/>
      <c r="BD553" s="152"/>
      <c r="BE553" s="146"/>
      <c r="BF553" s="79"/>
      <c r="BG553" s="79"/>
      <c r="BH553" s="77"/>
      <c r="BJ553" s="78"/>
      <c r="BT553" s="77"/>
      <c r="BU553" s="77"/>
    </row>
    <row r="554" spans="1:73" ht="15" customHeight="1" x14ac:dyDescent="0.35">
      <c r="A554" s="159"/>
      <c r="B554" s="134"/>
      <c r="C554" s="135"/>
      <c r="D554" s="136"/>
      <c r="E554" s="136"/>
      <c r="F554" s="134"/>
      <c r="G554" s="158"/>
      <c r="H554" s="134"/>
      <c r="I554" s="136"/>
      <c r="J554" s="138"/>
      <c r="K554" s="138"/>
      <c r="L554" s="135"/>
      <c r="M554" s="135"/>
      <c r="N554" s="139"/>
      <c r="O554" s="135"/>
      <c r="P554" s="140"/>
      <c r="Q554" s="140"/>
      <c r="R554" s="141"/>
      <c r="S554" s="142"/>
      <c r="T554" s="143"/>
      <c r="U554" s="140"/>
      <c r="V554" s="140"/>
      <c r="W554" s="140"/>
      <c r="X554" s="140"/>
      <c r="Y554" s="138"/>
      <c r="Z554" s="138"/>
      <c r="AA554" s="138"/>
      <c r="AB554" s="144"/>
      <c r="AC554" s="145"/>
      <c r="AD554" s="145"/>
      <c r="AE554" s="145"/>
      <c r="AF554" s="140"/>
      <c r="AG554" s="146"/>
      <c r="AH554" s="146"/>
      <c r="AI554" s="138"/>
      <c r="AJ554" s="138"/>
      <c r="AK554" s="138"/>
      <c r="AL554" s="138"/>
      <c r="AM554" s="147"/>
      <c r="AN554" s="148"/>
      <c r="AO554" s="149"/>
      <c r="AP554" s="149"/>
      <c r="AQ554" s="149"/>
      <c r="AR554" s="150"/>
      <c r="AS554" s="150"/>
      <c r="AT554" s="148"/>
      <c r="AU554" s="149"/>
      <c r="AV554" s="149"/>
      <c r="AW554" s="149"/>
      <c r="AX554" s="150"/>
      <c r="AY554" s="151"/>
      <c r="AZ554" s="149"/>
      <c r="BA554" s="149"/>
      <c r="BB554" s="149"/>
      <c r="BC554" s="149"/>
      <c r="BD554" s="152"/>
      <c r="BE554" s="146"/>
      <c r="BF554" s="79"/>
      <c r="BG554" s="79"/>
      <c r="BH554" s="77"/>
      <c r="BJ554" s="78"/>
      <c r="BT554" s="77"/>
      <c r="BU554" s="77"/>
    </row>
    <row r="555" spans="1:73" ht="15" customHeight="1" x14ac:dyDescent="0.35">
      <c r="A555" s="159"/>
      <c r="B555" s="134"/>
      <c r="C555" s="135"/>
      <c r="D555" s="136"/>
      <c r="E555" s="136"/>
      <c r="F555" s="134"/>
      <c r="G555" s="158"/>
      <c r="H555" s="134"/>
      <c r="I555" s="136"/>
      <c r="J555" s="138"/>
      <c r="K555" s="138"/>
      <c r="L555" s="135"/>
      <c r="M555" s="135"/>
      <c r="N555" s="139"/>
      <c r="O555" s="135"/>
      <c r="P555" s="140"/>
      <c r="Q555" s="140"/>
      <c r="R555" s="141"/>
      <c r="S555" s="142"/>
      <c r="T555" s="143"/>
      <c r="U555" s="140"/>
      <c r="V555" s="140"/>
      <c r="W555" s="140"/>
      <c r="X555" s="140"/>
      <c r="Y555" s="138"/>
      <c r="Z555" s="138"/>
      <c r="AA555" s="138"/>
      <c r="AB555" s="144"/>
      <c r="AC555" s="145"/>
      <c r="AD555" s="145"/>
      <c r="AE555" s="145"/>
      <c r="AF555" s="140"/>
      <c r="AG555" s="146"/>
      <c r="AH555" s="146"/>
      <c r="AI555" s="138"/>
      <c r="AJ555" s="138"/>
      <c r="AK555" s="138"/>
      <c r="AL555" s="138"/>
      <c r="AM555" s="147"/>
      <c r="AN555" s="148"/>
      <c r="AO555" s="149"/>
      <c r="AP555" s="149"/>
      <c r="AQ555" s="149"/>
      <c r="AR555" s="150"/>
      <c r="AS555" s="150"/>
      <c r="AT555" s="148"/>
      <c r="AU555" s="149"/>
      <c r="AV555" s="149"/>
      <c r="AW555" s="149"/>
      <c r="AX555" s="150"/>
      <c r="AY555" s="151"/>
      <c r="AZ555" s="149"/>
      <c r="BA555" s="149"/>
      <c r="BB555" s="149"/>
      <c r="BC555" s="149"/>
      <c r="BD555" s="152"/>
      <c r="BE555" s="146"/>
      <c r="BF555" s="79"/>
      <c r="BG555" s="79"/>
      <c r="BH555" s="77"/>
      <c r="BJ555" s="78"/>
      <c r="BT555" s="77"/>
      <c r="BU555" s="77"/>
    </row>
    <row r="556" spans="1:73" ht="15" customHeight="1" x14ac:dyDescent="0.35">
      <c r="A556" s="159"/>
      <c r="B556" s="134"/>
      <c r="C556" s="135"/>
      <c r="D556" s="136"/>
      <c r="E556" s="136"/>
      <c r="F556" s="134"/>
      <c r="G556" s="158"/>
      <c r="H556" s="134"/>
      <c r="I556" s="136"/>
      <c r="J556" s="138"/>
      <c r="K556" s="138"/>
      <c r="L556" s="135"/>
      <c r="M556" s="135"/>
      <c r="N556" s="139"/>
      <c r="O556" s="135"/>
      <c r="P556" s="140"/>
      <c r="Q556" s="140"/>
      <c r="R556" s="141"/>
      <c r="S556" s="142"/>
      <c r="T556" s="143"/>
      <c r="U556" s="140"/>
      <c r="V556" s="140"/>
      <c r="W556" s="140"/>
      <c r="X556" s="140"/>
      <c r="Y556" s="138"/>
      <c r="Z556" s="138"/>
      <c r="AA556" s="138"/>
      <c r="AB556" s="144"/>
      <c r="AC556" s="145"/>
      <c r="AD556" s="145"/>
      <c r="AE556" s="145"/>
      <c r="AF556" s="140"/>
      <c r="AG556" s="146"/>
      <c r="AH556" s="146"/>
      <c r="AI556" s="138"/>
      <c r="AJ556" s="138"/>
      <c r="AK556" s="138"/>
      <c r="AL556" s="138"/>
      <c r="AM556" s="147"/>
      <c r="AN556" s="148"/>
      <c r="AO556" s="149"/>
      <c r="AP556" s="149"/>
      <c r="AQ556" s="149"/>
      <c r="AR556" s="150"/>
      <c r="AS556" s="150"/>
      <c r="AT556" s="148"/>
      <c r="AU556" s="149"/>
      <c r="AV556" s="149"/>
      <c r="AW556" s="149"/>
      <c r="AX556" s="150"/>
      <c r="AY556" s="151"/>
      <c r="AZ556" s="149"/>
      <c r="BA556" s="149"/>
      <c r="BB556" s="149"/>
      <c r="BC556" s="149"/>
      <c r="BD556" s="152"/>
      <c r="BE556" s="146"/>
      <c r="BF556" s="79"/>
      <c r="BG556" s="79"/>
      <c r="BH556" s="77"/>
      <c r="BJ556" s="78"/>
      <c r="BT556" s="77"/>
      <c r="BU556" s="77"/>
    </row>
    <row r="557" spans="1:73" ht="15" customHeight="1" x14ac:dyDescent="0.35">
      <c r="A557" s="159"/>
      <c r="B557" s="134"/>
      <c r="C557" s="135"/>
      <c r="D557" s="136"/>
      <c r="E557" s="136"/>
      <c r="F557" s="134"/>
      <c r="G557" s="158"/>
      <c r="H557" s="134"/>
      <c r="I557" s="136"/>
      <c r="J557" s="138"/>
      <c r="K557" s="138"/>
      <c r="L557" s="135"/>
      <c r="M557" s="135"/>
      <c r="N557" s="139"/>
      <c r="O557" s="135"/>
      <c r="P557" s="140"/>
      <c r="Q557" s="140"/>
      <c r="R557" s="141"/>
      <c r="S557" s="142"/>
      <c r="T557" s="143"/>
      <c r="U557" s="140"/>
      <c r="V557" s="140"/>
      <c r="W557" s="140"/>
      <c r="X557" s="140"/>
      <c r="Y557" s="138"/>
      <c r="Z557" s="138"/>
      <c r="AA557" s="138"/>
      <c r="AB557" s="144"/>
      <c r="AC557" s="145"/>
      <c r="AD557" s="145"/>
      <c r="AE557" s="145"/>
      <c r="AF557" s="140"/>
      <c r="AG557" s="146"/>
      <c r="AH557" s="146"/>
      <c r="AI557" s="138"/>
      <c r="AJ557" s="138"/>
      <c r="AK557" s="138"/>
      <c r="AL557" s="138"/>
      <c r="AM557" s="147"/>
      <c r="AN557" s="148"/>
      <c r="AO557" s="149"/>
      <c r="AP557" s="149"/>
      <c r="AQ557" s="149"/>
      <c r="AR557" s="150"/>
      <c r="AS557" s="150"/>
      <c r="AT557" s="148"/>
      <c r="AU557" s="149"/>
      <c r="AV557" s="149"/>
      <c r="AW557" s="149"/>
      <c r="AX557" s="150"/>
      <c r="AY557" s="151"/>
      <c r="AZ557" s="149"/>
      <c r="BA557" s="149"/>
      <c r="BB557" s="149"/>
      <c r="BC557" s="149"/>
      <c r="BD557" s="152"/>
      <c r="BE557" s="146"/>
      <c r="BF557" s="79"/>
      <c r="BG557" s="79"/>
      <c r="BH557" s="77"/>
      <c r="BJ557" s="78"/>
      <c r="BT557" s="77"/>
      <c r="BU557" s="77"/>
    </row>
    <row r="558" spans="1:73" ht="15" customHeight="1" x14ac:dyDescent="0.35">
      <c r="A558" s="159"/>
      <c r="B558" s="134"/>
      <c r="C558" s="135"/>
      <c r="D558" s="136"/>
      <c r="E558" s="136"/>
      <c r="F558" s="134"/>
      <c r="G558" s="158"/>
      <c r="H558" s="134"/>
      <c r="I558" s="136"/>
      <c r="J558" s="138"/>
      <c r="K558" s="138"/>
      <c r="L558" s="135"/>
      <c r="M558" s="135"/>
      <c r="N558" s="139"/>
      <c r="O558" s="135"/>
      <c r="P558" s="140"/>
      <c r="Q558" s="140"/>
      <c r="R558" s="141"/>
      <c r="S558" s="142"/>
      <c r="T558" s="143"/>
      <c r="U558" s="140"/>
      <c r="V558" s="140"/>
      <c r="W558" s="140"/>
      <c r="X558" s="140"/>
      <c r="Y558" s="138"/>
      <c r="Z558" s="138"/>
      <c r="AA558" s="138"/>
      <c r="AB558" s="144"/>
      <c r="AC558" s="145"/>
      <c r="AD558" s="145"/>
      <c r="AE558" s="145"/>
      <c r="AF558" s="140"/>
      <c r="AG558" s="146"/>
      <c r="AH558" s="146"/>
      <c r="AI558" s="138"/>
      <c r="AJ558" s="138"/>
      <c r="AK558" s="138"/>
      <c r="AL558" s="138"/>
      <c r="AM558" s="147"/>
      <c r="AN558" s="148"/>
      <c r="AO558" s="149"/>
      <c r="AP558" s="149"/>
      <c r="AQ558" s="149"/>
      <c r="AR558" s="150"/>
      <c r="AS558" s="150"/>
      <c r="AT558" s="148"/>
      <c r="AU558" s="149"/>
      <c r="AV558" s="149"/>
      <c r="AW558" s="149"/>
      <c r="AX558" s="150"/>
      <c r="AY558" s="151"/>
      <c r="AZ558" s="149"/>
      <c r="BA558" s="149"/>
      <c r="BB558" s="149"/>
      <c r="BC558" s="149"/>
      <c r="BD558" s="152"/>
      <c r="BE558" s="146"/>
      <c r="BF558" s="79"/>
      <c r="BG558" s="79"/>
      <c r="BH558" s="77"/>
      <c r="BJ558" s="78"/>
      <c r="BT558" s="77"/>
      <c r="BU558" s="77"/>
    </row>
    <row r="559" spans="1:73" ht="15" customHeight="1" x14ac:dyDescent="0.35">
      <c r="A559" s="159"/>
      <c r="B559" s="134"/>
      <c r="C559" s="135"/>
      <c r="D559" s="136"/>
      <c r="E559" s="136"/>
      <c r="F559" s="134"/>
      <c r="G559" s="158"/>
      <c r="H559" s="134"/>
      <c r="I559" s="136"/>
      <c r="J559" s="138"/>
      <c r="K559" s="138"/>
      <c r="L559" s="135"/>
      <c r="M559" s="135"/>
      <c r="N559" s="139"/>
      <c r="O559" s="135"/>
      <c r="P559" s="140"/>
      <c r="Q559" s="140"/>
      <c r="R559" s="141"/>
      <c r="S559" s="142"/>
      <c r="T559" s="143"/>
      <c r="U559" s="140"/>
      <c r="V559" s="140"/>
      <c r="W559" s="140"/>
      <c r="X559" s="140"/>
      <c r="Y559" s="138"/>
      <c r="Z559" s="138"/>
      <c r="AA559" s="138"/>
      <c r="AB559" s="144"/>
      <c r="AC559" s="145"/>
      <c r="AD559" s="145"/>
      <c r="AE559" s="145"/>
      <c r="AF559" s="140"/>
      <c r="AG559" s="146"/>
      <c r="AH559" s="146"/>
      <c r="AI559" s="138"/>
      <c r="AJ559" s="138"/>
      <c r="AK559" s="138"/>
      <c r="AL559" s="138"/>
      <c r="AM559" s="147"/>
      <c r="AN559" s="148"/>
      <c r="AO559" s="149"/>
      <c r="AP559" s="149"/>
      <c r="AQ559" s="149"/>
      <c r="AR559" s="150"/>
      <c r="AS559" s="150"/>
      <c r="AT559" s="148"/>
      <c r="AU559" s="149"/>
      <c r="AV559" s="149"/>
      <c r="AW559" s="149"/>
      <c r="AX559" s="150"/>
      <c r="AY559" s="151"/>
      <c r="AZ559" s="149"/>
      <c r="BA559" s="149"/>
      <c r="BB559" s="149"/>
      <c r="BC559" s="149"/>
      <c r="BD559" s="152"/>
      <c r="BE559" s="146"/>
      <c r="BF559" s="79"/>
      <c r="BG559" s="79"/>
      <c r="BH559" s="77"/>
      <c r="BJ559" s="78"/>
      <c r="BT559" s="77"/>
      <c r="BU559" s="77"/>
    </row>
    <row r="560" spans="1:73" ht="15" customHeight="1" x14ac:dyDescent="0.35">
      <c r="A560" s="159"/>
      <c r="B560" s="134"/>
      <c r="C560" s="135"/>
      <c r="D560" s="136"/>
      <c r="E560" s="136"/>
      <c r="F560" s="134"/>
      <c r="G560" s="158"/>
      <c r="H560" s="134"/>
      <c r="I560" s="136"/>
      <c r="J560" s="138"/>
      <c r="K560" s="138"/>
      <c r="L560" s="135"/>
      <c r="M560" s="135"/>
      <c r="N560" s="139"/>
      <c r="O560" s="135"/>
      <c r="P560" s="140"/>
      <c r="Q560" s="140"/>
      <c r="R560" s="141"/>
      <c r="S560" s="142"/>
      <c r="T560" s="143"/>
      <c r="U560" s="140"/>
      <c r="V560" s="140"/>
      <c r="W560" s="140"/>
      <c r="X560" s="140"/>
      <c r="Y560" s="138"/>
      <c r="Z560" s="138"/>
      <c r="AA560" s="138"/>
      <c r="AB560" s="144"/>
      <c r="AC560" s="145"/>
      <c r="AD560" s="145"/>
      <c r="AE560" s="145"/>
      <c r="AF560" s="140"/>
      <c r="AG560" s="146"/>
      <c r="AH560" s="146"/>
      <c r="AI560" s="138"/>
      <c r="AJ560" s="138"/>
      <c r="AK560" s="138"/>
      <c r="AL560" s="138"/>
      <c r="AM560" s="147"/>
      <c r="AN560" s="148"/>
      <c r="AO560" s="149"/>
      <c r="AP560" s="149"/>
      <c r="AQ560" s="149"/>
      <c r="AR560" s="150"/>
      <c r="AS560" s="150"/>
      <c r="AT560" s="148"/>
      <c r="AU560" s="149"/>
      <c r="AV560" s="149"/>
      <c r="AW560" s="149"/>
      <c r="AX560" s="150"/>
      <c r="AY560" s="151"/>
      <c r="AZ560" s="149"/>
      <c r="BA560" s="149"/>
      <c r="BB560" s="149"/>
      <c r="BC560" s="149"/>
      <c r="BD560" s="152"/>
      <c r="BE560" s="146"/>
      <c r="BF560" s="79"/>
      <c r="BG560" s="79"/>
      <c r="BH560" s="77"/>
      <c r="BJ560" s="78"/>
      <c r="BT560" s="77"/>
      <c r="BU560" s="77"/>
    </row>
    <row r="561" spans="1:73" ht="15" customHeight="1" x14ac:dyDescent="0.35">
      <c r="A561" s="159"/>
      <c r="B561" s="134"/>
      <c r="C561" s="135"/>
      <c r="D561" s="136"/>
      <c r="E561" s="136"/>
      <c r="F561" s="134"/>
      <c r="G561" s="158"/>
      <c r="H561" s="134"/>
      <c r="I561" s="136"/>
      <c r="J561" s="138"/>
      <c r="K561" s="138"/>
      <c r="L561" s="135"/>
      <c r="M561" s="135"/>
      <c r="N561" s="139"/>
      <c r="O561" s="135"/>
      <c r="P561" s="140"/>
      <c r="Q561" s="140"/>
      <c r="R561" s="141"/>
      <c r="S561" s="142"/>
      <c r="T561" s="143"/>
      <c r="U561" s="140"/>
      <c r="V561" s="140"/>
      <c r="W561" s="140"/>
      <c r="X561" s="140"/>
      <c r="Y561" s="138"/>
      <c r="Z561" s="138"/>
      <c r="AA561" s="138"/>
      <c r="AB561" s="144"/>
      <c r="AC561" s="145"/>
      <c r="AD561" s="145"/>
      <c r="AE561" s="145"/>
      <c r="AF561" s="140"/>
      <c r="AG561" s="146"/>
      <c r="AH561" s="146"/>
      <c r="AI561" s="138"/>
      <c r="AJ561" s="138"/>
      <c r="AK561" s="138"/>
      <c r="AL561" s="138"/>
      <c r="AM561" s="147"/>
      <c r="AN561" s="148"/>
      <c r="AO561" s="149"/>
      <c r="AP561" s="149"/>
      <c r="AQ561" s="149"/>
      <c r="AR561" s="150"/>
      <c r="AS561" s="150"/>
      <c r="AT561" s="148"/>
      <c r="AU561" s="149"/>
      <c r="AV561" s="149"/>
      <c r="AW561" s="149"/>
      <c r="AX561" s="150"/>
      <c r="AY561" s="151"/>
      <c r="AZ561" s="149"/>
      <c r="BA561" s="149"/>
      <c r="BB561" s="149"/>
      <c r="BC561" s="149"/>
      <c r="BD561" s="152"/>
      <c r="BE561" s="146"/>
      <c r="BF561" s="79"/>
      <c r="BG561" s="79"/>
      <c r="BH561" s="77"/>
      <c r="BJ561" s="78"/>
      <c r="BT561" s="77"/>
      <c r="BU561" s="77"/>
    </row>
    <row r="562" spans="1:73" ht="15" customHeight="1" x14ac:dyDescent="0.35">
      <c r="A562" s="159"/>
      <c r="B562" s="134"/>
      <c r="C562" s="135"/>
      <c r="D562" s="136"/>
      <c r="E562" s="136"/>
      <c r="F562" s="134"/>
      <c r="G562" s="158"/>
      <c r="H562" s="134"/>
      <c r="I562" s="136"/>
      <c r="J562" s="138"/>
      <c r="K562" s="138"/>
      <c r="L562" s="135"/>
      <c r="M562" s="135"/>
      <c r="N562" s="139"/>
      <c r="O562" s="135"/>
      <c r="P562" s="140"/>
      <c r="Q562" s="140"/>
      <c r="R562" s="141"/>
      <c r="S562" s="142"/>
      <c r="T562" s="143"/>
      <c r="U562" s="140"/>
      <c r="V562" s="140"/>
      <c r="W562" s="140"/>
      <c r="X562" s="140"/>
      <c r="Y562" s="138"/>
      <c r="Z562" s="138"/>
      <c r="AA562" s="138"/>
      <c r="AB562" s="144"/>
      <c r="AC562" s="145"/>
      <c r="AD562" s="145"/>
      <c r="AE562" s="145"/>
      <c r="AF562" s="140"/>
      <c r="AG562" s="146"/>
      <c r="AH562" s="146"/>
      <c r="AI562" s="138"/>
      <c r="AJ562" s="138"/>
      <c r="AK562" s="138"/>
      <c r="AL562" s="138"/>
      <c r="AM562" s="147"/>
      <c r="AN562" s="148"/>
      <c r="AO562" s="149"/>
      <c r="AP562" s="149"/>
      <c r="AQ562" s="149"/>
      <c r="AR562" s="150"/>
      <c r="AS562" s="150"/>
      <c r="AT562" s="148"/>
      <c r="AU562" s="149"/>
      <c r="AV562" s="149"/>
      <c r="AW562" s="149"/>
      <c r="AX562" s="150"/>
      <c r="AY562" s="151"/>
      <c r="AZ562" s="149"/>
      <c r="BA562" s="149"/>
      <c r="BB562" s="149"/>
      <c r="BC562" s="149"/>
      <c r="BD562" s="152"/>
      <c r="BE562" s="146"/>
      <c r="BF562" s="79"/>
      <c r="BG562" s="79"/>
      <c r="BH562" s="77"/>
      <c r="BJ562" s="78"/>
      <c r="BT562" s="77"/>
      <c r="BU562" s="77"/>
    </row>
    <row r="563" spans="1:73" ht="15" customHeight="1" x14ac:dyDescent="0.35">
      <c r="A563" s="159"/>
      <c r="B563" s="134"/>
      <c r="C563" s="135"/>
      <c r="D563" s="136"/>
      <c r="E563" s="136"/>
      <c r="F563" s="134"/>
      <c r="G563" s="158"/>
      <c r="H563" s="134"/>
      <c r="I563" s="136"/>
      <c r="J563" s="138"/>
      <c r="K563" s="138"/>
      <c r="L563" s="135"/>
      <c r="M563" s="135"/>
      <c r="N563" s="139"/>
      <c r="O563" s="135"/>
      <c r="P563" s="140"/>
      <c r="Q563" s="140"/>
      <c r="R563" s="141"/>
      <c r="S563" s="142"/>
      <c r="T563" s="143"/>
      <c r="U563" s="140"/>
      <c r="V563" s="140"/>
      <c r="W563" s="140"/>
      <c r="X563" s="140"/>
      <c r="Y563" s="138"/>
      <c r="Z563" s="138"/>
      <c r="AA563" s="138"/>
      <c r="AB563" s="144"/>
      <c r="AC563" s="145"/>
      <c r="AD563" s="145"/>
      <c r="AE563" s="145"/>
      <c r="AF563" s="140"/>
      <c r="AG563" s="146"/>
      <c r="AH563" s="146"/>
      <c r="AI563" s="138"/>
      <c r="AJ563" s="138"/>
      <c r="AK563" s="138"/>
      <c r="AL563" s="138"/>
      <c r="AM563" s="147"/>
      <c r="AN563" s="148"/>
      <c r="AO563" s="149"/>
      <c r="AP563" s="149"/>
      <c r="AQ563" s="149"/>
      <c r="AR563" s="150"/>
      <c r="AS563" s="150"/>
      <c r="AT563" s="148"/>
      <c r="AU563" s="149"/>
      <c r="AV563" s="149"/>
      <c r="AW563" s="149"/>
      <c r="AX563" s="150"/>
      <c r="AY563" s="151"/>
      <c r="AZ563" s="149"/>
      <c r="BA563" s="149"/>
      <c r="BB563" s="149"/>
      <c r="BC563" s="149"/>
      <c r="BD563" s="152"/>
      <c r="BE563" s="146"/>
      <c r="BF563" s="79"/>
      <c r="BG563" s="79"/>
      <c r="BH563" s="77"/>
      <c r="BJ563" s="78"/>
      <c r="BT563" s="77"/>
      <c r="BU563" s="77"/>
    </row>
    <row r="564" spans="1:73" ht="15" customHeight="1" x14ac:dyDescent="0.35">
      <c r="A564" s="159"/>
      <c r="B564" s="134"/>
      <c r="C564" s="135"/>
      <c r="D564" s="136"/>
      <c r="E564" s="136"/>
      <c r="F564" s="134"/>
      <c r="G564" s="158"/>
      <c r="H564" s="134"/>
      <c r="I564" s="136"/>
      <c r="J564" s="138"/>
      <c r="K564" s="138"/>
      <c r="L564" s="135"/>
      <c r="M564" s="135"/>
      <c r="N564" s="139"/>
      <c r="O564" s="135"/>
      <c r="P564" s="140"/>
      <c r="Q564" s="140"/>
      <c r="R564" s="141"/>
      <c r="S564" s="142"/>
      <c r="T564" s="143"/>
      <c r="U564" s="140"/>
      <c r="V564" s="140"/>
      <c r="W564" s="140"/>
      <c r="X564" s="140"/>
      <c r="Y564" s="138"/>
      <c r="Z564" s="138"/>
      <c r="AA564" s="138"/>
      <c r="AB564" s="144"/>
      <c r="AC564" s="145"/>
      <c r="AD564" s="145"/>
      <c r="AE564" s="145"/>
      <c r="AF564" s="140"/>
      <c r="AG564" s="146"/>
      <c r="AH564" s="146"/>
      <c r="AI564" s="138"/>
      <c r="AJ564" s="138"/>
      <c r="AK564" s="138"/>
      <c r="AL564" s="138"/>
      <c r="AM564" s="147"/>
      <c r="AN564" s="148"/>
      <c r="AO564" s="149"/>
      <c r="AP564" s="149"/>
      <c r="AQ564" s="149"/>
      <c r="AR564" s="150"/>
      <c r="AS564" s="150"/>
      <c r="AT564" s="148"/>
      <c r="AU564" s="149"/>
      <c r="AV564" s="149"/>
      <c r="AW564" s="149"/>
      <c r="AX564" s="150"/>
      <c r="AY564" s="151"/>
      <c r="AZ564" s="149"/>
      <c r="BA564" s="149"/>
      <c r="BB564" s="149"/>
      <c r="BC564" s="149"/>
      <c r="BD564" s="152"/>
      <c r="BE564" s="146"/>
      <c r="BF564" s="79"/>
      <c r="BG564" s="79"/>
      <c r="BH564" s="77"/>
      <c r="BJ564" s="78"/>
      <c r="BT564" s="77"/>
      <c r="BU564" s="77"/>
    </row>
    <row r="565" spans="1:73" ht="15" customHeight="1" x14ac:dyDescent="0.35">
      <c r="A565" s="159"/>
      <c r="B565" s="134"/>
      <c r="C565" s="135"/>
      <c r="D565" s="136"/>
      <c r="E565" s="136"/>
      <c r="F565" s="134"/>
      <c r="G565" s="158"/>
      <c r="H565" s="134"/>
      <c r="I565" s="136"/>
      <c r="J565" s="138"/>
      <c r="K565" s="138"/>
      <c r="L565" s="135"/>
      <c r="M565" s="135"/>
      <c r="N565" s="139"/>
      <c r="O565" s="135"/>
      <c r="P565" s="140"/>
      <c r="Q565" s="140"/>
      <c r="R565" s="141"/>
      <c r="S565" s="142"/>
      <c r="T565" s="143"/>
      <c r="U565" s="140"/>
      <c r="V565" s="140"/>
      <c r="W565" s="140"/>
      <c r="X565" s="140"/>
      <c r="Y565" s="138"/>
      <c r="Z565" s="138"/>
      <c r="AA565" s="138"/>
      <c r="AB565" s="144"/>
      <c r="AC565" s="145"/>
      <c r="AD565" s="145"/>
      <c r="AE565" s="145"/>
      <c r="AF565" s="140"/>
      <c r="AG565" s="146"/>
      <c r="AH565" s="146"/>
      <c r="AI565" s="138"/>
      <c r="AJ565" s="138"/>
      <c r="AK565" s="138"/>
      <c r="AL565" s="138"/>
      <c r="AM565" s="147"/>
      <c r="AN565" s="148"/>
      <c r="AO565" s="149"/>
      <c r="AP565" s="149"/>
      <c r="AQ565" s="149"/>
      <c r="AR565" s="150"/>
      <c r="AS565" s="150"/>
      <c r="AT565" s="148"/>
      <c r="AU565" s="149"/>
      <c r="AV565" s="149"/>
      <c r="AW565" s="149"/>
      <c r="AX565" s="150"/>
      <c r="AY565" s="151"/>
      <c r="AZ565" s="149"/>
      <c r="BA565" s="149"/>
      <c r="BB565" s="149"/>
      <c r="BC565" s="149"/>
      <c r="BD565" s="152"/>
      <c r="BE565" s="146"/>
      <c r="BF565" s="79"/>
      <c r="BG565" s="79"/>
      <c r="BH565" s="77"/>
      <c r="BJ565" s="78"/>
      <c r="BT565" s="77"/>
      <c r="BU565" s="77"/>
    </row>
    <row r="566" spans="1:73" ht="15" customHeight="1" x14ac:dyDescent="0.35">
      <c r="A566" s="159"/>
      <c r="B566" s="134"/>
      <c r="C566" s="135"/>
      <c r="D566" s="136"/>
      <c r="E566" s="136"/>
      <c r="F566" s="134"/>
      <c r="G566" s="158"/>
      <c r="H566" s="134"/>
      <c r="I566" s="136"/>
      <c r="J566" s="138"/>
      <c r="K566" s="138"/>
      <c r="L566" s="135"/>
      <c r="M566" s="135"/>
      <c r="N566" s="139"/>
      <c r="O566" s="135"/>
      <c r="P566" s="140"/>
      <c r="Q566" s="140"/>
      <c r="R566" s="141"/>
      <c r="S566" s="142"/>
      <c r="T566" s="143"/>
      <c r="U566" s="140"/>
      <c r="V566" s="140"/>
      <c r="W566" s="140"/>
      <c r="X566" s="140"/>
      <c r="Y566" s="138"/>
      <c r="Z566" s="138"/>
      <c r="AA566" s="138"/>
      <c r="AB566" s="144"/>
      <c r="AC566" s="145"/>
      <c r="AD566" s="145"/>
      <c r="AE566" s="145"/>
      <c r="AF566" s="140"/>
      <c r="AG566" s="146"/>
      <c r="AH566" s="146"/>
      <c r="AI566" s="138"/>
      <c r="AJ566" s="138"/>
      <c r="AK566" s="138"/>
      <c r="AL566" s="138"/>
      <c r="AM566" s="147"/>
      <c r="AN566" s="148"/>
      <c r="AO566" s="149"/>
      <c r="AP566" s="149"/>
      <c r="AQ566" s="149"/>
      <c r="AR566" s="150"/>
      <c r="AS566" s="150"/>
      <c r="AT566" s="148"/>
      <c r="AU566" s="149"/>
      <c r="AV566" s="149"/>
      <c r="AW566" s="149"/>
      <c r="AX566" s="150"/>
      <c r="AY566" s="151"/>
      <c r="AZ566" s="149"/>
      <c r="BA566" s="149"/>
      <c r="BB566" s="149"/>
      <c r="BC566" s="149"/>
      <c r="BD566" s="152"/>
      <c r="BE566" s="146"/>
      <c r="BF566" s="79"/>
      <c r="BG566" s="79"/>
      <c r="BH566" s="77"/>
      <c r="BJ566" s="78"/>
      <c r="BT566" s="77"/>
      <c r="BU566" s="77"/>
    </row>
    <row r="567" spans="1:73" ht="15" customHeight="1" x14ac:dyDescent="0.35">
      <c r="A567" s="159"/>
      <c r="B567" s="134"/>
      <c r="C567" s="135"/>
      <c r="D567" s="136"/>
      <c r="E567" s="136"/>
      <c r="F567" s="134"/>
      <c r="G567" s="158"/>
      <c r="H567" s="134"/>
      <c r="I567" s="136"/>
      <c r="J567" s="138"/>
      <c r="K567" s="138"/>
      <c r="L567" s="135"/>
      <c r="M567" s="135"/>
      <c r="N567" s="139"/>
      <c r="O567" s="135"/>
      <c r="P567" s="140"/>
      <c r="Q567" s="140"/>
      <c r="R567" s="141"/>
      <c r="S567" s="142"/>
      <c r="T567" s="143"/>
      <c r="U567" s="140"/>
      <c r="V567" s="140"/>
      <c r="W567" s="140"/>
      <c r="X567" s="140"/>
      <c r="Y567" s="138"/>
      <c r="Z567" s="138"/>
      <c r="AA567" s="138"/>
      <c r="AB567" s="144"/>
      <c r="AC567" s="145"/>
      <c r="AD567" s="145"/>
      <c r="AE567" s="145"/>
      <c r="AF567" s="140"/>
      <c r="AG567" s="146"/>
      <c r="AH567" s="146"/>
      <c r="AI567" s="138"/>
      <c r="AJ567" s="138"/>
      <c r="AK567" s="138"/>
      <c r="AL567" s="138"/>
      <c r="AM567" s="147"/>
      <c r="AN567" s="148"/>
      <c r="AO567" s="149"/>
      <c r="AP567" s="149"/>
      <c r="AQ567" s="149"/>
      <c r="AR567" s="150"/>
      <c r="AS567" s="150"/>
      <c r="AT567" s="148"/>
      <c r="AU567" s="149"/>
      <c r="AV567" s="149"/>
      <c r="AW567" s="149"/>
      <c r="AX567" s="150"/>
      <c r="AY567" s="151"/>
      <c r="AZ567" s="149"/>
      <c r="BA567" s="149"/>
      <c r="BB567" s="149"/>
      <c r="BC567" s="149"/>
      <c r="BD567" s="152"/>
      <c r="BE567" s="146"/>
      <c r="BF567" s="79"/>
      <c r="BG567" s="79"/>
      <c r="BH567" s="77"/>
      <c r="BJ567" s="78"/>
      <c r="BT567" s="77"/>
      <c r="BU567" s="77"/>
    </row>
    <row r="568" spans="1:73" ht="15" customHeight="1" x14ac:dyDescent="0.35">
      <c r="A568" s="159"/>
      <c r="B568" s="134"/>
      <c r="C568" s="135"/>
      <c r="D568" s="136"/>
      <c r="E568" s="136"/>
      <c r="F568" s="134"/>
      <c r="G568" s="158"/>
      <c r="H568" s="134"/>
      <c r="I568" s="136"/>
      <c r="J568" s="138"/>
      <c r="K568" s="138"/>
      <c r="L568" s="135"/>
      <c r="M568" s="135"/>
      <c r="N568" s="139"/>
      <c r="O568" s="135"/>
      <c r="P568" s="140"/>
      <c r="Q568" s="140"/>
      <c r="R568" s="141"/>
      <c r="S568" s="142"/>
      <c r="T568" s="143"/>
      <c r="U568" s="140"/>
      <c r="V568" s="140"/>
      <c r="W568" s="140"/>
      <c r="X568" s="140"/>
      <c r="Y568" s="138"/>
      <c r="Z568" s="138"/>
      <c r="AA568" s="138"/>
      <c r="AB568" s="144"/>
      <c r="AC568" s="145"/>
      <c r="AD568" s="145"/>
      <c r="AE568" s="145"/>
      <c r="AF568" s="140"/>
      <c r="AG568" s="146"/>
      <c r="AH568" s="146"/>
      <c r="AI568" s="138"/>
      <c r="AJ568" s="140"/>
      <c r="AK568" s="140"/>
      <c r="AL568" s="140"/>
      <c r="AM568" s="147"/>
      <c r="AN568" s="148"/>
      <c r="AO568" s="149"/>
      <c r="AP568" s="149"/>
      <c r="AQ568" s="149"/>
      <c r="AR568" s="150"/>
      <c r="AS568" s="150"/>
      <c r="AT568" s="148"/>
      <c r="AU568" s="149"/>
      <c r="AV568" s="149"/>
      <c r="AW568" s="149"/>
      <c r="AX568" s="150"/>
      <c r="AY568" s="151"/>
      <c r="AZ568" s="149"/>
      <c r="BA568" s="149"/>
      <c r="BB568" s="149"/>
      <c r="BC568" s="149"/>
      <c r="BD568" s="152"/>
      <c r="BE568" s="146"/>
      <c r="BF568" s="79"/>
      <c r="BG568" s="79"/>
      <c r="BH568" s="77"/>
      <c r="BJ568" s="78"/>
      <c r="BT568" s="77"/>
      <c r="BU568" s="77"/>
    </row>
    <row r="569" spans="1:73" ht="15" customHeight="1" x14ac:dyDescent="0.35">
      <c r="A569" s="159"/>
      <c r="B569" s="134"/>
      <c r="C569" s="135"/>
      <c r="D569" s="136"/>
      <c r="E569" s="136"/>
      <c r="F569" s="134"/>
      <c r="G569" s="158"/>
      <c r="H569" s="134"/>
      <c r="I569" s="136"/>
      <c r="J569" s="138"/>
      <c r="K569" s="138"/>
      <c r="L569" s="135"/>
      <c r="M569" s="135"/>
      <c r="N569" s="139"/>
      <c r="O569" s="135"/>
      <c r="P569" s="140"/>
      <c r="Q569" s="140"/>
      <c r="R569" s="141"/>
      <c r="S569" s="142"/>
      <c r="T569" s="143"/>
      <c r="U569" s="140"/>
      <c r="V569" s="140"/>
      <c r="W569" s="140"/>
      <c r="X569" s="140"/>
      <c r="Y569" s="138"/>
      <c r="Z569" s="138"/>
      <c r="AA569" s="138"/>
      <c r="AB569" s="144"/>
      <c r="AC569" s="145"/>
      <c r="AD569" s="145"/>
      <c r="AE569" s="145"/>
      <c r="AF569" s="140"/>
      <c r="AG569" s="146"/>
      <c r="AH569" s="146"/>
      <c r="AI569" s="138"/>
      <c r="AJ569" s="140"/>
      <c r="AK569" s="140"/>
      <c r="AL569" s="140"/>
      <c r="AM569" s="147"/>
      <c r="AN569" s="148"/>
      <c r="AO569" s="149"/>
      <c r="AP569" s="149"/>
      <c r="AQ569" s="149"/>
      <c r="AR569" s="150"/>
      <c r="AS569" s="150"/>
      <c r="AT569" s="148"/>
      <c r="AU569" s="149"/>
      <c r="AV569" s="149"/>
      <c r="AW569" s="149"/>
      <c r="AX569" s="150"/>
      <c r="AY569" s="151"/>
      <c r="AZ569" s="149"/>
      <c r="BA569" s="149"/>
      <c r="BB569" s="149"/>
      <c r="BC569" s="149"/>
      <c r="BD569" s="152"/>
      <c r="BE569" s="146"/>
      <c r="BF569" s="79"/>
      <c r="BG569" s="79"/>
      <c r="BH569" s="77"/>
      <c r="BJ569" s="78"/>
      <c r="BT569" s="77"/>
      <c r="BU569" s="77"/>
    </row>
    <row r="570" spans="1:73" ht="15" customHeight="1" x14ac:dyDescent="0.35">
      <c r="A570" s="159"/>
      <c r="B570" s="134"/>
      <c r="C570" s="135"/>
      <c r="D570" s="136"/>
      <c r="E570" s="136"/>
      <c r="F570" s="134"/>
      <c r="G570" s="158"/>
      <c r="H570" s="134"/>
      <c r="I570" s="136"/>
      <c r="J570" s="138"/>
      <c r="K570" s="138"/>
      <c r="L570" s="135"/>
      <c r="M570" s="135"/>
      <c r="N570" s="139"/>
      <c r="O570" s="135"/>
      <c r="P570" s="140"/>
      <c r="Q570" s="140"/>
      <c r="R570" s="141"/>
      <c r="S570" s="142"/>
      <c r="T570" s="143"/>
      <c r="U570" s="140"/>
      <c r="V570" s="140"/>
      <c r="W570" s="140"/>
      <c r="X570" s="140"/>
      <c r="Y570" s="138"/>
      <c r="Z570" s="138"/>
      <c r="AA570" s="138"/>
      <c r="AB570" s="144"/>
      <c r="AC570" s="145"/>
      <c r="AD570" s="145"/>
      <c r="AE570" s="145"/>
      <c r="AF570" s="140"/>
      <c r="AG570" s="146"/>
      <c r="AH570" s="146"/>
      <c r="AI570" s="138"/>
      <c r="AJ570" s="140"/>
      <c r="AK570" s="140"/>
      <c r="AL570" s="140"/>
      <c r="AM570" s="147"/>
      <c r="AN570" s="148"/>
      <c r="AO570" s="149"/>
      <c r="AP570" s="149"/>
      <c r="AQ570" s="149"/>
      <c r="AR570" s="150"/>
      <c r="AS570" s="150"/>
      <c r="AT570" s="148"/>
      <c r="AU570" s="149"/>
      <c r="AV570" s="149"/>
      <c r="AW570" s="149"/>
      <c r="AX570" s="150"/>
      <c r="AY570" s="151"/>
      <c r="AZ570" s="149"/>
      <c r="BA570" s="149"/>
      <c r="BB570" s="149"/>
      <c r="BC570" s="149"/>
      <c r="BD570" s="152"/>
      <c r="BE570" s="146"/>
      <c r="BF570" s="79"/>
      <c r="BG570" s="79"/>
      <c r="BH570" s="77"/>
      <c r="BJ570" s="78"/>
      <c r="BT570" s="77"/>
      <c r="BU570" s="77"/>
    </row>
    <row r="571" spans="1:73" ht="15" customHeight="1" x14ac:dyDescent="0.35">
      <c r="A571" s="159"/>
      <c r="B571" s="134"/>
      <c r="C571" s="135"/>
      <c r="D571" s="136"/>
      <c r="E571" s="136"/>
      <c r="F571" s="134"/>
      <c r="G571" s="158"/>
      <c r="H571" s="134"/>
      <c r="I571" s="136"/>
      <c r="J571" s="138"/>
      <c r="K571" s="138"/>
      <c r="L571" s="135"/>
      <c r="M571" s="135"/>
      <c r="N571" s="139"/>
      <c r="O571" s="135"/>
      <c r="P571" s="140"/>
      <c r="Q571" s="140"/>
      <c r="R571" s="141"/>
      <c r="S571" s="142"/>
      <c r="T571" s="143"/>
      <c r="U571" s="140"/>
      <c r="V571" s="140"/>
      <c r="W571" s="140"/>
      <c r="X571" s="140"/>
      <c r="Y571" s="138"/>
      <c r="Z571" s="138"/>
      <c r="AA571" s="138"/>
      <c r="AB571" s="144"/>
      <c r="AC571" s="145"/>
      <c r="AD571" s="145"/>
      <c r="AE571" s="145"/>
      <c r="AF571" s="140"/>
      <c r="AG571" s="146"/>
      <c r="AH571" s="146"/>
      <c r="AI571" s="138"/>
      <c r="AJ571" s="140"/>
      <c r="AK571" s="140"/>
      <c r="AL571" s="140"/>
      <c r="AM571" s="147"/>
      <c r="AN571" s="148"/>
      <c r="AO571" s="149"/>
      <c r="AP571" s="149"/>
      <c r="AQ571" s="149"/>
      <c r="AR571" s="150"/>
      <c r="AS571" s="150"/>
      <c r="AT571" s="148"/>
      <c r="AU571" s="149"/>
      <c r="AV571" s="149"/>
      <c r="AW571" s="149"/>
      <c r="AX571" s="150"/>
      <c r="AY571" s="151"/>
      <c r="AZ571" s="149"/>
      <c r="BA571" s="149"/>
      <c r="BB571" s="149"/>
      <c r="BC571" s="149"/>
      <c r="BD571" s="152"/>
      <c r="BE571" s="146"/>
      <c r="BF571" s="79"/>
      <c r="BG571" s="79"/>
      <c r="BH571" s="77"/>
      <c r="BJ571" s="78"/>
      <c r="BT571" s="77"/>
      <c r="BU571" s="77"/>
    </row>
    <row r="572" spans="1:73" ht="15" customHeight="1" x14ac:dyDescent="0.35">
      <c r="A572" s="159"/>
      <c r="B572" s="134"/>
      <c r="C572" s="135"/>
      <c r="D572" s="136"/>
      <c r="E572" s="136"/>
      <c r="F572" s="134"/>
      <c r="G572" s="158"/>
      <c r="H572" s="134"/>
      <c r="I572" s="136"/>
      <c r="J572" s="138"/>
      <c r="K572" s="138"/>
      <c r="L572" s="135"/>
      <c r="M572" s="135"/>
      <c r="N572" s="139"/>
      <c r="O572" s="135"/>
      <c r="P572" s="140"/>
      <c r="Q572" s="140"/>
      <c r="R572" s="141"/>
      <c r="S572" s="142"/>
      <c r="T572" s="143"/>
      <c r="U572" s="140"/>
      <c r="V572" s="140"/>
      <c r="W572" s="140"/>
      <c r="X572" s="140"/>
      <c r="Y572" s="138"/>
      <c r="Z572" s="138"/>
      <c r="AA572" s="138"/>
      <c r="AB572" s="144"/>
      <c r="AC572" s="145"/>
      <c r="AD572" s="145"/>
      <c r="AE572" s="145"/>
      <c r="AF572" s="140"/>
      <c r="AG572" s="146"/>
      <c r="AH572" s="146"/>
      <c r="AI572" s="138"/>
      <c r="AJ572" s="140"/>
      <c r="AK572" s="140"/>
      <c r="AL572" s="140"/>
      <c r="AM572" s="147"/>
      <c r="AN572" s="148"/>
      <c r="AO572" s="149"/>
      <c r="AP572" s="149"/>
      <c r="AQ572" s="149"/>
      <c r="AR572" s="150"/>
      <c r="AS572" s="150"/>
      <c r="AT572" s="148"/>
      <c r="AU572" s="149"/>
      <c r="AV572" s="149"/>
      <c r="AW572" s="149"/>
      <c r="AX572" s="150"/>
      <c r="AY572" s="151"/>
      <c r="AZ572" s="149"/>
      <c r="BA572" s="149"/>
      <c r="BB572" s="149"/>
      <c r="BC572" s="149"/>
      <c r="BD572" s="152"/>
      <c r="BE572" s="146"/>
      <c r="BF572" s="79"/>
      <c r="BG572" s="79"/>
      <c r="BH572" s="77"/>
      <c r="BJ572" s="78"/>
      <c r="BT572" s="77"/>
      <c r="BU572" s="77"/>
    </row>
    <row r="573" spans="1:73" ht="15" customHeight="1" x14ac:dyDescent="0.35">
      <c r="A573" s="159"/>
      <c r="B573" s="134"/>
      <c r="C573" s="135"/>
      <c r="D573" s="136"/>
      <c r="E573" s="136"/>
      <c r="F573" s="134"/>
      <c r="G573" s="158"/>
      <c r="H573" s="134"/>
      <c r="I573" s="136"/>
      <c r="J573" s="138"/>
      <c r="K573" s="138"/>
      <c r="L573" s="135"/>
      <c r="M573" s="135"/>
      <c r="N573" s="139"/>
      <c r="O573" s="135"/>
      <c r="P573" s="140"/>
      <c r="Q573" s="140"/>
      <c r="R573" s="141"/>
      <c r="S573" s="142"/>
      <c r="T573" s="143"/>
      <c r="U573" s="140"/>
      <c r="V573" s="140"/>
      <c r="W573" s="140"/>
      <c r="X573" s="140"/>
      <c r="Y573" s="138"/>
      <c r="Z573" s="138"/>
      <c r="AA573" s="138"/>
      <c r="AB573" s="144"/>
      <c r="AC573" s="145"/>
      <c r="AD573" s="145"/>
      <c r="AE573" s="145"/>
      <c r="AF573" s="140"/>
      <c r="AG573" s="146"/>
      <c r="AH573" s="146"/>
      <c r="AI573" s="138"/>
      <c r="AJ573" s="140"/>
      <c r="AK573" s="140"/>
      <c r="AL573" s="140"/>
      <c r="AM573" s="147"/>
      <c r="AN573" s="148"/>
      <c r="AO573" s="149"/>
      <c r="AP573" s="149"/>
      <c r="AQ573" s="149"/>
      <c r="AR573" s="150"/>
      <c r="AS573" s="150"/>
      <c r="AT573" s="148"/>
      <c r="AU573" s="149"/>
      <c r="AV573" s="149"/>
      <c r="AW573" s="149"/>
      <c r="AX573" s="150"/>
      <c r="AY573" s="151"/>
      <c r="AZ573" s="149"/>
      <c r="BA573" s="149"/>
      <c r="BB573" s="149"/>
      <c r="BC573" s="149"/>
      <c r="BD573" s="152"/>
      <c r="BE573" s="146"/>
      <c r="BF573" s="79"/>
      <c r="BG573" s="79"/>
      <c r="BH573" s="77"/>
      <c r="BJ573" s="78"/>
      <c r="BT573" s="77"/>
      <c r="BU573" s="77"/>
    </row>
    <row r="574" spans="1:73" ht="15" customHeight="1" x14ac:dyDescent="0.35">
      <c r="A574" s="159"/>
      <c r="B574" s="134"/>
      <c r="C574" s="135"/>
      <c r="D574" s="136"/>
      <c r="E574" s="136"/>
      <c r="F574" s="134"/>
      <c r="G574" s="158"/>
      <c r="H574" s="134"/>
      <c r="I574" s="136"/>
      <c r="J574" s="138"/>
      <c r="K574" s="138"/>
      <c r="L574" s="135"/>
      <c r="M574" s="135"/>
      <c r="N574" s="139"/>
      <c r="O574" s="135"/>
      <c r="P574" s="140"/>
      <c r="Q574" s="140"/>
      <c r="R574" s="141"/>
      <c r="S574" s="142"/>
      <c r="T574" s="143"/>
      <c r="U574" s="140"/>
      <c r="V574" s="140"/>
      <c r="W574" s="140"/>
      <c r="X574" s="140"/>
      <c r="Y574" s="138"/>
      <c r="Z574" s="138"/>
      <c r="AA574" s="138"/>
      <c r="AB574" s="144"/>
      <c r="AC574" s="145"/>
      <c r="AD574" s="145"/>
      <c r="AE574" s="145"/>
      <c r="AF574" s="140"/>
      <c r="AG574" s="146"/>
      <c r="AH574" s="146"/>
      <c r="AI574" s="138"/>
      <c r="AJ574" s="140"/>
      <c r="AK574" s="140"/>
      <c r="AL574" s="140"/>
      <c r="AM574" s="147"/>
      <c r="AN574" s="148"/>
      <c r="AO574" s="149"/>
      <c r="AP574" s="149"/>
      <c r="AQ574" s="149"/>
      <c r="AR574" s="150"/>
      <c r="AS574" s="150"/>
      <c r="AT574" s="148"/>
      <c r="AU574" s="149"/>
      <c r="AV574" s="149"/>
      <c r="AW574" s="149"/>
      <c r="AX574" s="150"/>
      <c r="AY574" s="151"/>
      <c r="AZ574" s="149"/>
      <c r="BA574" s="149"/>
      <c r="BB574" s="149"/>
      <c r="BC574" s="149"/>
      <c r="BD574" s="152"/>
      <c r="BE574" s="146"/>
      <c r="BF574" s="79"/>
      <c r="BG574" s="79"/>
      <c r="BH574" s="77"/>
      <c r="BJ574" s="78"/>
      <c r="BT574" s="77"/>
      <c r="BU574" s="77"/>
    </row>
    <row r="575" spans="1:73" ht="15" customHeight="1" x14ac:dyDescent="0.35">
      <c r="A575" s="159"/>
      <c r="B575" s="134"/>
      <c r="C575" s="135"/>
      <c r="D575" s="136"/>
      <c r="E575" s="136"/>
      <c r="F575" s="134"/>
      <c r="G575" s="158"/>
      <c r="H575" s="134"/>
      <c r="I575" s="136"/>
      <c r="J575" s="138"/>
      <c r="K575" s="138"/>
      <c r="L575" s="135"/>
      <c r="M575" s="135"/>
      <c r="N575" s="139"/>
      <c r="O575" s="135"/>
      <c r="P575" s="140"/>
      <c r="Q575" s="140"/>
      <c r="R575" s="141"/>
      <c r="S575" s="142"/>
      <c r="T575" s="143"/>
      <c r="U575" s="140"/>
      <c r="V575" s="140"/>
      <c r="W575" s="140"/>
      <c r="X575" s="140"/>
      <c r="Y575" s="138"/>
      <c r="Z575" s="138"/>
      <c r="AA575" s="138"/>
      <c r="AB575" s="144"/>
      <c r="AC575" s="145"/>
      <c r="AD575" s="145"/>
      <c r="AE575" s="145"/>
      <c r="AF575" s="140"/>
      <c r="AG575" s="146"/>
      <c r="AH575" s="146"/>
      <c r="AI575" s="138"/>
      <c r="AJ575" s="140"/>
      <c r="AK575" s="140"/>
      <c r="AL575" s="140"/>
      <c r="AM575" s="147"/>
      <c r="AN575" s="148"/>
      <c r="AO575" s="149"/>
      <c r="AP575" s="149"/>
      <c r="AQ575" s="149"/>
      <c r="AR575" s="150"/>
      <c r="AS575" s="150"/>
      <c r="AT575" s="148"/>
      <c r="AU575" s="149"/>
      <c r="AV575" s="149"/>
      <c r="AW575" s="149"/>
      <c r="AX575" s="150"/>
      <c r="AY575" s="151"/>
      <c r="AZ575" s="149"/>
      <c r="BA575" s="149"/>
      <c r="BB575" s="149"/>
      <c r="BC575" s="149"/>
      <c r="BD575" s="152"/>
      <c r="BE575" s="146"/>
      <c r="BF575" s="79"/>
      <c r="BG575" s="79"/>
      <c r="BH575" s="77"/>
      <c r="BJ575" s="78"/>
      <c r="BT575" s="77"/>
      <c r="BU575" s="77"/>
    </row>
    <row r="576" spans="1:73" ht="15" customHeight="1" x14ac:dyDescent="0.35">
      <c r="A576" s="159"/>
      <c r="B576" s="134"/>
      <c r="C576" s="135"/>
      <c r="D576" s="136"/>
      <c r="E576" s="136"/>
      <c r="F576" s="134"/>
      <c r="G576" s="158"/>
      <c r="H576" s="134"/>
      <c r="I576" s="136"/>
      <c r="J576" s="138"/>
      <c r="K576" s="138"/>
      <c r="L576" s="135"/>
      <c r="M576" s="135"/>
      <c r="N576" s="139"/>
      <c r="O576" s="135"/>
      <c r="P576" s="140"/>
      <c r="Q576" s="140"/>
      <c r="R576" s="141"/>
      <c r="S576" s="142"/>
      <c r="T576" s="143"/>
      <c r="U576" s="140"/>
      <c r="V576" s="140"/>
      <c r="W576" s="140"/>
      <c r="X576" s="140"/>
      <c r="Y576" s="138"/>
      <c r="Z576" s="138"/>
      <c r="AA576" s="138"/>
      <c r="AB576" s="144"/>
      <c r="AC576" s="145"/>
      <c r="AD576" s="145"/>
      <c r="AE576" s="145"/>
      <c r="AF576" s="140"/>
      <c r="AG576" s="146"/>
      <c r="AH576" s="146"/>
      <c r="AI576" s="138"/>
      <c r="AJ576" s="140"/>
      <c r="AK576" s="140"/>
      <c r="AL576" s="140"/>
      <c r="AM576" s="147"/>
      <c r="AN576" s="148"/>
      <c r="AO576" s="149"/>
      <c r="AP576" s="149"/>
      <c r="AQ576" s="149"/>
      <c r="AR576" s="150"/>
      <c r="AS576" s="150"/>
      <c r="AT576" s="148"/>
      <c r="AU576" s="149"/>
      <c r="AV576" s="149"/>
      <c r="AW576" s="149"/>
      <c r="AX576" s="150"/>
      <c r="AY576" s="151"/>
      <c r="AZ576" s="149"/>
      <c r="BA576" s="149"/>
      <c r="BB576" s="149"/>
      <c r="BC576" s="149"/>
      <c r="BD576" s="152"/>
      <c r="BE576" s="146"/>
      <c r="BF576" s="79"/>
      <c r="BG576" s="79"/>
      <c r="BH576" s="77"/>
      <c r="BJ576" s="78"/>
      <c r="BT576" s="77"/>
      <c r="BU576" s="77"/>
    </row>
    <row r="577" spans="1:73" ht="15" customHeight="1" x14ac:dyDescent="0.35">
      <c r="A577" s="159"/>
      <c r="B577" s="134"/>
      <c r="C577" s="135"/>
      <c r="D577" s="136"/>
      <c r="E577" s="136"/>
      <c r="F577" s="134"/>
      <c r="G577" s="158"/>
      <c r="H577" s="134"/>
      <c r="I577" s="136"/>
      <c r="J577" s="138"/>
      <c r="K577" s="138"/>
      <c r="L577" s="135"/>
      <c r="M577" s="135"/>
      <c r="N577" s="139"/>
      <c r="O577" s="135"/>
      <c r="P577" s="140"/>
      <c r="Q577" s="140"/>
      <c r="R577" s="141"/>
      <c r="S577" s="142"/>
      <c r="T577" s="143"/>
      <c r="U577" s="140"/>
      <c r="V577" s="140"/>
      <c r="W577" s="140"/>
      <c r="X577" s="140"/>
      <c r="Y577" s="138"/>
      <c r="Z577" s="138"/>
      <c r="AA577" s="138"/>
      <c r="AB577" s="144"/>
      <c r="AC577" s="145"/>
      <c r="AD577" s="145"/>
      <c r="AE577" s="145"/>
      <c r="AF577" s="140"/>
      <c r="AG577" s="146"/>
      <c r="AH577" s="146"/>
      <c r="AI577" s="138"/>
      <c r="AJ577" s="140"/>
      <c r="AK577" s="140"/>
      <c r="AL577" s="140"/>
      <c r="AM577" s="147"/>
      <c r="AN577" s="148"/>
      <c r="AO577" s="149"/>
      <c r="AP577" s="149"/>
      <c r="AQ577" s="149"/>
      <c r="AR577" s="150"/>
      <c r="AS577" s="150"/>
      <c r="AT577" s="148"/>
      <c r="AU577" s="149"/>
      <c r="AV577" s="149"/>
      <c r="AW577" s="149"/>
      <c r="AX577" s="150"/>
      <c r="AY577" s="151"/>
      <c r="AZ577" s="149"/>
      <c r="BA577" s="149"/>
      <c r="BB577" s="149"/>
      <c r="BC577" s="149"/>
      <c r="BD577" s="152"/>
      <c r="BE577" s="146"/>
      <c r="BF577" s="79"/>
      <c r="BG577" s="79"/>
      <c r="BH577" s="77"/>
      <c r="BJ577" s="78"/>
      <c r="BT577" s="77"/>
      <c r="BU577" s="77"/>
    </row>
    <row r="578" spans="1:73" ht="15" customHeight="1" x14ac:dyDescent="0.35">
      <c r="A578" s="159"/>
      <c r="B578" s="134"/>
      <c r="C578" s="135"/>
      <c r="D578" s="136"/>
      <c r="E578" s="136"/>
      <c r="F578" s="134"/>
      <c r="G578" s="158"/>
      <c r="H578" s="134"/>
      <c r="I578" s="136"/>
      <c r="J578" s="138"/>
      <c r="K578" s="138"/>
      <c r="L578" s="135"/>
      <c r="M578" s="135"/>
      <c r="N578" s="139"/>
      <c r="O578" s="135"/>
      <c r="P578" s="140"/>
      <c r="Q578" s="140"/>
      <c r="R578" s="141"/>
      <c r="S578" s="142"/>
      <c r="T578" s="143"/>
      <c r="U578" s="140"/>
      <c r="V578" s="140"/>
      <c r="W578" s="140"/>
      <c r="X578" s="140"/>
      <c r="Y578" s="138"/>
      <c r="Z578" s="138"/>
      <c r="AA578" s="138"/>
      <c r="AB578" s="144"/>
      <c r="AC578" s="145"/>
      <c r="AD578" s="145"/>
      <c r="AE578" s="145"/>
      <c r="AF578" s="140"/>
      <c r="AG578" s="146"/>
      <c r="AH578" s="146"/>
      <c r="AI578" s="138"/>
      <c r="AJ578" s="140"/>
      <c r="AK578" s="140"/>
      <c r="AL578" s="140"/>
      <c r="AM578" s="147"/>
      <c r="AN578" s="148"/>
      <c r="AO578" s="149"/>
      <c r="AP578" s="149"/>
      <c r="AQ578" s="149"/>
      <c r="AR578" s="150"/>
      <c r="AS578" s="150"/>
      <c r="AT578" s="148"/>
      <c r="AU578" s="149"/>
      <c r="AV578" s="149"/>
      <c r="AW578" s="149"/>
      <c r="AX578" s="150"/>
      <c r="AY578" s="151"/>
      <c r="AZ578" s="149"/>
      <c r="BA578" s="149"/>
      <c r="BB578" s="149"/>
      <c r="BC578" s="149"/>
      <c r="BD578" s="152"/>
      <c r="BE578" s="146"/>
      <c r="BF578" s="79"/>
      <c r="BG578" s="79"/>
      <c r="BH578" s="77"/>
      <c r="BJ578" s="78"/>
      <c r="BT578" s="77"/>
      <c r="BU578" s="77"/>
    </row>
    <row r="579" spans="1:73" ht="15" customHeight="1" x14ac:dyDescent="0.35">
      <c r="A579" s="159"/>
      <c r="B579" s="134"/>
      <c r="C579" s="135"/>
      <c r="D579" s="136"/>
      <c r="E579" s="136"/>
      <c r="F579" s="134"/>
      <c r="G579" s="158"/>
      <c r="H579" s="134"/>
      <c r="I579" s="136"/>
      <c r="J579" s="138"/>
      <c r="K579" s="138"/>
      <c r="L579" s="135"/>
      <c r="M579" s="135"/>
      <c r="N579" s="139"/>
      <c r="O579" s="135"/>
      <c r="P579" s="140"/>
      <c r="Q579" s="140"/>
      <c r="R579" s="141"/>
      <c r="S579" s="142"/>
      <c r="T579" s="143"/>
      <c r="U579" s="140"/>
      <c r="V579" s="140"/>
      <c r="W579" s="140"/>
      <c r="X579" s="140"/>
      <c r="Y579" s="138"/>
      <c r="Z579" s="138"/>
      <c r="AA579" s="138"/>
      <c r="AB579" s="144"/>
      <c r="AC579" s="145"/>
      <c r="AD579" s="145"/>
      <c r="AE579" s="145"/>
      <c r="AF579" s="140"/>
      <c r="AG579" s="146"/>
      <c r="AH579" s="146"/>
      <c r="AI579" s="138"/>
      <c r="AJ579" s="140"/>
      <c r="AK579" s="140"/>
      <c r="AL579" s="140"/>
      <c r="AM579" s="147"/>
      <c r="AN579" s="148"/>
      <c r="AO579" s="149"/>
      <c r="AP579" s="149"/>
      <c r="AQ579" s="149"/>
      <c r="AR579" s="150"/>
      <c r="AS579" s="150"/>
      <c r="AT579" s="148"/>
      <c r="AU579" s="149"/>
      <c r="AV579" s="149"/>
      <c r="AW579" s="149"/>
      <c r="AX579" s="150"/>
      <c r="AY579" s="151"/>
      <c r="AZ579" s="149"/>
      <c r="BA579" s="149"/>
      <c r="BB579" s="149"/>
      <c r="BC579" s="149"/>
      <c r="BD579" s="152"/>
      <c r="BE579" s="146"/>
      <c r="BF579" s="79"/>
      <c r="BG579" s="79"/>
      <c r="BH579" s="77"/>
      <c r="BJ579" s="78"/>
      <c r="BT579" s="77"/>
      <c r="BU579" s="77"/>
    </row>
    <row r="580" spans="1:73" ht="15" customHeight="1" x14ac:dyDescent="0.35">
      <c r="A580" s="159"/>
      <c r="B580" s="134"/>
      <c r="C580" s="135"/>
      <c r="D580" s="136"/>
      <c r="E580" s="136"/>
      <c r="F580" s="134"/>
      <c r="G580" s="158"/>
      <c r="H580" s="134"/>
      <c r="I580" s="136"/>
      <c r="J580" s="138"/>
      <c r="K580" s="138"/>
      <c r="L580" s="135"/>
      <c r="M580" s="135"/>
      <c r="N580" s="139"/>
      <c r="O580" s="135"/>
      <c r="P580" s="140"/>
      <c r="Q580" s="140"/>
      <c r="R580" s="141"/>
      <c r="S580" s="142"/>
      <c r="T580" s="143"/>
      <c r="U580" s="140"/>
      <c r="V580" s="140"/>
      <c r="W580" s="140"/>
      <c r="X580" s="140"/>
      <c r="Y580" s="138"/>
      <c r="Z580" s="138"/>
      <c r="AA580" s="138"/>
      <c r="AB580" s="144"/>
      <c r="AC580" s="145"/>
      <c r="AD580" s="145"/>
      <c r="AE580" s="145"/>
      <c r="AF580" s="140"/>
      <c r="AG580" s="146"/>
      <c r="AH580" s="146"/>
      <c r="AI580" s="138"/>
      <c r="AJ580" s="140"/>
      <c r="AK580" s="140"/>
      <c r="AL580" s="140"/>
      <c r="AM580" s="147"/>
      <c r="AN580" s="148"/>
      <c r="AO580" s="149"/>
      <c r="AP580" s="149"/>
      <c r="AQ580" s="149"/>
      <c r="AR580" s="150"/>
      <c r="AS580" s="150"/>
      <c r="AT580" s="148"/>
      <c r="AU580" s="149"/>
      <c r="AV580" s="149"/>
      <c r="AW580" s="149"/>
      <c r="AX580" s="150"/>
      <c r="AY580" s="151"/>
      <c r="AZ580" s="149"/>
      <c r="BA580" s="149"/>
      <c r="BB580" s="149"/>
      <c r="BC580" s="149"/>
      <c r="BD580" s="152"/>
      <c r="BE580" s="146"/>
      <c r="BF580" s="79"/>
      <c r="BG580" s="79"/>
      <c r="BH580" s="77"/>
      <c r="BJ580" s="78"/>
      <c r="BT580" s="77"/>
      <c r="BU580" s="77"/>
    </row>
    <row r="581" spans="1:73" ht="15" customHeight="1" x14ac:dyDescent="0.35">
      <c r="A581" s="159"/>
      <c r="B581" s="134"/>
      <c r="C581" s="135"/>
      <c r="D581" s="136"/>
      <c r="E581" s="136"/>
      <c r="F581" s="134"/>
      <c r="G581" s="158"/>
      <c r="H581" s="134"/>
      <c r="I581" s="136"/>
      <c r="J581" s="138"/>
      <c r="K581" s="138"/>
      <c r="L581" s="135"/>
      <c r="M581" s="135"/>
      <c r="N581" s="139"/>
      <c r="O581" s="135"/>
      <c r="P581" s="140"/>
      <c r="Q581" s="140"/>
      <c r="R581" s="141"/>
      <c r="S581" s="142"/>
      <c r="T581" s="143"/>
      <c r="U581" s="140"/>
      <c r="V581" s="140"/>
      <c r="W581" s="140"/>
      <c r="X581" s="140"/>
      <c r="Y581" s="138"/>
      <c r="Z581" s="138"/>
      <c r="AA581" s="138"/>
      <c r="AB581" s="144"/>
      <c r="AC581" s="145"/>
      <c r="AD581" s="145"/>
      <c r="AE581" s="145"/>
      <c r="AF581" s="140"/>
      <c r="AG581" s="146"/>
      <c r="AH581" s="146"/>
      <c r="AI581" s="138"/>
      <c r="AJ581" s="140"/>
      <c r="AK581" s="140"/>
      <c r="AL581" s="140"/>
      <c r="AM581" s="147"/>
      <c r="AN581" s="148"/>
      <c r="AO581" s="149"/>
      <c r="AP581" s="149"/>
      <c r="AQ581" s="149"/>
      <c r="AR581" s="150"/>
      <c r="AS581" s="150"/>
      <c r="AT581" s="148"/>
      <c r="AU581" s="149"/>
      <c r="AV581" s="149"/>
      <c r="AW581" s="149"/>
      <c r="AX581" s="150"/>
      <c r="AY581" s="151"/>
      <c r="AZ581" s="149"/>
      <c r="BA581" s="149"/>
      <c r="BB581" s="149"/>
      <c r="BC581" s="149"/>
      <c r="BD581" s="152"/>
      <c r="BE581" s="146"/>
      <c r="BF581" s="79"/>
      <c r="BG581" s="79"/>
      <c r="BH581" s="77"/>
      <c r="BJ581" s="78"/>
      <c r="BT581" s="77"/>
      <c r="BU581" s="77"/>
    </row>
    <row r="582" spans="1:73" ht="15" customHeight="1" x14ac:dyDescent="0.35">
      <c r="A582" s="159"/>
      <c r="B582" s="134"/>
      <c r="C582" s="135"/>
      <c r="D582" s="136"/>
      <c r="E582" s="136"/>
      <c r="F582" s="134"/>
      <c r="G582" s="158"/>
      <c r="H582" s="134"/>
      <c r="I582" s="136"/>
      <c r="J582" s="138"/>
      <c r="K582" s="138"/>
      <c r="L582" s="135"/>
      <c r="M582" s="135"/>
      <c r="N582" s="139"/>
      <c r="O582" s="135"/>
      <c r="P582" s="140"/>
      <c r="Q582" s="140"/>
      <c r="R582" s="141"/>
      <c r="S582" s="142"/>
      <c r="T582" s="143"/>
      <c r="U582" s="140"/>
      <c r="V582" s="140"/>
      <c r="W582" s="140"/>
      <c r="X582" s="140"/>
      <c r="Y582" s="138"/>
      <c r="Z582" s="138"/>
      <c r="AA582" s="138"/>
      <c r="AB582" s="144"/>
      <c r="AC582" s="145"/>
      <c r="AD582" s="145"/>
      <c r="AE582" s="145"/>
      <c r="AF582" s="140"/>
      <c r="AG582" s="146"/>
      <c r="AH582" s="146"/>
      <c r="AI582" s="138"/>
      <c r="AJ582" s="140"/>
      <c r="AK582" s="140"/>
      <c r="AL582" s="140"/>
      <c r="AM582" s="147"/>
      <c r="AN582" s="148"/>
      <c r="AO582" s="149"/>
      <c r="AP582" s="149"/>
      <c r="AQ582" s="149"/>
      <c r="AR582" s="150"/>
      <c r="AS582" s="150"/>
      <c r="AT582" s="148"/>
      <c r="AU582" s="149"/>
      <c r="AV582" s="149"/>
      <c r="AW582" s="149"/>
      <c r="AX582" s="150"/>
      <c r="AY582" s="151"/>
      <c r="AZ582" s="149"/>
      <c r="BA582" s="149"/>
      <c r="BB582" s="149"/>
      <c r="BC582" s="149"/>
      <c r="BD582" s="152"/>
      <c r="BE582" s="146"/>
      <c r="BF582" s="79"/>
      <c r="BG582" s="79"/>
      <c r="BH582" s="77"/>
      <c r="BJ582" s="78"/>
      <c r="BT582" s="77"/>
      <c r="BU582" s="77"/>
    </row>
    <row r="583" spans="1:73" ht="15" customHeight="1" x14ac:dyDescent="0.35">
      <c r="A583" s="159"/>
      <c r="B583" s="134"/>
      <c r="C583" s="135"/>
      <c r="D583" s="136"/>
      <c r="E583" s="136"/>
      <c r="F583" s="134"/>
      <c r="G583" s="158"/>
      <c r="H583" s="134"/>
      <c r="I583" s="136"/>
      <c r="J583" s="138"/>
      <c r="K583" s="138"/>
      <c r="L583" s="135"/>
      <c r="M583" s="135"/>
      <c r="N583" s="139"/>
      <c r="O583" s="135"/>
      <c r="P583" s="140"/>
      <c r="Q583" s="140"/>
      <c r="R583" s="141"/>
      <c r="S583" s="142"/>
      <c r="T583" s="143"/>
      <c r="U583" s="140"/>
      <c r="V583" s="140"/>
      <c r="W583" s="140"/>
      <c r="X583" s="140"/>
      <c r="Y583" s="138"/>
      <c r="Z583" s="138"/>
      <c r="AA583" s="138"/>
      <c r="AB583" s="144"/>
      <c r="AC583" s="145"/>
      <c r="AD583" s="145"/>
      <c r="AE583" s="145"/>
      <c r="AF583" s="140"/>
      <c r="AG583" s="146"/>
      <c r="AH583" s="146"/>
      <c r="AI583" s="138"/>
      <c r="AJ583" s="140"/>
      <c r="AK583" s="140"/>
      <c r="AL583" s="140"/>
      <c r="AM583" s="147"/>
      <c r="AN583" s="148"/>
      <c r="AO583" s="149"/>
      <c r="AP583" s="149"/>
      <c r="AQ583" s="149"/>
      <c r="AR583" s="150"/>
      <c r="AS583" s="150"/>
      <c r="AT583" s="148"/>
      <c r="AU583" s="149"/>
      <c r="AV583" s="149"/>
      <c r="AW583" s="149"/>
      <c r="AX583" s="150"/>
      <c r="AY583" s="151"/>
      <c r="AZ583" s="149"/>
      <c r="BA583" s="149"/>
      <c r="BB583" s="149"/>
      <c r="BC583" s="149"/>
      <c r="BD583" s="152"/>
      <c r="BE583" s="146"/>
      <c r="BF583" s="79"/>
      <c r="BG583" s="79"/>
      <c r="BH583" s="77"/>
      <c r="BJ583" s="78"/>
      <c r="BT583" s="77"/>
      <c r="BU583" s="77"/>
    </row>
    <row r="584" spans="1:73" ht="15" customHeight="1" x14ac:dyDescent="0.35">
      <c r="A584" s="159"/>
      <c r="B584" s="134"/>
      <c r="C584" s="135"/>
      <c r="D584" s="136"/>
      <c r="E584" s="136"/>
      <c r="F584" s="134"/>
      <c r="G584" s="158"/>
      <c r="H584" s="134"/>
      <c r="I584" s="136"/>
      <c r="J584" s="138"/>
      <c r="K584" s="138"/>
      <c r="L584" s="135"/>
      <c r="M584" s="135"/>
      <c r="N584" s="139"/>
      <c r="O584" s="135"/>
      <c r="P584" s="140"/>
      <c r="Q584" s="140"/>
      <c r="R584" s="141"/>
      <c r="S584" s="142"/>
      <c r="T584" s="143"/>
      <c r="U584" s="140"/>
      <c r="V584" s="140"/>
      <c r="W584" s="140"/>
      <c r="X584" s="140"/>
      <c r="Y584" s="138"/>
      <c r="Z584" s="138"/>
      <c r="AA584" s="138"/>
      <c r="AB584" s="144"/>
      <c r="AC584" s="145"/>
      <c r="AD584" s="145"/>
      <c r="AE584" s="145"/>
      <c r="AF584" s="140"/>
      <c r="AG584" s="146"/>
      <c r="AH584" s="146"/>
      <c r="AI584" s="138"/>
      <c r="AJ584" s="140"/>
      <c r="AK584" s="140"/>
      <c r="AL584" s="140"/>
      <c r="AM584" s="147"/>
      <c r="AN584" s="148"/>
      <c r="AO584" s="149"/>
      <c r="AP584" s="149"/>
      <c r="AQ584" s="149"/>
      <c r="AR584" s="150"/>
      <c r="AS584" s="150"/>
      <c r="AT584" s="148"/>
      <c r="AU584" s="149"/>
      <c r="AV584" s="149"/>
      <c r="AW584" s="149"/>
      <c r="AX584" s="150"/>
      <c r="AY584" s="151"/>
      <c r="AZ584" s="149"/>
      <c r="BA584" s="149"/>
      <c r="BB584" s="149"/>
      <c r="BC584" s="149"/>
      <c r="BD584" s="152"/>
      <c r="BE584" s="146"/>
      <c r="BF584" s="79"/>
      <c r="BG584" s="79"/>
      <c r="BH584" s="77"/>
      <c r="BJ584" s="78"/>
      <c r="BT584" s="77"/>
      <c r="BU584" s="77"/>
    </row>
    <row r="585" spans="1:73" ht="15" customHeight="1" x14ac:dyDescent="0.35">
      <c r="A585" s="159"/>
      <c r="B585" s="134"/>
      <c r="C585" s="135"/>
      <c r="D585" s="136"/>
      <c r="E585" s="136"/>
      <c r="F585" s="134"/>
      <c r="G585" s="158"/>
      <c r="H585" s="134"/>
      <c r="I585" s="136"/>
      <c r="J585" s="138"/>
      <c r="K585" s="138"/>
      <c r="L585" s="135"/>
      <c r="M585" s="135"/>
      <c r="N585" s="139"/>
      <c r="O585" s="135"/>
      <c r="P585" s="140"/>
      <c r="Q585" s="140"/>
      <c r="R585" s="141"/>
      <c r="S585" s="142"/>
      <c r="T585" s="143"/>
      <c r="U585" s="140"/>
      <c r="V585" s="140"/>
      <c r="W585" s="140"/>
      <c r="X585" s="140"/>
      <c r="Y585" s="138"/>
      <c r="Z585" s="138"/>
      <c r="AA585" s="138"/>
      <c r="AB585" s="144"/>
      <c r="AC585" s="145"/>
      <c r="AD585" s="145"/>
      <c r="AE585" s="145"/>
      <c r="AF585" s="140"/>
      <c r="AG585" s="146"/>
      <c r="AH585" s="146"/>
      <c r="AI585" s="138"/>
      <c r="AJ585" s="140"/>
      <c r="AK585" s="140"/>
      <c r="AL585" s="140"/>
      <c r="AM585" s="147"/>
      <c r="AN585" s="148"/>
      <c r="AO585" s="149"/>
      <c r="AP585" s="149"/>
      <c r="AQ585" s="149"/>
      <c r="AR585" s="150"/>
      <c r="AS585" s="150"/>
      <c r="AT585" s="148"/>
      <c r="AU585" s="149"/>
      <c r="AV585" s="149"/>
      <c r="AW585" s="149"/>
      <c r="AX585" s="150"/>
      <c r="AY585" s="151"/>
      <c r="AZ585" s="149"/>
      <c r="BA585" s="149"/>
      <c r="BB585" s="149"/>
      <c r="BC585" s="149"/>
      <c r="BD585" s="152"/>
      <c r="BE585" s="146"/>
      <c r="BF585" s="79"/>
      <c r="BG585" s="79"/>
      <c r="BH585" s="77"/>
      <c r="BJ585" s="78"/>
      <c r="BT585" s="77"/>
      <c r="BU585" s="77"/>
    </row>
    <row r="586" spans="1:73" ht="15" customHeight="1" x14ac:dyDescent="0.35">
      <c r="A586" s="159"/>
      <c r="B586" s="134"/>
      <c r="C586" s="135"/>
      <c r="D586" s="136"/>
      <c r="E586" s="136"/>
      <c r="F586" s="134"/>
      <c r="G586" s="158"/>
      <c r="H586" s="134"/>
      <c r="I586" s="136"/>
      <c r="J586" s="138"/>
      <c r="K586" s="138"/>
      <c r="L586" s="135"/>
      <c r="M586" s="135"/>
      <c r="N586" s="139"/>
      <c r="O586" s="135"/>
      <c r="P586" s="140"/>
      <c r="Q586" s="140"/>
      <c r="R586" s="141"/>
      <c r="S586" s="142"/>
      <c r="T586" s="143"/>
      <c r="U586" s="140"/>
      <c r="V586" s="140"/>
      <c r="W586" s="140"/>
      <c r="X586" s="140"/>
      <c r="Y586" s="138"/>
      <c r="Z586" s="138"/>
      <c r="AA586" s="138"/>
      <c r="AB586" s="144"/>
      <c r="AC586" s="145"/>
      <c r="AD586" s="145"/>
      <c r="AE586" s="145"/>
      <c r="AF586" s="140"/>
      <c r="AG586" s="146"/>
      <c r="AH586" s="146"/>
      <c r="AI586" s="138"/>
      <c r="AJ586" s="140"/>
      <c r="AK586" s="140"/>
      <c r="AL586" s="140"/>
      <c r="AM586" s="147"/>
      <c r="AN586" s="148"/>
      <c r="AO586" s="149"/>
      <c r="AP586" s="149"/>
      <c r="AQ586" s="149"/>
      <c r="AR586" s="150"/>
      <c r="AS586" s="150"/>
      <c r="AT586" s="148"/>
      <c r="AU586" s="149"/>
      <c r="AV586" s="149"/>
      <c r="AW586" s="149"/>
      <c r="AX586" s="150"/>
      <c r="AY586" s="151"/>
      <c r="AZ586" s="149"/>
      <c r="BA586" s="149"/>
      <c r="BB586" s="149"/>
      <c r="BC586" s="149"/>
      <c r="BD586" s="152"/>
      <c r="BE586" s="146"/>
      <c r="BF586" s="79"/>
      <c r="BG586" s="79"/>
      <c r="BH586" s="77"/>
      <c r="BJ586" s="78"/>
      <c r="BT586" s="77"/>
      <c r="BU586" s="77"/>
    </row>
    <row r="587" spans="1:73" ht="15" customHeight="1" x14ac:dyDescent="0.35">
      <c r="A587" s="159"/>
      <c r="B587" s="134"/>
      <c r="C587" s="135"/>
      <c r="D587" s="136"/>
      <c r="E587" s="136"/>
      <c r="F587" s="134"/>
      <c r="G587" s="158"/>
      <c r="H587" s="134"/>
      <c r="I587" s="136"/>
      <c r="J587" s="138"/>
      <c r="K587" s="138"/>
      <c r="L587" s="135"/>
      <c r="M587" s="135"/>
      <c r="N587" s="139"/>
      <c r="O587" s="135"/>
      <c r="P587" s="140"/>
      <c r="Q587" s="140"/>
      <c r="R587" s="141"/>
      <c r="S587" s="142"/>
      <c r="T587" s="143"/>
      <c r="U587" s="140"/>
      <c r="V587" s="140"/>
      <c r="W587" s="140"/>
      <c r="X587" s="140"/>
      <c r="Y587" s="138"/>
      <c r="Z587" s="138"/>
      <c r="AA587" s="138"/>
      <c r="AB587" s="144"/>
      <c r="AC587" s="145"/>
      <c r="AD587" s="145"/>
      <c r="AE587" s="145"/>
      <c r="AF587" s="140"/>
      <c r="AG587" s="146"/>
      <c r="AH587" s="146"/>
      <c r="AI587" s="138"/>
      <c r="AJ587" s="140"/>
      <c r="AK587" s="140"/>
      <c r="AL587" s="140"/>
      <c r="AM587" s="147"/>
      <c r="AN587" s="148"/>
      <c r="AO587" s="149"/>
      <c r="AP587" s="149"/>
      <c r="AQ587" s="149"/>
      <c r="AR587" s="150"/>
      <c r="AS587" s="150"/>
      <c r="AT587" s="148"/>
      <c r="AU587" s="149"/>
      <c r="AV587" s="149"/>
      <c r="AW587" s="149"/>
      <c r="AX587" s="150"/>
      <c r="AY587" s="151"/>
      <c r="AZ587" s="149"/>
      <c r="BA587" s="149"/>
      <c r="BB587" s="149"/>
      <c r="BC587" s="149"/>
      <c r="BD587" s="152"/>
      <c r="BE587" s="146"/>
      <c r="BF587" s="79"/>
      <c r="BG587" s="79"/>
      <c r="BH587" s="77"/>
      <c r="BJ587" s="78"/>
      <c r="BT587" s="77"/>
      <c r="BU587" s="77"/>
    </row>
    <row r="588" spans="1:73" ht="15" customHeight="1" x14ac:dyDescent="0.35">
      <c r="A588" s="159"/>
      <c r="B588" s="134"/>
      <c r="C588" s="135"/>
      <c r="D588" s="136"/>
      <c r="E588" s="136"/>
      <c r="F588" s="134"/>
      <c r="G588" s="158"/>
      <c r="H588" s="134"/>
      <c r="I588" s="136"/>
      <c r="J588" s="138"/>
      <c r="K588" s="138"/>
      <c r="L588" s="135"/>
      <c r="M588" s="135"/>
      <c r="N588" s="139"/>
      <c r="O588" s="135"/>
      <c r="P588" s="140"/>
      <c r="Q588" s="140"/>
      <c r="R588" s="141"/>
      <c r="S588" s="142"/>
      <c r="T588" s="143"/>
      <c r="U588" s="140"/>
      <c r="V588" s="140"/>
      <c r="W588" s="140"/>
      <c r="X588" s="140"/>
      <c r="Y588" s="138"/>
      <c r="Z588" s="138"/>
      <c r="AA588" s="138"/>
      <c r="AB588" s="144"/>
      <c r="AC588" s="145"/>
      <c r="AD588" s="145"/>
      <c r="AE588" s="145"/>
      <c r="AF588" s="140"/>
      <c r="AG588" s="146"/>
      <c r="AH588" s="146"/>
      <c r="AI588" s="138"/>
      <c r="AJ588" s="140"/>
      <c r="AK588" s="140"/>
      <c r="AL588" s="140"/>
      <c r="AM588" s="147"/>
      <c r="AN588" s="148"/>
      <c r="AO588" s="149"/>
      <c r="AP588" s="149"/>
      <c r="AQ588" s="149"/>
      <c r="AR588" s="150"/>
      <c r="AS588" s="150"/>
      <c r="AT588" s="148"/>
      <c r="AU588" s="149"/>
      <c r="AV588" s="149"/>
      <c r="AW588" s="149"/>
      <c r="AX588" s="150"/>
      <c r="AY588" s="151"/>
      <c r="AZ588" s="149"/>
      <c r="BA588" s="149"/>
      <c r="BB588" s="149"/>
      <c r="BC588" s="149"/>
      <c r="BD588" s="152"/>
      <c r="BE588" s="146"/>
      <c r="BF588" s="79"/>
      <c r="BG588" s="79"/>
      <c r="BH588" s="77"/>
      <c r="BJ588" s="78"/>
      <c r="BT588" s="77"/>
      <c r="BU588" s="77"/>
    </row>
    <row r="589" spans="1:73" ht="15" customHeight="1" x14ac:dyDescent="0.35">
      <c r="A589" s="159"/>
      <c r="B589" s="134"/>
      <c r="C589" s="135"/>
      <c r="D589" s="136"/>
      <c r="E589" s="136"/>
      <c r="F589" s="134"/>
      <c r="G589" s="158"/>
      <c r="H589" s="134"/>
      <c r="I589" s="136"/>
      <c r="J589" s="138"/>
      <c r="K589" s="138"/>
      <c r="L589" s="135"/>
      <c r="M589" s="135"/>
      <c r="N589" s="139"/>
      <c r="O589" s="135"/>
      <c r="P589" s="140"/>
      <c r="Q589" s="140"/>
      <c r="R589" s="141"/>
      <c r="S589" s="142"/>
      <c r="T589" s="143"/>
      <c r="U589" s="140"/>
      <c r="V589" s="140"/>
      <c r="W589" s="140"/>
      <c r="X589" s="140"/>
      <c r="Y589" s="138"/>
      <c r="Z589" s="138"/>
      <c r="AA589" s="138"/>
      <c r="AB589" s="144"/>
      <c r="AC589" s="145"/>
      <c r="AD589" s="145"/>
      <c r="AE589" s="145"/>
      <c r="AF589" s="140"/>
      <c r="AG589" s="146"/>
      <c r="AH589" s="146"/>
      <c r="AI589" s="138"/>
      <c r="AJ589" s="140"/>
      <c r="AK589" s="140"/>
      <c r="AL589" s="140"/>
      <c r="AM589" s="147"/>
      <c r="AN589" s="148"/>
      <c r="AO589" s="149"/>
      <c r="AP589" s="149"/>
      <c r="AQ589" s="149"/>
      <c r="AR589" s="150"/>
      <c r="AS589" s="150"/>
      <c r="AT589" s="148"/>
      <c r="AU589" s="149"/>
      <c r="AV589" s="149"/>
      <c r="AW589" s="149"/>
      <c r="AX589" s="150"/>
      <c r="AY589" s="151"/>
      <c r="AZ589" s="149"/>
      <c r="BA589" s="149"/>
      <c r="BB589" s="149"/>
      <c r="BC589" s="149"/>
      <c r="BD589" s="152"/>
      <c r="BE589" s="146"/>
      <c r="BF589" s="79"/>
      <c r="BG589" s="79"/>
      <c r="BH589" s="77"/>
      <c r="BJ589" s="78"/>
      <c r="BT589" s="77"/>
      <c r="BU589" s="77"/>
    </row>
    <row r="590" spans="1:73" ht="15" customHeight="1" x14ac:dyDescent="0.35">
      <c r="A590" s="159"/>
      <c r="B590" s="134"/>
      <c r="C590" s="135"/>
      <c r="D590" s="136"/>
      <c r="E590" s="136"/>
      <c r="F590" s="134"/>
      <c r="G590" s="158"/>
      <c r="H590" s="134"/>
      <c r="I590" s="136"/>
      <c r="J590" s="138"/>
      <c r="K590" s="138"/>
      <c r="L590" s="135"/>
      <c r="M590" s="135"/>
      <c r="N590" s="139"/>
      <c r="O590" s="135"/>
      <c r="P590" s="140"/>
      <c r="Q590" s="140"/>
      <c r="R590" s="141"/>
      <c r="S590" s="142"/>
      <c r="T590" s="143"/>
      <c r="U590" s="140"/>
      <c r="V590" s="140"/>
      <c r="W590" s="140"/>
      <c r="X590" s="140"/>
      <c r="Y590" s="138"/>
      <c r="Z590" s="138"/>
      <c r="AA590" s="138"/>
      <c r="AB590" s="144"/>
      <c r="AC590" s="145"/>
      <c r="AD590" s="145"/>
      <c r="AE590" s="145"/>
      <c r="AF590" s="140"/>
      <c r="AG590" s="146"/>
      <c r="AH590" s="146"/>
      <c r="AI590" s="138"/>
      <c r="AJ590" s="140"/>
      <c r="AK590" s="140"/>
      <c r="AL590" s="140"/>
      <c r="AM590" s="147"/>
      <c r="AN590" s="148"/>
      <c r="AO590" s="149"/>
      <c r="AP590" s="149"/>
      <c r="AQ590" s="149"/>
      <c r="AR590" s="150"/>
      <c r="AS590" s="150"/>
      <c r="AT590" s="148"/>
      <c r="AU590" s="149"/>
      <c r="AV590" s="149"/>
      <c r="AW590" s="149"/>
      <c r="AX590" s="150"/>
      <c r="AY590" s="151"/>
      <c r="AZ590" s="149"/>
      <c r="BA590" s="149"/>
      <c r="BB590" s="149"/>
      <c r="BC590" s="149"/>
      <c r="BD590" s="152"/>
      <c r="BE590" s="146"/>
      <c r="BF590" s="79"/>
      <c r="BG590" s="79"/>
      <c r="BH590" s="77"/>
      <c r="BJ590" s="78"/>
      <c r="BT590" s="77"/>
      <c r="BU590" s="77"/>
    </row>
    <row r="591" spans="1:73" ht="15" customHeight="1" x14ac:dyDescent="0.35">
      <c r="A591" s="159"/>
      <c r="B591" s="134"/>
      <c r="C591" s="135"/>
      <c r="D591" s="136"/>
      <c r="E591" s="136"/>
      <c r="F591" s="134"/>
      <c r="G591" s="158"/>
      <c r="H591" s="134"/>
      <c r="I591" s="136"/>
      <c r="J591" s="138"/>
      <c r="K591" s="138"/>
      <c r="L591" s="135"/>
      <c r="M591" s="135"/>
      <c r="N591" s="139"/>
      <c r="O591" s="135"/>
      <c r="P591" s="140"/>
      <c r="Q591" s="140"/>
      <c r="R591" s="141"/>
      <c r="S591" s="142"/>
      <c r="T591" s="143"/>
      <c r="U591" s="140"/>
      <c r="V591" s="140"/>
      <c r="W591" s="140"/>
      <c r="X591" s="140"/>
      <c r="Y591" s="138"/>
      <c r="Z591" s="138"/>
      <c r="AA591" s="138"/>
      <c r="AB591" s="144"/>
      <c r="AC591" s="145"/>
      <c r="AD591" s="145"/>
      <c r="AE591" s="145"/>
      <c r="AF591" s="140"/>
      <c r="AG591" s="146"/>
      <c r="AH591" s="146"/>
      <c r="AI591" s="138"/>
      <c r="AJ591" s="140"/>
      <c r="AK591" s="140"/>
      <c r="AL591" s="140"/>
      <c r="AM591" s="147"/>
      <c r="AN591" s="148"/>
      <c r="AO591" s="149"/>
      <c r="AP591" s="149"/>
      <c r="AQ591" s="149"/>
      <c r="AR591" s="150"/>
      <c r="AS591" s="150"/>
      <c r="AT591" s="148"/>
      <c r="AU591" s="149"/>
      <c r="AV591" s="149"/>
      <c r="AW591" s="149"/>
      <c r="AX591" s="150"/>
      <c r="AY591" s="151"/>
      <c r="AZ591" s="149"/>
      <c r="BA591" s="149"/>
      <c r="BB591" s="149"/>
      <c r="BC591" s="149"/>
      <c r="BD591" s="152"/>
      <c r="BE591" s="146"/>
      <c r="BF591" s="79"/>
      <c r="BG591" s="79"/>
      <c r="BH591" s="77"/>
      <c r="BJ591" s="78"/>
      <c r="BT591" s="77"/>
      <c r="BU591" s="77"/>
    </row>
    <row r="592" spans="1:73" ht="15" customHeight="1" x14ac:dyDescent="0.35">
      <c r="A592" s="159"/>
      <c r="B592" s="134"/>
      <c r="C592" s="135"/>
      <c r="D592" s="136"/>
      <c r="E592" s="136"/>
      <c r="F592" s="134"/>
      <c r="G592" s="158"/>
      <c r="H592" s="134"/>
      <c r="I592" s="136"/>
      <c r="J592" s="138"/>
      <c r="K592" s="138"/>
      <c r="L592" s="135"/>
      <c r="M592" s="135"/>
      <c r="N592" s="139"/>
      <c r="O592" s="135"/>
      <c r="P592" s="140"/>
      <c r="Q592" s="140"/>
      <c r="R592" s="141"/>
      <c r="S592" s="142"/>
      <c r="T592" s="143"/>
      <c r="U592" s="140"/>
      <c r="V592" s="140"/>
      <c r="W592" s="140"/>
      <c r="X592" s="140"/>
      <c r="Y592" s="138"/>
      <c r="Z592" s="138"/>
      <c r="AA592" s="138"/>
      <c r="AB592" s="144"/>
      <c r="AC592" s="145"/>
      <c r="AD592" s="145"/>
      <c r="AE592" s="145"/>
      <c r="AF592" s="140"/>
      <c r="AG592" s="146"/>
      <c r="AH592" s="146"/>
      <c r="AI592" s="138"/>
      <c r="AJ592" s="140"/>
      <c r="AK592" s="140"/>
      <c r="AL592" s="140"/>
      <c r="AM592" s="147"/>
      <c r="AN592" s="148"/>
      <c r="AO592" s="149"/>
      <c r="AP592" s="149"/>
      <c r="AQ592" s="149"/>
      <c r="AR592" s="150"/>
      <c r="AS592" s="150"/>
      <c r="AT592" s="148"/>
      <c r="AU592" s="149"/>
      <c r="AV592" s="149"/>
      <c r="AW592" s="149"/>
      <c r="AX592" s="150"/>
      <c r="AY592" s="151"/>
      <c r="AZ592" s="149"/>
      <c r="BA592" s="149"/>
      <c r="BB592" s="149"/>
      <c r="BC592" s="149"/>
      <c r="BD592" s="152"/>
      <c r="BE592" s="146"/>
      <c r="BF592" s="79"/>
      <c r="BG592" s="79"/>
      <c r="BH592" s="77"/>
      <c r="BJ592" s="78"/>
      <c r="BT592" s="77"/>
      <c r="BU592" s="77"/>
    </row>
    <row r="593" spans="1:73" ht="15" customHeight="1" x14ac:dyDescent="0.35">
      <c r="A593" s="159"/>
      <c r="B593" s="134"/>
      <c r="C593" s="135"/>
      <c r="D593" s="136"/>
      <c r="E593" s="136"/>
      <c r="F593" s="134"/>
      <c r="G593" s="158"/>
      <c r="H593" s="134"/>
      <c r="I593" s="136"/>
      <c r="J593" s="138"/>
      <c r="K593" s="138"/>
      <c r="L593" s="135"/>
      <c r="M593" s="135"/>
      <c r="N593" s="139"/>
      <c r="O593" s="135"/>
      <c r="P593" s="140"/>
      <c r="Q593" s="140"/>
      <c r="R593" s="141"/>
      <c r="S593" s="142"/>
      <c r="T593" s="143"/>
      <c r="U593" s="140"/>
      <c r="V593" s="140"/>
      <c r="W593" s="140"/>
      <c r="X593" s="140"/>
      <c r="Y593" s="138"/>
      <c r="Z593" s="138"/>
      <c r="AA593" s="138"/>
      <c r="AB593" s="144"/>
      <c r="AC593" s="145"/>
      <c r="AD593" s="145"/>
      <c r="AE593" s="145"/>
      <c r="AF593" s="140"/>
      <c r="AG593" s="146"/>
      <c r="AH593" s="146"/>
      <c r="AI593" s="138"/>
      <c r="AJ593" s="140"/>
      <c r="AK593" s="140"/>
      <c r="AL593" s="140"/>
      <c r="AM593" s="147"/>
      <c r="AN593" s="148"/>
      <c r="AO593" s="149"/>
      <c r="AP593" s="149"/>
      <c r="AQ593" s="149"/>
      <c r="AR593" s="150"/>
      <c r="AS593" s="150"/>
      <c r="AT593" s="148"/>
      <c r="AU593" s="149"/>
      <c r="AV593" s="149"/>
      <c r="AW593" s="149"/>
      <c r="AX593" s="150"/>
      <c r="AY593" s="151"/>
      <c r="AZ593" s="149"/>
      <c r="BA593" s="149"/>
      <c r="BB593" s="149"/>
      <c r="BC593" s="149"/>
      <c r="BD593" s="152"/>
      <c r="BE593" s="146"/>
      <c r="BF593" s="79"/>
      <c r="BG593" s="79"/>
      <c r="BH593" s="77"/>
      <c r="BJ593" s="78"/>
      <c r="BT593" s="77"/>
      <c r="BU593" s="77"/>
    </row>
    <row r="594" spans="1:73" ht="15" customHeight="1" x14ac:dyDescent="0.35">
      <c r="A594" s="159"/>
      <c r="B594" s="134"/>
      <c r="C594" s="135"/>
      <c r="D594" s="136"/>
      <c r="E594" s="136"/>
      <c r="F594" s="134"/>
      <c r="G594" s="158"/>
      <c r="H594" s="134"/>
      <c r="I594" s="136"/>
      <c r="J594" s="138"/>
      <c r="K594" s="138"/>
      <c r="L594" s="135"/>
      <c r="M594" s="135"/>
      <c r="N594" s="139"/>
      <c r="O594" s="135"/>
      <c r="P594" s="140"/>
      <c r="Q594" s="140"/>
      <c r="R594" s="141"/>
      <c r="S594" s="142"/>
      <c r="T594" s="143"/>
      <c r="U594" s="140"/>
      <c r="V594" s="140"/>
      <c r="W594" s="140"/>
      <c r="X594" s="140"/>
      <c r="Y594" s="138"/>
      <c r="Z594" s="138"/>
      <c r="AA594" s="138"/>
      <c r="AB594" s="144"/>
      <c r="AC594" s="145"/>
      <c r="AD594" s="145"/>
      <c r="AE594" s="145"/>
      <c r="AF594" s="140"/>
      <c r="AG594" s="146"/>
      <c r="AH594" s="146"/>
      <c r="AI594" s="138"/>
      <c r="AJ594" s="140"/>
      <c r="AK594" s="140"/>
      <c r="AL594" s="140"/>
      <c r="AM594" s="147"/>
      <c r="AN594" s="148"/>
      <c r="AO594" s="149"/>
      <c r="AP594" s="149"/>
      <c r="AQ594" s="149"/>
      <c r="AR594" s="150"/>
      <c r="AS594" s="150"/>
      <c r="AT594" s="148"/>
      <c r="AU594" s="149"/>
      <c r="AV594" s="149"/>
      <c r="AW594" s="149"/>
      <c r="AX594" s="150"/>
      <c r="AY594" s="151"/>
      <c r="AZ594" s="149"/>
      <c r="BA594" s="149"/>
      <c r="BB594" s="149"/>
      <c r="BC594" s="149"/>
      <c r="BD594" s="152"/>
      <c r="BE594" s="146"/>
      <c r="BF594" s="79"/>
      <c r="BG594" s="79"/>
      <c r="BH594" s="77"/>
      <c r="BJ594" s="78"/>
      <c r="BT594" s="77"/>
      <c r="BU594" s="77"/>
    </row>
    <row r="595" spans="1:73" ht="15" customHeight="1" x14ac:dyDescent="0.35">
      <c r="A595" s="159"/>
      <c r="B595" s="134"/>
      <c r="C595" s="135"/>
      <c r="D595" s="136"/>
      <c r="E595" s="136"/>
      <c r="F595" s="134"/>
      <c r="G595" s="158"/>
      <c r="H595" s="134"/>
      <c r="I595" s="136"/>
      <c r="J595" s="138"/>
      <c r="K595" s="138"/>
      <c r="L595" s="135"/>
      <c r="M595" s="135"/>
      <c r="N595" s="139"/>
      <c r="O595" s="135"/>
      <c r="P595" s="140"/>
      <c r="Q595" s="140"/>
      <c r="R595" s="141"/>
      <c r="S595" s="142"/>
      <c r="T595" s="143"/>
      <c r="U595" s="140"/>
      <c r="V595" s="140"/>
      <c r="W595" s="140"/>
      <c r="X595" s="140"/>
      <c r="Y595" s="138"/>
      <c r="Z595" s="138"/>
      <c r="AA595" s="138"/>
      <c r="AB595" s="144"/>
      <c r="AC595" s="145"/>
      <c r="AD595" s="145"/>
      <c r="AE595" s="145"/>
      <c r="AF595" s="140"/>
      <c r="AG595" s="146"/>
      <c r="AH595" s="146"/>
      <c r="AI595" s="138"/>
      <c r="AJ595" s="140"/>
      <c r="AK595" s="140"/>
      <c r="AL595" s="140"/>
      <c r="AM595" s="147"/>
      <c r="AN595" s="148"/>
      <c r="AO595" s="149"/>
      <c r="AP595" s="149"/>
      <c r="AQ595" s="149"/>
      <c r="AR595" s="150"/>
      <c r="AS595" s="150"/>
      <c r="AT595" s="148"/>
      <c r="AU595" s="149"/>
      <c r="AV595" s="149"/>
      <c r="AW595" s="149"/>
      <c r="AX595" s="150"/>
      <c r="AY595" s="151"/>
      <c r="AZ595" s="149"/>
      <c r="BA595" s="149"/>
      <c r="BB595" s="149"/>
      <c r="BC595" s="149"/>
      <c r="BD595" s="152"/>
      <c r="BE595" s="146"/>
      <c r="BF595" s="79"/>
      <c r="BG595" s="79"/>
      <c r="BH595" s="77"/>
      <c r="BJ595" s="78"/>
      <c r="BT595" s="77"/>
      <c r="BU595" s="77"/>
    </row>
    <row r="596" spans="1:73" ht="15" customHeight="1" x14ac:dyDescent="0.35">
      <c r="A596" s="159"/>
      <c r="B596" s="134"/>
      <c r="C596" s="135"/>
      <c r="D596" s="136"/>
      <c r="E596" s="136"/>
      <c r="F596" s="134"/>
      <c r="G596" s="158"/>
      <c r="H596" s="134"/>
      <c r="I596" s="136"/>
      <c r="J596" s="138"/>
      <c r="K596" s="138"/>
      <c r="L596" s="135"/>
      <c r="M596" s="135"/>
      <c r="N596" s="139"/>
      <c r="O596" s="135"/>
      <c r="P596" s="140"/>
      <c r="Q596" s="140"/>
      <c r="R596" s="141"/>
      <c r="S596" s="142"/>
      <c r="T596" s="143"/>
      <c r="U596" s="140"/>
      <c r="V596" s="140"/>
      <c r="W596" s="140"/>
      <c r="X596" s="140"/>
      <c r="Y596" s="138"/>
      <c r="Z596" s="138"/>
      <c r="AA596" s="138"/>
      <c r="AB596" s="144"/>
      <c r="AC596" s="145"/>
      <c r="AD596" s="145"/>
      <c r="AE596" s="145"/>
      <c r="AF596" s="140"/>
      <c r="AG596" s="146"/>
      <c r="AH596" s="146"/>
      <c r="AI596" s="138"/>
      <c r="AJ596" s="140"/>
      <c r="AK596" s="140"/>
      <c r="AL596" s="140"/>
      <c r="AM596" s="147"/>
      <c r="AN596" s="148"/>
      <c r="AO596" s="149"/>
      <c r="AP596" s="149"/>
      <c r="AQ596" s="149"/>
      <c r="AR596" s="150"/>
      <c r="AS596" s="150"/>
      <c r="AT596" s="148"/>
      <c r="AU596" s="149"/>
      <c r="AV596" s="149"/>
      <c r="AW596" s="149"/>
      <c r="AX596" s="150"/>
      <c r="AY596" s="151"/>
      <c r="AZ596" s="149"/>
      <c r="BA596" s="149"/>
      <c r="BB596" s="149"/>
      <c r="BC596" s="149"/>
      <c r="BD596" s="152"/>
      <c r="BE596" s="146"/>
      <c r="BF596" s="79"/>
      <c r="BG596" s="79"/>
      <c r="BH596" s="77"/>
      <c r="BJ596" s="78"/>
      <c r="BT596" s="77"/>
      <c r="BU596" s="77"/>
    </row>
    <row r="597" spans="1:73" ht="15" customHeight="1" x14ac:dyDescent="0.35">
      <c r="A597" s="159"/>
      <c r="B597" s="134"/>
      <c r="C597" s="135"/>
      <c r="D597" s="136"/>
      <c r="E597" s="136"/>
      <c r="F597" s="134"/>
      <c r="G597" s="158"/>
      <c r="H597" s="134"/>
      <c r="I597" s="136"/>
      <c r="J597" s="138"/>
      <c r="K597" s="138"/>
      <c r="L597" s="135"/>
      <c r="M597" s="135"/>
      <c r="N597" s="139"/>
      <c r="O597" s="135"/>
      <c r="P597" s="140"/>
      <c r="Q597" s="140"/>
      <c r="R597" s="141"/>
      <c r="S597" s="142"/>
      <c r="T597" s="143"/>
      <c r="U597" s="140"/>
      <c r="V597" s="140"/>
      <c r="W597" s="140"/>
      <c r="X597" s="140"/>
      <c r="Y597" s="138"/>
      <c r="Z597" s="138"/>
      <c r="AA597" s="138"/>
      <c r="AB597" s="144"/>
      <c r="AC597" s="145"/>
      <c r="AD597" s="145"/>
      <c r="AE597" s="145"/>
      <c r="AF597" s="140"/>
      <c r="AG597" s="146"/>
      <c r="AH597" s="146"/>
      <c r="AI597" s="138"/>
      <c r="AJ597" s="140"/>
      <c r="AK597" s="140"/>
      <c r="AL597" s="140"/>
      <c r="AM597" s="147"/>
      <c r="AN597" s="148"/>
      <c r="AO597" s="149"/>
      <c r="AP597" s="149"/>
      <c r="AQ597" s="149"/>
      <c r="AR597" s="150"/>
      <c r="AS597" s="150"/>
      <c r="AT597" s="148"/>
      <c r="AU597" s="149"/>
      <c r="AV597" s="149"/>
      <c r="AW597" s="149"/>
      <c r="AX597" s="150"/>
      <c r="AY597" s="151"/>
      <c r="AZ597" s="149"/>
      <c r="BA597" s="149"/>
      <c r="BB597" s="149"/>
      <c r="BC597" s="149"/>
      <c r="BD597" s="152"/>
      <c r="BE597" s="146"/>
      <c r="BF597" s="79"/>
      <c r="BG597" s="79"/>
      <c r="BH597" s="77"/>
      <c r="BJ597" s="78"/>
      <c r="BT597" s="77"/>
      <c r="BU597" s="77"/>
    </row>
    <row r="598" spans="1:73" ht="15" customHeight="1" x14ac:dyDescent="0.35">
      <c r="A598" s="159"/>
      <c r="B598" s="134"/>
      <c r="C598" s="135"/>
      <c r="D598" s="136"/>
      <c r="E598" s="136"/>
      <c r="F598" s="134"/>
      <c r="G598" s="158"/>
      <c r="H598" s="134"/>
      <c r="I598" s="136"/>
      <c r="J598" s="138"/>
      <c r="K598" s="138"/>
      <c r="L598" s="135"/>
      <c r="M598" s="135"/>
      <c r="N598" s="139"/>
      <c r="O598" s="135"/>
      <c r="P598" s="140"/>
      <c r="Q598" s="140"/>
      <c r="R598" s="141"/>
      <c r="S598" s="142"/>
      <c r="T598" s="143"/>
      <c r="U598" s="140"/>
      <c r="V598" s="140"/>
      <c r="W598" s="140"/>
      <c r="X598" s="140"/>
      <c r="Y598" s="138"/>
      <c r="Z598" s="138"/>
      <c r="AA598" s="138"/>
      <c r="AB598" s="144"/>
      <c r="AC598" s="145"/>
      <c r="AD598" s="145"/>
      <c r="AE598" s="145"/>
      <c r="AF598" s="140"/>
      <c r="AG598" s="146"/>
      <c r="AH598" s="146"/>
      <c r="AI598" s="138"/>
      <c r="AJ598" s="140"/>
      <c r="AK598" s="140"/>
      <c r="AL598" s="140"/>
      <c r="AM598" s="147"/>
      <c r="AN598" s="148"/>
      <c r="AO598" s="149"/>
      <c r="AP598" s="149"/>
      <c r="AQ598" s="149"/>
      <c r="AR598" s="150"/>
      <c r="AS598" s="150"/>
      <c r="AT598" s="148"/>
      <c r="AU598" s="149"/>
      <c r="AV598" s="149"/>
      <c r="AW598" s="149"/>
      <c r="AX598" s="150"/>
      <c r="AY598" s="151"/>
      <c r="AZ598" s="149"/>
      <c r="BA598" s="149"/>
      <c r="BB598" s="149"/>
      <c r="BC598" s="149"/>
      <c r="BD598" s="152"/>
      <c r="BE598" s="146"/>
      <c r="BF598" s="79"/>
      <c r="BG598" s="79"/>
      <c r="BH598" s="77"/>
      <c r="BJ598" s="78"/>
      <c r="BT598" s="77"/>
      <c r="BU598" s="77"/>
    </row>
    <row r="599" spans="1:73" ht="15" customHeight="1" x14ac:dyDescent="0.35">
      <c r="A599" s="159"/>
      <c r="B599" s="134"/>
      <c r="C599" s="135"/>
      <c r="D599" s="136"/>
      <c r="E599" s="136"/>
      <c r="F599" s="134"/>
      <c r="G599" s="158"/>
      <c r="H599" s="134"/>
      <c r="I599" s="136"/>
      <c r="J599" s="138"/>
      <c r="K599" s="138"/>
      <c r="L599" s="135"/>
      <c r="M599" s="135"/>
      <c r="N599" s="139"/>
      <c r="O599" s="135"/>
      <c r="P599" s="140"/>
      <c r="Q599" s="140"/>
      <c r="R599" s="141"/>
      <c r="S599" s="142"/>
      <c r="T599" s="143"/>
      <c r="U599" s="140"/>
      <c r="V599" s="140"/>
      <c r="W599" s="140"/>
      <c r="X599" s="140"/>
      <c r="Y599" s="138"/>
      <c r="Z599" s="138"/>
      <c r="AA599" s="138"/>
      <c r="AB599" s="144"/>
      <c r="AC599" s="145"/>
      <c r="AD599" s="145"/>
      <c r="AE599" s="145"/>
      <c r="AF599" s="140"/>
      <c r="AG599" s="146"/>
      <c r="AH599" s="146"/>
      <c r="AI599" s="138"/>
      <c r="AJ599" s="140"/>
      <c r="AK599" s="140"/>
      <c r="AL599" s="140"/>
      <c r="AM599" s="147"/>
      <c r="AN599" s="148"/>
      <c r="AO599" s="149"/>
      <c r="AP599" s="149"/>
      <c r="AQ599" s="149"/>
      <c r="AR599" s="150"/>
      <c r="AS599" s="150"/>
      <c r="AT599" s="148"/>
      <c r="AU599" s="149"/>
      <c r="AV599" s="149"/>
      <c r="AW599" s="149"/>
      <c r="AX599" s="150"/>
      <c r="AY599" s="151"/>
      <c r="AZ599" s="149"/>
      <c r="BA599" s="149"/>
      <c r="BB599" s="149"/>
      <c r="BC599" s="149"/>
      <c r="BD599" s="152"/>
      <c r="BE599" s="146"/>
      <c r="BF599" s="79"/>
      <c r="BG599" s="79"/>
      <c r="BH599" s="77"/>
      <c r="BJ599" s="78"/>
      <c r="BT599" s="77"/>
      <c r="BU599" s="77"/>
    </row>
    <row r="600" spans="1:73" ht="15" customHeight="1" x14ac:dyDescent="0.35">
      <c r="A600" s="159"/>
      <c r="B600" s="134"/>
      <c r="C600" s="135"/>
      <c r="D600" s="136"/>
      <c r="E600" s="136"/>
      <c r="F600" s="134"/>
      <c r="G600" s="158"/>
      <c r="H600" s="134"/>
      <c r="I600" s="136"/>
      <c r="J600" s="138"/>
      <c r="K600" s="138"/>
      <c r="L600" s="135"/>
      <c r="M600" s="135"/>
      <c r="N600" s="139"/>
      <c r="O600" s="135"/>
      <c r="P600" s="140"/>
      <c r="Q600" s="140"/>
      <c r="R600" s="141"/>
      <c r="S600" s="142"/>
      <c r="T600" s="143"/>
      <c r="U600" s="140"/>
      <c r="V600" s="140"/>
      <c r="W600" s="140"/>
      <c r="X600" s="140"/>
      <c r="Y600" s="138"/>
      <c r="Z600" s="138"/>
      <c r="AA600" s="138"/>
      <c r="AB600" s="144"/>
      <c r="AC600" s="145"/>
      <c r="AD600" s="145"/>
      <c r="AE600" s="145"/>
      <c r="AF600" s="140"/>
      <c r="AG600" s="146"/>
      <c r="AH600" s="146"/>
      <c r="AI600" s="138"/>
      <c r="AJ600" s="140"/>
      <c r="AK600" s="140"/>
      <c r="AL600" s="140"/>
      <c r="AM600" s="147"/>
      <c r="AN600" s="148"/>
      <c r="AO600" s="149"/>
      <c r="AP600" s="149"/>
      <c r="AQ600" s="149"/>
      <c r="AR600" s="150"/>
      <c r="AS600" s="150"/>
      <c r="AT600" s="148"/>
      <c r="AU600" s="149"/>
      <c r="AV600" s="149"/>
      <c r="AW600" s="149"/>
      <c r="AX600" s="150"/>
      <c r="AY600" s="151"/>
      <c r="AZ600" s="149"/>
      <c r="BA600" s="149"/>
      <c r="BB600" s="149"/>
      <c r="BC600" s="149"/>
      <c r="BD600" s="152"/>
      <c r="BE600" s="146"/>
      <c r="BF600" s="79"/>
      <c r="BG600" s="79"/>
      <c r="BH600" s="77"/>
      <c r="BJ600" s="78"/>
      <c r="BT600" s="77"/>
      <c r="BU600" s="77"/>
    </row>
    <row r="601" spans="1:73" ht="15" customHeight="1" x14ac:dyDescent="0.35">
      <c r="A601" s="159"/>
      <c r="B601" s="134"/>
      <c r="C601" s="135"/>
      <c r="D601" s="136"/>
      <c r="E601" s="136"/>
      <c r="F601" s="134"/>
      <c r="G601" s="158"/>
      <c r="H601" s="134"/>
      <c r="I601" s="136"/>
      <c r="J601" s="138"/>
      <c r="K601" s="138"/>
      <c r="L601" s="135"/>
      <c r="M601" s="135"/>
      <c r="N601" s="139"/>
      <c r="O601" s="135"/>
      <c r="P601" s="140"/>
      <c r="Q601" s="140"/>
      <c r="R601" s="141"/>
      <c r="S601" s="142"/>
      <c r="T601" s="143"/>
      <c r="U601" s="140"/>
      <c r="V601" s="140"/>
      <c r="W601" s="140"/>
      <c r="X601" s="140"/>
      <c r="Y601" s="138"/>
      <c r="Z601" s="138"/>
      <c r="AA601" s="138"/>
      <c r="AB601" s="144"/>
      <c r="AC601" s="145"/>
      <c r="AD601" s="145"/>
      <c r="AE601" s="145"/>
      <c r="AF601" s="140"/>
      <c r="AG601" s="146"/>
      <c r="AH601" s="146"/>
      <c r="AI601" s="138"/>
      <c r="AJ601" s="140"/>
      <c r="AK601" s="140"/>
      <c r="AL601" s="140"/>
      <c r="AM601" s="147"/>
      <c r="AN601" s="148"/>
      <c r="AO601" s="149"/>
      <c r="AP601" s="149"/>
      <c r="AQ601" s="149"/>
      <c r="AR601" s="150"/>
      <c r="AS601" s="150"/>
      <c r="AT601" s="148"/>
      <c r="AU601" s="149"/>
      <c r="AV601" s="149"/>
      <c r="AW601" s="149"/>
      <c r="AX601" s="150"/>
      <c r="AY601" s="151"/>
      <c r="AZ601" s="149"/>
      <c r="BA601" s="149"/>
      <c r="BB601" s="149"/>
      <c r="BC601" s="149"/>
      <c r="BD601" s="152"/>
      <c r="BE601" s="146"/>
      <c r="BF601" s="79"/>
      <c r="BG601" s="79"/>
      <c r="BH601" s="77"/>
      <c r="BJ601" s="78"/>
      <c r="BT601" s="77"/>
      <c r="BU601" s="77"/>
    </row>
    <row r="602" spans="1:73" ht="15" customHeight="1" x14ac:dyDescent="0.35">
      <c r="A602" s="159"/>
      <c r="B602" s="134"/>
      <c r="C602" s="135"/>
      <c r="D602" s="136"/>
      <c r="E602" s="136"/>
      <c r="F602" s="134"/>
      <c r="G602" s="158"/>
      <c r="H602" s="134"/>
      <c r="I602" s="136"/>
      <c r="J602" s="138"/>
      <c r="K602" s="138"/>
      <c r="L602" s="135"/>
      <c r="M602" s="135"/>
      <c r="N602" s="139"/>
      <c r="O602" s="135"/>
      <c r="P602" s="140"/>
      <c r="Q602" s="140"/>
      <c r="R602" s="141"/>
      <c r="S602" s="142"/>
      <c r="T602" s="143"/>
      <c r="U602" s="140"/>
      <c r="V602" s="140"/>
      <c r="W602" s="140"/>
      <c r="X602" s="140"/>
      <c r="Y602" s="138"/>
      <c r="Z602" s="138"/>
      <c r="AA602" s="138"/>
      <c r="AB602" s="144"/>
      <c r="AC602" s="145"/>
      <c r="AD602" s="145"/>
      <c r="AE602" s="145"/>
      <c r="AF602" s="140"/>
      <c r="AG602" s="146"/>
      <c r="AH602" s="146"/>
      <c r="AI602" s="138"/>
      <c r="AJ602" s="140"/>
      <c r="AK602" s="140"/>
      <c r="AL602" s="140"/>
      <c r="AM602" s="147"/>
      <c r="AN602" s="148"/>
      <c r="AO602" s="149"/>
      <c r="AP602" s="149"/>
      <c r="AQ602" s="149"/>
      <c r="AR602" s="150"/>
      <c r="AS602" s="150"/>
      <c r="AT602" s="148"/>
      <c r="AU602" s="149"/>
      <c r="AV602" s="149"/>
      <c r="AW602" s="149"/>
      <c r="AX602" s="150"/>
      <c r="AY602" s="151"/>
      <c r="AZ602" s="149"/>
      <c r="BA602" s="149"/>
      <c r="BB602" s="149"/>
      <c r="BC602" s="149"/>
      <c r="BD602" s="152"/>
      <c r="BE602" s="146"/>
      <c r="BF602" s="79"/>
      <c r="BG602" s="79"/>
      <c r="BH602" s="77"/>
      <c r="BJ602" s="78"/>
      <c r="BT602" s="77"/>
      <c r="BU602" s="77"/>
    </row>
    <row r="603" spans="1:73" ht="15" customHeight="1" x14ac:dyDescent="0.35">
      <c r="A603" s="159"/>
      <c r="B603" s="134"/>
      <c r="C603" s="135"/>
      <c r="D603" s="136"/>
      <c r="E603" s="136"/>
      <c r="F603" s="134"/>
      <c r="G603" s="158"/>
      <c r="H603" s="134"/>
      <c r="I603" s="136"/>
      <c r="J603" s="138"/>
      <c r="K603" s="138"/>
      <c r="L603" s="135"/>
      <c r="M603" s="135"/>
      <c r="N603" s="139"/>
      <c r="O603" s="135"/>
      <c r="P603" s="140"/>
      <c r="Q603" s="140"/>
      <c r="R603" s="141"/>
      <c r="S603" s="142"/>
      <c r="T603" s="143"/>
      <c r="U603" s="140"/>
      <c r="V603" s="140"/>
      <c r="W603" s="140"/>
      <c r="X603" s="140"/>
      <c r="Y603" s="138"/>
      <c r="Z603" s="138"/>
      <c r="AA603" s="138"/>
      <c r="AB603" s="144"/>
      <c r="AC603" s="145"/>
      <c r="AD603" s="145"/>
      <c r="AE603" s="145"/>
      <c r="AF603" s="140"/>
      <c r="AG603" s="146"/>
      <c r="AH603" s="146"/>
      <c r="AI603" s="138"/>
      <c r="AJ603" s="140"/>
      <c r="AK603" s="140"/>
      <c r="AL603" s="140"/>
      <c r="AM603" s="147"/>
      <c r="AN603" s="148"/>
      <c r="AO603" s="149"/>
      <c r="AP603" s="149"/>
      <c r="AQ603" s="149"/>
      <c r="AR603" s="150"/>
      <c r="AS603" s="150"/>
      <c r="AT603" s="148"/>
      <c r="AU603" s="149"/>
      <c r="AV603" s="149"/>
      <c r="AW603" s="149"/>
      <c r="AX603" s="150"/>
      <c r="AY603" s="151"/>
      <c r="AZ603" s="149"/>
      <c r="BA603" s="149"/>
      <c r="BB603" s="149"/>
      <c r="BC603" s="149"/>
      <c r="BD603" s="152"/>
      <c r="BE603" s="146"/>
      <c r="BF603" s="79"/>
      <c r="BG603" s="79"/>
      <c r="BH603" s="77"/>
      <c r="BJ603" s="78"/>
      <c r="BT603" s="77"/>
      <c r="BU603" s="77"/>
    </row>
    <row r="604" spans="1:73" ht="15" customHeight="1" x14ac:dyDescent="0.35">
      <c r="A604" s="159"/>
      <c r="B604" s="134"/>
      <c r="C604" s="135"/>
      <c r="D604" s="136"/>
      <c r="E604" s="136"/>
      <c r="F604" s="134"/>
      <c r="G604" s="158"/>
      <c r="H604" s="134"/>
      <c r="I604" s="136"/>
      <c r="J604" s="138"/>
      <c r="K604" s="138"/>
      <c r="L604" s="135"/>
      <c r="M604" s="135"/>
      <c r="N604" s="139"/>
      <c r="O604" s="135"/>
      <c r="P604" s="140"/>
      <c r="Q604" s="140"/>
      <c r="R604" s="141"/>
      <c r="S604" s="142"/>
      <c r="T604" s="143"/>
      <c r="U604" s="140"/>
      <c r="V604" s="140"/>
      <c r="W604" s="140"/>
      <c r="X604" s="140"/>
      <c r="Y604" s="138"/>
      <c r="Z604" s="138"/>
      <c r="AA604" s="138"/>
      <c r="AB604" s="144"/>
      <c r="AC604" s="145"/>
      <c r="AD604" s="145"/>
      <c r="AE604" s="145"/>
      <c r="AF604" s="140"/>
      <c r="AG604" s="146"/>
      <c r="AH604" s="146"/>
      <c r="AI604" s="138"/>
      <c r="AJ604" s="140"/>
      <c r="AK604" s="140"/>
      <c r="AL604" s="140"/>
      <c r="AM604" s="147"/>
      <c r="AN604" s="148"/>
      <c r="AO604" s="149"/>
      <c r="AP604" s="149"/>
      <c r="AQ604" s="149"/>
      <c r="AR604" s="150"/>
      <c r="AS604" s="150"/>
      <c r="AT604" s="148"/>
      <c r="AU604" s="149"/>
      <c r="AV604" s="149"/>
      <c r="AW604" s="149"/>
      <c r="AX604" s="150"/>
      <c r="AY604" s="151"/>
      <c r="AZ604" s="149"/>
      <c r="BA604" s="149"/>
      <c r="BB604" s="149"/>
      <c r="BC604" s="149"/>
      <c r="BD604" s="152"/>
      <c r="BE604" s="146"/>
      <c r="BF604" s="79"/>
      <c r="BG604" s="79"/>
      <c r="BH604" s="77"/>
      <c r="BJ604" s="78"/>
      <c r="BT604" s="77"/>
      <c r="BU604" s="77"/>
    </row>
    <row r="605" spans="1:73" ht="15" customHeight="1" x14ac:dyDescent="0.35">
      <c r="A605" s="159"/>
      <c r="B605" s="134"/>
      <c r="C605" s="135"/>
      <c r="D605" s="136"/>
      <c r="E605" s="136"/>
      <c r="F605" s="134"/>
      <c r="G605" s="158"/>
      <c r="H605" s="134"/>
      <c r="I605" s="136"/>
      <c r="J605" s="138"/>
      <c r="K605" s="138"/>
      <c r="L605" s="135"/>
      <c r="M605" s="135"/>
      <c r="N605" s="139"/>
      <c r="O605" s="135"/>
      <c r="P605" s="140"/>
      <c r="Q605" s="140"/>
      <c r="R605" s="141"/>
      <c r="S605" s="142"/>
      <c r="T605" s="143"/>
      <c r="U605" s="140"/>
      <c r="V605" s="140"/>
      <c r="W605" s="140"/>
      <c r="X605" s="140"/>
      <c r="Y605" s="138"/>
      <c r="Z605" s="138"/>
      <c r="AA605" s="138"/>
      <c r="AB605" s="144"/>
      <c r="AC605" s="145"/>
      <c r="AD605" s="145"/>
      <c r="AE605" s="145"/>
      <c r="AF605" s="140"/>
      <c r="AG605" s="146"/>
      <c r="AH605" s="146"/>
      <c r="AI605" s="138"/>
      <c r="AJ605" s="140"/>
      <c r="AK605" s="140"/>
      <c r="AL605" s="140"/>
      <c r="AM605" s="147"/>
      <c r="AN605" s="148"/>
      <c r="AO605" s="149"/>
      <c r="AP605" s="149"/>
      <c r="AQ605" s="149"/>
      <c r="AR605" s="150"/>
      <c r="AS605" s="150"/>
      <c r="AT605" s="148"/>
      <c r="AU605" s="149"/>
      <c r="AV605" s="149"/>
      <c r="AW605" s="149"/>
      <c r="AX605" s="150"/>
      <c r="AY605" s="151"/>
      <c r="AZ605" s="149"/>
      <c r="BA605" s="149"/>
      <c r="BB605" s="149"/>
      <c r="BC605" s="149"/>
      <c r="BD605" s="152"/>
      <c r="BE605" s="146"/>
      <c r="BF605" s="79"/>
      <c r="BG605" s="79"/>
      <c r="BH605" s="77"/>
      <c r="BJ605" s="78"/>
      <c r="BT605" s="77"/>
      <c r="BU605" s="77"/>
    </row>
    <row r="606" spans="1:73" ht="15" customHeight="1" x14ac:dyDescent="0.35">
      <c r="A606" s="159"/>
      <c r="B606" s="134"/>
      <c r="C606" s="135"/>
      <c r="D606" s="136"/>
      <c r="E606" s="136"/>
      <c r="F606" s="134"/>
      <c r="G606" s="158"/>
      <c r="H606" s="134"/>
      <c r="I606" s="136"/>
      <c r="J606" s="138"/>
      <c r="K606" s="138"/>
      <c r="L606" s="135"/>
      <c r="M606" s="135"/>
      <c r="N606" s="139"/>
      <c r="O606" s="135"/>
      <c r="P606" s="140"/>
      <c r="Q606" s="140"/>
      <c r="R606" s="141"/>
      <c r="S606" s="142"/>
      <c r="T606" s="143"/>
      <c r="U606" s="140"/>
      <c r="V606" s="140"/>
      <c r="W606" s="140"/>
      <c r="X606" s="140"/>
      <c r="Y606" s="138"/>
      <c r="Z606" s="138"/>
      <c r="AA606" s="138"/>
      <c r="AB606" s="144"/>
      <c r="AC606" s="145"/>
      <c r="AD606" s="145"/>
      <c r="AE606" s="145"/>
      <c r="AF606" s="140"/>
      <c r="AG606" s="146"/>
      <c r="AH606" s="146"/>
      <c r="AI606" s="138"/>
      <c r="AJ606" s="140"/>
      <c r="AK606" s="140"/>
      <c r="AL606" s="140"/>
      <c r="AM606" s="147"/>
      <c r="AN606" s="148"/>
      <c r="AO606" s="149"/>
      <c r="AP606" s="149"/>
      <c r="AQ606" s="149"/>
      <c r="AR606" s="150"/>
      <c r="AS606" s="150"/>
      <c r="AT606" s="148"/>
      <c r="AU606" s="149"/>
      <c r="AV606" s="149"/>
      <c r="AW606" s="149"/>
      <c r="AX606" s="150"/>
      <c r="AY606" s="151"/>
      <c r="AZ606" s="149"/>
      <c r="BA606" s="149"/>
      <c r="BB606" s="149"/>
      <c r="BC606" s="149"/>
      <c r="BD606" s="152"/>
      <c r="BE606" s="146"/>
      <c r="BF606" s="79"/>
      <c r="BG606" s="79"/>
      <c r="BH606" s="77"/>
      <c r="BJ606" s="78"/>
      <c r="BT606" s="77"/>
      <c r="BU606" s="77"/>
    </row>
    <row r="607" spans="1:73" ht="15" customHeight="1" x14ac:dyDescent="0.35">
      <c r="A607" s="159"/>
      <c r="B607" s="134"/>
      <c r="C607" s="135"/>
      <c r="D607" s="136"/>
      <c r="E607" s="136"/>
      <c r="F607" s="134"/>
      <c r="G607" s="158"/>
      <c r="H607" s="134"/>
      <c r="I607" s="136"/>
      <c r="J607" s="138"/>
      <c r="K607" s="138"/>
      <c r="L607" s="135"/>
      <c r="M607" s="135"/>
      <c r="N607" s="139"/>
      <c r="O607" s="135"/>
      <c r="P607" s="140"/>
      <c r="Q607" s="140"/>
      <c r="R607" s="141"/>
      <c r="S607" s="142"/>
      <c r="T607" s="143"/>
      <c r="U607" s="140"/>
      <c r="V607" s="140"/>
      <c r="W607" s="140"/>
      <c r="X607" s="140"/>
      <c r="Y607" s="138"/>
      <c r="Z607" s="138"/>
      <c r="AA607" s="138"/>
      <c r="AB607" s="144"/>
      <c r="AC607" s="145"/>
      <c r="AD607" s="145"/>
      <c r="AE607" s="145"/>
      <c r="AF607" s="140"/>
      <c r="AG607" s="146"/>
      <c r="AH607" s="146"/>
      <c r="AI607" s="138"/>
      <c r="AJ607" s="140"/>
      <c r="AK607" s="140"/>
      <c r="AL607" s="140"/>
      <c r="AM607" s="147"/>
      <c r="AN607" s="148"/>
      <c r="AO607" s="149"/>
      <c r="AP607" s="149"/>
      <c r="AQ607" s="149"/>
      <c r="AR607" s="150"/>
      <c r="AS607" s="150"/>
      <c r="AT607" s="148"/>
      <c r="AU607" s="149"/>
      <c r="AV607" s="149"/>
      <c r="AW607" s="149"/>
      <c r="AX607" s="150"/>
      <c r="AY607" s="151"/>
      <c r="AZ607" s="149"/>
      <c r="BA607" s="149"/>
      <c r="BB607" s="149"/>
      <c r="BC607" s="149"/>
      <c r="BD607" s="152"/>
      <c r="BE607" s="146"/>
      <c r="BF607" s="79"/>
      <c r="BG607" s="79"/>
      <c r="BH607" s="77"/>
      <c r="BJ607" s="78"/>
      <c r="BT607" s="77"/>
      <c r="BU607" s="77"/>
    </row>
    <row r="608" spans="1:73" ht="15" customHeight="1" x14ac:dyDescent="0.35">
      <c r="A608" s="159"/>
      <c r="B608" s="134"/>
      <c r="C608" s="135"/>
      <c r="D608" s="136"/>
      <c r="E608" s="136"/>
      <c r="F608" s="134"/>
      <c r="G608" s="158"/>
      <c r="H608" s="134"/>
      <c r="I608" s="136"/>
      <c r="J608" s="138"/>
      <c r="K608" s="138"/>
      <c r="L608" s="135"/>
      <c r="M608" s="135"/>
      <c r="N608" s="139"/>
      <c r="O608" s="135"/>
      <c r="P608" s="140"/>
      <c r="Q608" s="140"/>
      <c r="R608" s="141"/>
      <c r="S608" s="142"/>
      <c r="T608" s="143"/>
      <c r="U608" s="140"/>
      <c r="V608" s="140"/>
      <c r="W608" s="140"/>
      <c r="X608" s="140"/>
      <c r="Y608" s="138"/>
      <c r="Z608" s="138"/>
      <c r="AA608" s="138"/>
      <c r="AB608" s="144"/>
      <c r="AC608" s="145"/>
      <c r="AD608" s="145"/>
      <c r="AE608" s="145"/>
      <c r="AF608" s="140"/>
      <c r="AG608" s="146"/>
      <c r="AH608" s="146"/>
      <c r="AI608" s="138"/>
      <c r="AJ608" s="140"/>
      <c r="AK608" s="140"/>
      <c r="AL608" s="140"/>
      <c r="AM608" s="147"/>
      <c r="AN608" s="148"/>
      <c r="AO608" s="149"/>
      <c r="AP608" s="149"/>
      <c r="AQ608" s="149"/>
      <c r="AR608" s="150"/>
      <c r="AS608" s="150"/>
      <c r="AT608" s="148"/>
      <c r="AU608" s="149"/>
      <c r="AV608" s="149"/>
      <c r="AW608" s="149"/>
      <c r="AX608" s="150"/>
      <c r="AY608" s="151"/>
      <c r="AZ608" s="149"/>
      <c r="BA608" s="149"/>
      <c r="BB608" s="149"/>
      <c r="BC608" s="149"/>
      <c r="BD608" s="152"/>
      <c r="BE608" s="146"/>
      <c r="BF608" s="79"/>
      <c r="BG608" s="79"/>
      <c r="BH608" s="77"/>
      <c r="BJ608" s="78"/>
      <c r="BT608" s="77"/>
      <c r="BU608" s="77"/>
    </row>
    <row r="609" spans="1:73" ht="15" customHeight="1" x14ac:dyDescent="0.35">
      <c r="A609" s="159"/>
      <c r="B609" s="134"/>
      <c r="C609" s="135"/>
      <c r="D609" s="136"/>
      <c r="E609" s="136"/>
      <c r="F609" s="134"/>
      <c r="G609" s="158"/>
      <c r="H609" s="134"/>
      <c r="I609" s="136"/>
      <c r="J609" s="138"/>
      <c r="K609" s="138"/>
      <c r="L609" s="135"/>
      <c r="M609" s="135"/>
      <c r="N609" s="139"/>
      <c r="O609" s="135"/>
      <c r="P609" s="140"/>
      <c r="Q609" s="140"/>
      <c r="R609" s="141"/>
      <c r="S609" s="142"/>
      <c r="T609" s="143"/>
      <c r="U609" s="140"/>
      <c r="V609" s="140"/>
      <c r="W609" s="140"/>
      <c r="X609" s="140"/>
      <c r="Y609" s="138"/>
      <c r="Z609" s="138"/>
      <c r="AA609" s="138"/>
      <c r="AB609" s="144"/>
      <c r="AC609" s="145"/>
      <c r="AD609" s="145"/>
      <c r="AE609" s="145"/>
      <c r="AF609" s="140"/>
      <c r="AG609" s="146"/>
      <c r="AH609" s="146"/>
      <c r="AI609" s="138"/>
      <c r="AJ609" s="140"/>
      <c r="AK609" s="140"/>
      <c r="AL609" s="140"/>
      <c r="AM609" s="147"/>
      <c r="AN609" s="148"/>
      <c r="AO609" s="149"/>
      <c r="AP609" s="149"/>
      <c r="AQ609" s="149"/>
      <c r="AR609" s="150"/>
      <c r="AS609" s="150"/>
      <c r="AT609" s="148"/>
      <c r="AU609" s="149"/>
      <c r="AV609" s="149"/>
      <c r="AW609" s="149"/>
      <c r="AX609" s="150"/>
      <c r="AY609" s="151"/>
      <c r="AZ609" s="149"/>
      <c r="BA609" s="149"/>
      <c r="BB609" s="149"/>
      <c r="BC609" s="149"/>
      <c r="BD609" s="152"/>
      <c r="BE609" s="146"/>
      <c r="BF609" s="79"/>
      <c r="BG609" s="79"/>
      <c r="BH609" s="77"/>
      <c r="BJ609" s="78"/>
      <c r="BT609" s="77"/>
      <c r="BU609" s="77"/>
    </row>
    <row r="610" spans="1:73" ht="15" customHeight="1" x14ac:dyDescent="0.35">
      <c r="A610" s="159"/>
      <c r="B610" s="134"/>
      <c r="C610" s="135"/>
      <c r="D610" s="136"/>
      <c r="E610" s="136"/>
      <c r="F610" s="134"/>
      <c r="G610" s="158"/>
      <c r="H610" s="134"/>
      <c r="I610" s="136"/>
      <c r="J610" s="138"/>
      <c r="K610" s="138"/>
      <c r="L610" s="135"/>
      <c r="M610" s="135"/>
      <c r="N610" s="139"/>
      <c r="O610" s="135"/>
      <c r="P610" s="140"/>
      <c r="Q610" s="140"/>
      <c r="R610" s="141"/>
      <c r="S610" s="142"/>
      <c r="T610" s="143"/>
      <c r="U610" s="140"/>
      <c r="V610" s="140"/>
      <c r="W610" s="140"/>
      <c r="X610" s="140"/>
      <c r="Y610" s="138"/>
      <c r="Z610" s="138"/>
      <c r="AA610" s="138"/>
      <c r="AB610" s="144"/>
      <c r="AC610" s="145"/>
      <c r="AD610" s="145"/>
      <c r="AE610" s="145"/>
      <c r="AF610" s="140"/>
      <c r="AG610" s="146"/>
      <c r="AH610" s="146"/>
      <c r="AI610" s="138"/>
      <c r="AJ610" s="140"/>
      <c r="AK610" s="140"/>
      <c r="AL610" s="140"/>
      <c r="AM610" s="147"/>
      <c r="AN610" s="148"/>
      <c r="AO610" s="149"/>
      <c r="AP610" s="149"/>
      <c r="AQ610" s="149"/>
      <c r="AR610" s="150"/>
      <c r="AS610" s="150"/>
      <c r="AT610" s="148"/>
      <c r="AU610" s="149"/>
      <c r="AV610" s="149"/>
      <c r="AW610" s="149"/>
      <c r="AX610" s="150"/>
      <c r="AY610" s="151"/>
      <c r="AZ610" s="149"/>
      <c r="BA610" s="149"/>
      <c r="BB610" s="149"/>
      <c r="BC610" s="149"/>
      <c r="BD610" s="152"/>
      <c r="BE610" s="146"/>
      <c r="BF610" s="79"/>
      <c r="BG610" s="79"/>
      <c r="BH610" s="77"/>
      <c r="BJ610" s="78"/>
      <c r="BT610" s="77"/>
      <c r="BU610" s="77"/>
    </row>
    <row r="611" spans="1:73" ht="15" customHeight="1" x14ac:dyDescent="0.35">
      <c r="A611" s="159"/>
      <c r="B611" s="134"/>
      <c r="C611" s="135"/>
      <c r="D611" s="136"/>
      <c r="E611" s="136"/>
      <c r="F611" s="134"/>
      <c r="G611" s="158"/>
      <c r="H611" s="134"/>
      <c r="I611" s="136"/>
      <c r="J611" s="138"/>
      <c r="K611" s="138"/>
      <c r="L611" s="135"/>
      <c r="M611" s="135"/>
      <c r="N611" s="139"/>
      <c r="O611" s="135"/>
      <c r="P611" s="140"/>
      <c r="Q611" s="140"/>
      <c r="R611" s="141"/>
      <c r="S611" s="142"/>
      <c r="T611" s="143"/>
      <c r="U611" s="140"/>
      <c r="V611" s="140"/>
      <c r="W611" s="140"/>
      <c r="X611" s="140"/>
      <c r="Y611" s="138"/>
      <c r="Z611" s="138"/>
      <c r="AA611" s="138"/>
      <c r="AB611" s="144"/>
      <c r="AC611" s="145"/>
      <c r="AD611" s="145"/>
      <c r="AE611" s="145"/>
      <c r="AF611" s="140"/>
      <c r="AG611" s="146"/>
      <c r="AH611" s="146"/>
      <c r="AI611" s="138"/>
      <c r="AJ611" s="140"/>
      <c r="AK611" s="140"/>
      <c r="AL611" s="140"/>
      <c r="AM611" s="147"/>
      <c r="AN611" s="148"/>
      <c r="AO611" s="149"/>
      <c r="AP611" s="149"/>
      <c r="AQ611" s="149"/>
      <c r="AR611" s="150"/>
      <c r="AS611" s="150"/>
      <c r="AT611" s="148"/>
      <c r="AU611" s="149"/>
      <c r="AV611" s="149"/>
      <c r="AW611" s="149"/>
      <c r="AX611" s="150"/>
      <c r="AY611" s="151"/>
      <c r="AZ611" s="149"/>
      <c r="BA611" s="149"/>
      <c r="BB611" s="149"/>
      <c r="BC611" s="149"/>
      <c r="BD611" s="152"/>
      <c r="BE611" s="146"/>
      <c r="BF611" s="79"/>
      <c r="BG611" s="79"/>
      <c r="BH611" s="77"/>
      <c r="BJ611" s="78"/>
      <c r="BT611" s="77"/>
      <c r="BU611" s="77"/>
    </row>
    <row r="612" spans="1:73" ht="15" customHeight="1" x14ac:dyDescent="0.35">
      <c r="A612" s="159"/>
      <c r="B612" s="134"/>
      <c r="C612" s="135"/>
      <c r="D612" s="136"/>
      <c r="E612" s="136"/>
      <c r="F612" s="134"/>
      <c r="G612" s="158"/>
      <c r="H612" s="134"/>
      <c r="I612" s="136"/>
      <c r="J612" s="138"/>
      <c r="K612" s="138"/>
      <c r="L612" s="135"/>
      <c r="M612" s="135"/>
      <c r="N612" s="139"/>
      <c r="O612" s="135"/>
      <c r="P612" s="140"/>
      <c r="Q612" s="140"/>
      <c r="R612" s="141"/>
      <c r="S612" s="142"/>
      <c r="T612" s="143"/>
      <c r="U612" s="140"/>
      <c r="V612" s="140"/>
      <c r="W612" s="140"/>
      <c r="X612" s="140"/>
      <c r="Y612" s="138"/>
      <c r="Z612" s="138"/>
      <c r="AA612" s="138"/>
      <c r="AB612" s="144"/>
      <c r="AC612" s="145"/>
      <c r="AD612" s="145"/>
      <c r="AE612" s="145"/>
      <c r="AF612" s="140"/>
      <c r="AG612" s="146"/>
      <c r="AH612" s="146"/>
      <c r="AI612" s="138"/>
      <c r="AJ612" s="140"/>
      <c r="AK612" s="140"/>
      <c r="AL612" s="140"/>
      <c r="AM612" s="147"/>
      <c r="AN612" s="148"/>
      <c r="AO612" s="149"/>
      <c r="AP612" s="149"/>
      <c r="AQ612" s="149"/>
      <c r="AR612" s="150"/>
      <c r="AS612" s="150"/>
      <c r="AT612" s="148"/>
      <c r="AU612" s="149"/>
      <c r="AV612" s="149"/>
      <c r="AW612" s="149"/>
      <c r="AX612" s="150"/>
      <c r="AY612" s="151"/>
      <c r="AZ612" s="149"/>
      <c r="BA612" s="149"/>
      <c r="BB612" s="149"/>
      <c r="BC612" s="149"/>
      <c r="BD612" s="152"/>
      <c r="BE612" s="146"/>
      <c r="BF612" s="79"/>
      <c r="BG612" s="79"/>
      <c r="BH612" s="77"/>
      <c r="BJ612" s="78"/>
      <c r="BT612" s="77"/>
      <c r="BU612" s="77"/>
    </row>
    <row r="613" spans="1:73" ht="15" customHeight="1" x14ac:dyDescent="0.35">
      <c r="A613" s="159"/>
      <c r="B613" s="134"/>
      <c r="C613" s="135"/>
      <c r="D613" s="136"/>
      <c r="E613" s="136"/>
      <c r="F613" s="134"/>
      <c r="G613" s="158"/>
      <c r="H613" s="134"/>
      <c r="I613" s="136"/>
      <c r="J613" s="138"/>
      <c r="K613" s="138"/>
      <c r="L613" s="135"/>
      <c r="M613" s="135"/>
      <c r="N613" s="139"/>
      <c r="O613" s="135"/>
      <c r="P613" s="140"/>
      <c r="Q613" s="140"/>
      <c r="R613" s="141"/>
      <c r="S613" s="142"/>
      <c r="T613" s="143"/>
      <c r="U613" s="140"/>
      <c r="V613" s="140"/>
      <c r="W613" s="140"/>
      <c r="X613" s="140"/>
      <c r="Y613" s="138"/>
      <c r="Z613" s="138"/>
      <c r="AA613" s="138"/>
      <c r="AB613" s="144"/>
      <c r="AC613" s="145"/>
      <c r="AD613" s="145"/>
      <c r="AE613" s="145"/>
      <c r="AF613" s="140"/>
      <c r="AG613" s="146"/>
      <c r="AH613" s="146"/>
      <c r="AI613" s="138"/>
      <c r="AJ613" s="140"/>
      <c r="AK613" s="140"/>
      <c r="AL613" s="140"/>
      <c r="AM613" s="147"/>
      <c r="AN613" s="148"/>
      <c r="AO613" s="149"/>
      <c r="AP613" s="149"/>
      <c r="AQ613" s="149"/>
      <c r="AR613" s="150"/>
      <c r="AS613" s="150"/>
      <c r="AT613" s="148"/>
      <c r="AU613" s="149"/>
      <c r="AV613" s="149"/>
      <c r="AW613" s="149"/>
      <c r="AX613" s="150"/>
      <c r="AY613" s="151"/>
      <c r="AZ613" s="149"/>
      <c r="BA613" s="149"/>
      <c r="BB613" s="149"/>
      <c r="BC613" s="149"/>
      <c r="BD613" s="152"/>
      <c r="BE613" s="146"/>
      <c r="BF613" s="79"/>
      <c r="BG613" s="79"/>
      <c r="BH613" s="77"/>
      <c r="BJ613" s="78"/>
      <c r="BT613" s="77"/>
      <c r="BU613" s="77"/>
    </row>
    <row r="614" spans="1:73" ht="15" customHeight="1" x14ac:dyDescent="0.35">
      <c r="A614" s="159"/>
      <c r="B614" s="134"/>
      <c r="C614" s="135"/>
      <c r="D614" s="136"/>
      <c r="E614" s="136"/>
      <c r="F614" s="134"/>
      <c r="G614" s="158"/>
      <c r="H614" s="134"/>
      <c r="I614" s="136"/>
      <c r="J614" s="138"/>
      <c r="K614" s="138"/>
      <c r="L614" s="135"/>
      <c r="M614" s="135"/>
      <c r="N614" s="139"/>
      <c r="O614" s="135"/>
      <c r="P614" s="140"/>
      <c r="Q614" s="140"/>
      <c r="R614" s="141"/>
      <c r="S614" s="142"/>
      <c r="T614" s="143"/>
      <c r="U614" s="140"/>
      <c r="V614" s="140"/>
      <c r="W614" s="140"/>
      <c r="X614" s="140"/>
      <c r="Y614" s="138"/>
      <c r="Z614" s="138"/>
      <c r="AA614" s="138"/>
      <c r="AB614" s="144"/>
      <c r="AC614" s="145"/>
      <c r="AD614" s="145"/>
      <c r="AE614" s="145"/>
      <c r="AF614" s="140"/>
      <c r="AG614" s="146"/>
      <c r="AH614" s="146"/>
      <c r="AI614" s="138"/>
      <c r="AJ614" s="140"/>
      <c r="AK614" s="140"/>
      <c r="AL614" s="140"/>
      <c r="AM614" s="147"/>
      <c r="AN614" s="148"/>
      <c r="AO614" s="149"/>
      <c r="AP614" s="149"/>
      <c r="AQ614" s="149"/>
      <c r="AR614" s="150"/>
      <c r="AS614" s="150"/>
      <c r="AT614" s="148"/>
      <c r="AU614" s="149"/>
      <c r="AV614" s="149"/>
      <c r="AW614" s="149"/>
      <c r="AX614" s="150"/>
      <c r="AY614" s="151"/>
      <c r="AZ614" s="149"/>
      <c r="BA614" s="149"/>
      <c r="BB614" s="149"/>
      <c r="BC614" s="149"/>
      <c r="BD614" s="152"/>
      <c r="BE614" s="146"/>
      <c r="BF614" s="79"/>
      <c r="BG614" s="79"/>
      <c r="BH614" s="77"/>
      <c r="BJ614" s="78"/>
      <c r="BT614" s="77"/>
      <c r="BU614" s="77"/>
    </row>
    <row r="615" spans="1:73" ht="15" customHeight="1" x14ac:dyDescent="0.35">
      <c r="A615" s="159"/>
      <c r="B615" s="134"/>
      <c r="C615" s="135"/>
      <c r="D615" s="136"/>
      <c r="E615" s="136"/>
      <c r="F615" s="134"/>
      <c r="G615" s="158"/>
      <c r="H615" s="134"/>
      <c r="I615" s="136"/>
      <c r="J615" s="138"/>
      <c r="K615" s="138"/>
      <c r="L615" s="135"/>
      <c r="M615" s="135"/>
      <c r="N615" s="139"/>
      <c r="O615" s="135"/>
      <c r="P615" s="140"/>
      <c r="Q615" s="140"/>
      <c r="R615" s="141"/>
      <c r="S615" s="142"/>
      <c r="T615" s="143"/>
      <c r="U615" s="140"/>
      <c r="V615" s="140"/>
      <c r="W615" s="140"/>
      <c r="X615" s="140"/>
      <c r="Y615" s="138"/>
      <c r="Z615" s="138"/>
      <c r="AA615" s="138"/>
      <c r="AB615" s="144"/>
      <c r="AC615" s="145"/>
      <c r="AD615" s="145"/>
      <c r="AE615" s="145"/>
      <c r="AF615" s="140"/>
      <c r="AG615" s="146"/>
      <c r="AH615" s="146"/>
      <c r="AI615" s="138"/>
      <c r="AJ615" s="140"/>
      <c r="AK615" s="140"/>
      <c r="AL615" s="140"/>
      <c r="AM615" s="147"/>
      <c r="AN615" s="148"/>
      <c r="AO615" s="149"/>
      <c r="AP615" s="149"/>
      <c r="AQ615" s="149"/>
      <c r="AR615" s="150"/>
      <c r="AS615" s="150"/>
      <c r="AT615" s="148"/>
      <c r="AU615" s="149"/>
      <c r="AV615" s="149"/>
      <c r="AW615" s="149"/>
      <c r="AX615" s="150"/>
      <c r="AY615" s="151"/>
      <c r="AZ615" s="149"/>
      <c r="BA615" s="149"/>
      <c r="BB615" s="149"/>
      <c r="BC615" s="149"/>
      <c r="BD615" s="152"/>
      <c r="BE615" s="146"/>
      <c r="BF615" s="79"/>
      <c r="BG615" s="79"/>
      <c r="BH615" s="77"/>
      <c r="BJ615" s="78"/>
      <c r="BT615" s="77"/>
      <c r="BU615" s="77"/>
    </row>
    <row r="616" spans="1:73" ht="15" customHeight="1" x14ac:dyDescent="0.35">
      <c r="A616" s="159"/>
      <c r="B616" s="134"/>
      <c r="C616" s="135"/>
      <c r="D616" s="136"/>
      <c r="E616" s="136"/>
      <c r="F616" s="134"/>
      <c r="G616" s="158"/>
      <c r="H616" s="134"/>
      <c r="I616" s="136"/>
      <c r="J616" s="138"/>
      <c r="K616" s="138"/>
      <c r="L616" s="135"/>
      <c r="M616" s="135"/>
      <c r="N616" s="139"/>
      <c r="O616" s="135"/>
      <c r="P616" s="140"/>
      <c r="Q616" s="140"/>
      <c r="R616" s="141"/>
      <c r="S616" s="142"/>
      <c r="T616" s="143"/>
      <c r="U616" s="140"/>
      <c r="V616" s="140"/>
      <c r="W616" s="140"/>
      <c r="X616" s="140"/>
      <c r="Y616" s="138"/>
      <c r="Z616" s="138"/>
      <c r="AA616" s="138"/>
      <c r="AB616" s="144"/>
      <c r="AC616" s="145"/>
      <c r="AD616" s="145"/>
      <c r="AE616" s="145"/>
      <c r="AF616" s="140"/>
      <c r="AG616" s="146"/>
      <c r="AH616" s="146"/>
      <c r="AI616" s="138"/>
      <c r="AJ616" s="140"/>
      <c r="AK616" s="140"/>
      <c r="AL616" s="140"/>
      <c r="AM616" s="147"/>
      <c r="AN616" s="148"/>
      <c r="AO616" s="149"/>
      <c r="AP616" s="149"/>
      <c r="AQ616" s="149"/>
      <c r="AR616" s="150"/>
      <c r="AS616" s="150"/>
      <c r="AT616" s="148"/>
      <c r="AU616" s="149"/>
      <c r="AV616" s="149"/>
      <c r="AW616" s="149"/>
      <c r="AX616" s="150"/>
      <c r="AY616" s="151"/>
      <c r="AZ616" s="149"/>
      <c r="BA616" s="149"/>
      <c r="BB616" s="149"/>
      <c r="BC616" s="149"/>
      <c r="BD616" s="152"/>
      <c r="BE616" s="146"/>
      <c r="BF616" s="79"/>
      <c r="BG616" s="79"/>
      <c r="BH616" s="77"/>
      <c r="BJ616" s="78"/>
      <c r="BT616" s="77"/>
      <c r="BU616" s="77"/>
    </row>
    <row r="617" spans="1:73" ht="15" customHeight="1" x14ac:dyDescent="0.35">
      <c r="A617" s="159"/>
      <c r="B617" s="134"/>
      <c r="C617" s="135"/>
      <c r="D617" s="136"/>
      <c r="E617" s="136"/>
      <c r="F617" s="134"/>
      <c r="G617" s="158"/>
      <c r="H617" s="134"/>
      <c r="I617" s="136"/>
      <c r="J617" s="138"/>
      <c r="K617" s="138"/>
      <c r="L617" s="135"/>
      <c r="M617" s="135"/>
      <c r="N617" s="139"/>
      <c r="O617" s="135"/>
      <c r="P617" s="140"/>
      <c r="Q617" s="140"/>
      <c r="R617" s="141"/>
      <c r="S617" s="142"/>
      <c r="T617" s="143"/>
      <c r="U617" s="140"/>
      <c r="V617" s="140"/>
      <c r="W617" s="140"/>
      <c r="X617" s="140"/>
      <c r="Y617" s="138"/>
      <c r="Z617" s="138"/>
      <c r="AA617" s="138"/>
      <c r="AB617" s="144"/>
      <c r="AC617" s="145"/>
      <c r="AD617" s="145"/>
      <c r="AE617" s="145"/>
      <c r="AF617" s="140"/>
      <c r="AG617" s="146"/>
      <c r="AH617" s="146"/>
      <c r="AI617" s="138"/>
      <c r="AJ617" s="140"/>
      <c r="AK617" s="140"/>
      <c r="AL617" s="140"/>
      <c r="AM617" s="147"/>
      <c r="AN617" s="148"/>
      <c r="AO617" s="149"/>
      <c r="AP617" s="149"/>
      <c r="AQ617" s="149"/>
      <c r="AR617" s="150"/>
      <c r="AS617" s="150"/>
      <c r="AT617" s="148"/>
      <c r="AU617" s="149"/>
      <c r="AV617" s="149"/>
      <c r="AW617" s="149"/>
      <c r="AX617" s="150"/>
      <c r="AY617" s="151"/>
      <c r="AZ617" s="149"/>
      <c r="BA617" s="149"/>
      <c r="BB617" s="149"/>
      <c r="BC617" s="149"/>
      <c r="BD617" s="152"/>
      <c r="BE617" s="146"/>
      <c r="BF617" s="79"/>
      <c r="BG617" s="79"/>
      <c r="BH617" s="77"/>
      <c r="BJ617" s="78"/>
      <c r="BT617" s="77"/>
      <c r="BU617" s="77"/>
    </row>
    <row r="618" spans="1:73" ht="15" customHeight="1" x14ac:dyDescent="0.35">
      <c r="A618" s="159"/>
      <c r="B618" s="134"/>
      <c r="C618" s="135"/>
      <c r="D618" s="136"/>
      <c r="E618" s="136"/>
      <c r="F618" s="134"/>
      <c r="G618" s="158"/>
      <c r="H618" s="134"/>
      <c r="I618" s="136"/>
      <c r="J618" s="138"/>
      <c r="K618" s="138"/>
      <c r="L618" s="135"/>
      <c r="M618" s="135"/>
      <c r="N618" s="139"/>
      <c r="O618" s="135"/>
      <c r="P618" s="140"/>
      <c r="Q618" s="140"/>
      <c r="R618" s="141"/>
      <c r="S618" s="142"/>
      <c r="T618" s="143"/>
      <c r="U618" s="140"/>
      <c r="V618" s="140"/>
      <c r="W618" s="140"/>
      <c r="X618" s="140"/>
      <c r="Y618" s="138"/>
      <c r="Z618" s="138"/>
      <c r="AA618" s="138"/>
      <c r="AB618" s="144"/>
      <c r="AC618" s="145"/>
      <c r="AD618" s="145"/>
      <c r="AE618" s="145"/>
      <c r="AF618" s="140"/>
      <c r="AG618" s="146"/>
      <c r="AH618" s="146"/>
      <c r="AI618" s="138"/>
      <c r="AJ618" s="140"/>
      <c r="AK618" s="140"/>
      <c r="AL618" s="140"/>
      <c r="AM618" s="147"/>
      <c r="AN618" s="148"/>
      <c r="AO618" s="149"/>
      <c r="AP618" s="149"/>
      <c r="AQ618" s="149"/>
      <c r="AR618" s="150"/>
      <c r="AS618" s="150"/>
      <c r="AT618" s="148"/>
      <c r="AU618" s="149"/>
      <c r="AV618" s="149"/>
      <c r="AW618" s="149"/>
      <c r="AX618" s="150"/>
      <c r="AY618" s="151"/>
      <c r="AZ618" s="149"/>
      <c r="BA618" s="149"/>
      <c r="BB618" s="149"/>
      <c r="BC618" s="149"/>
      <c r="BD618" s="152"/>
      <c r="BE618" s="146"/>
      <c r="BF618" s="79"/>
      <c r="BG618" s="79"/>
      <c r="BH618" s="77"/>
      <c r="BJ618" s="78"/>
      <c r="BT618" s="77"/>
      <c r="BU618" s="77"/>
    </row>
    <row r="619" spans="1:73" ht="15" customHeight="1" x14ac:dyDescent="0.35">
      <c r="A619" s="159"/>
      <c r="B619" s="134"/>
      <c r="C619" s="135"/>
      <c r="D619" s="136"/>
      <c r="E619" s="136"/>
      <c r="F619" s="134"/>
      <c r="G619" s="158"/>
      <c r="H619" s="134"/>
      <c r="I619" s="136"/>
      <c r="J619" s="138"/>
      <c r="K619" s="138"/>
      <c r="L619" s="135"/>
      <c r="M619" s="135"/>
      <c r="N619" s="139"/>
      <c r="O619" s="135"/>
      <c r="P619" s="140"/>
      <c r="Q619" s="140"/>
      <c r="R619" s="141"/>
      <c r="S619" s="142"/>
      <c r="T619" s="143"/>
      <c r="U619" s="140"/>
      <c r="V619" s="140"/>
      <c r="W619" s="140"/>
      <c r="X619" s="140"/>
      <c r="Y619" s="138"/>
      <c r="Z619" s="138"/>
      <c r="AA619" s="138"/>
      <c r="AB619" s="144"/>
      <c r="AC619" s="145"/>
      <c r="AD619" s="145"/>
      <c r="AE619" s="145"/>
      <c r="AF619" s="140"/>
      <c r="AG619" s="146"/>
      <c r="AH619" s="146"/>
      <c r="AI619" s="138"/>
      <c r="AJ619" s="140"/>
      <c r="AK619" s="140"/>
      <c r="AL619" s="140"/>
      <c r="AM619" s="147"/>
      <c r="AN619" s="148"/>
      <c r="AO619" s="149"/>
      <c r="AP619" s="149"/>
      <c r="AQ619" s="149"/>
      <c r="AR619" s="150"/>
      <c r="AS619" s="150"/>
      <c r="AT619" s="148"/>
      <c r="AU619" s="149"/>
      <c r="AV619" s="149"/>
      <c r="AW619" s="149"/>
      <c r="AX619" s="150"/>
      <c r="AY619" s="151"/>
      <c r="AZ619" s="149"/>
      <c r="BA619" s="149"/>
      <c r="BB619" s="149"/>
      <c r="BC619" s="149"/>
      <c r="BD619" s="152"/>
      <c r="BE619" s="146"/>
      <c r="BF619" s="79"/>
      <c r="BG619" s="79"/>
      <c r="BH619" s="77"/>
      <c r="BJ619" s="78"/>
      <c r="BT619" s="77"/>
      <c r="BU619" s="77"/>
    </row>
    <row r="620" spans="1:73" ht="15" customHeight="1" x14ac:dyDescent="0.35">
      <c r="A620" s="159"/>
      <c r="B620" s="134"/>
      <c r="C620" s="135"/>
      <c r="D620" s="136"/>
      <c r="E620" s="136"/>
      <c r="F620" s="134"/>
      <c r="G620" s="158"/>
      <c r="H620" s="134"/>
      <c r="I620" s="136"/>
      <c r="J620" s="138"/>
      <c r="K620" s="138"/>
      <c r="L620" s="135"/>
      <c r="M620" s="135"/>
      <c r="N620" s="139"/>
      <c r="O620" s="135"/>
      <c r="P620" s="140"/>
      <c r="Q620" s="140"/>
      <c r="R620" s="141"/>
      <c r="S620" s="142"/>
      <c r="T620" s="143"/>
      <c r="U620" s="140"/>
      <c r="V620" s="140"/>
      <c r="W620" s="140"/>
      <c r="X620" s="140"/>
      <c r="Y620" s="138"/>
      <c r="Z620" s="138"/>
      <c r="AA620" s="138"/>
      <c r="AB620" s="144"/>
      <c r="AC620" s="145"/>
      <c r="AD620" s="145"/>
      <c r="AE620" s="145"/>
      <c r="AF620" s="140"/>
      <c r="AG620" s="146"/>
      <c r="AH620" s="146"/>
      <c r="AI620" s="138"/>
      <c r="AJ620" s="140"/>
      <c r="AK620" s="140"/>
      <c r="AL620" s="140"/>
      <c r="AM620" s="147"/>
      <c r="AN620" s="148"/>
      <c r="AO620" s="149"/>
      <c r="AP620" s="149"/>
      <c r="AQ620" s="149"/>
      <c r="AR620" s="150"/>
      <c r="AS620" s="150"/>
      <c r="AT620" s="148"/>
      <c r="AU620" s="149"/>
      <c r="AV620" s="149"/>
      <c r="AW620" s="149"/>
      <c r="AX620" s="150"/>
      <c r="AY620" s="151"/>
      <c r="AZ620" s="149"/>
      <c r="BA620" s="149"/>
      <c r="BB620" s="149"/>
      <c r="BC620" s="149"/>
      <c r="BD620" s="152"/>
      <c r="BE620" s="146"/>
      <c r="BF620" s="79"/>
      <c r="BG620" s="79"/>
      <c r="BH620" s="77"/>
      <c r="BJ620" s="78"/>
      <c r="BT620" s="77"/>
      <c r="BU620" s="77"/>
    </row>
    <row r="621" spans="1:73" ht="15" customHeight="1" x14ac:dyDescent="0.35">
      <c r="A621" s="159"/>
      <c r="B621" s="134"/>
      <c r="C621" s="135"/>
      <c r="D621" s="136"/>
      <c r="E621" s="136"/>
      <c r="F621" s="134"/>
      <c r="G621" s="158"/>
      <c r="H621" s="134"/>
      <c r="I621" s="136"/>
      <c r="J621" s="138"/>
      <c r="K621" s="138"/>
      <c r="L621" s="135"/>
      <c r="M621" s="135"/>
      <c r="N621" s="139"/>
      <c r="O621" s="135"/>
      <c r="P621" s="140"/>
      <c r="Q621" s="140"/>
      <c r="R621" s="141"/>
      <c r="S621" s="142"/>
      <c r="T621" s="143"/>
      <c r="U621" s="140"/>
      <c r="V621" s="140"/>
      <c r="W621" s="140"/>
      <c r="X621" s="140"/>
      <c r="Y621" s="138"/>
      <c r="Z621" s="138"/>
      <c r="AA621" s="138"/>
      <c r="AB621" s="144"/>
      <c r="AC621" s="145"/>
      <c r="AD621" s="145"/>
      <c r="AE621" s="145"/>
      <c r="AF621" s="140"/>
      <c r="AG621" s="146"/>
      <c r="AH621" s="146"/>
      <c r="AI621" s="138"/>
      <c r="AJ621" s="140"/>
      <c r="AK621" s="140"/>
      <c r="AL621" s="140"/>
      <c r="AM621" s="147"/>
      <c r="AN621" s="148"/>
      <c r="AO621" s="149"/>
      <c r="AP621" s="149"/>
      <c r="AQ621" s="149"/>
      <c r="AR621" s="150"/>
      <c r="AS621" s="150"/>
      <c r="AT621" s="148"/>
      <c r="AU621" s="149"/>
      <c r="AV621" s="149"/>
      <c r="AW621" s="149"/>
      <c r="AX621" s="150"/>
      <c r="AY621" s="151"/>
      <c r="AZ621" s="149"/>
      <c r="BA621" s="149"/>
      <c r="BB621" s="149"/>
      <c r="BC621" s="149"/>
      <c r="BD621" s="152"/>
      <c r="BE621" s="146"/>
      <c r="BF621" s="79"/>
      <c r="BG621" s="79"/>
      <c r="BH621" s="77"/>
      <c r="BJ621" s="78"/>
      <c r="BT621" s="77"/>
      <c r="BU621" s="77"/>
    </row>
    <row r="622" spans="1:73" ht="15" customHeight="1" x14ac:dyDescent="0.35">
      <c r="A622" s="159"/>
      <c r="B622" s="134"/>
      <c r="C622" s="135"/>
      <c r="D622" s="136"/>
      <c r="E622" s="136"/>
      <c r="F622" s="134"/>
      <c r="G622" s="158"/>
      <c r="H622" s="134"/>
      <c r="I622" s="136"/>
      <c r="J622" s="138"/>
      <c r="K622" s="138"/>
      <c r="L622" s="135"/>
      <c r="M622" s="135"/>
      <c r="N622" s="139"/>
      <c r="O622" s="135"/>
      <c r="P622" s="140"/>
      <c r="Q622" s="140"/>
      <c r="R622" s="141"/>
      <c r="S622" s="142"/>
      <c r="T622" s="143"/>
      <c r="U622" s="140"/>
      <c r="V622" s="140"/>
      <c r="W622" s="140"/>
      <c r="X622" s="140"/>
      <c r="Y622" s="138"/>
      <c r="Z622" s="138"/>
      <c r="AA622" s="138"/>
      <c r="AB622" s="144"/>
      <c r="AC622" s="145"/>
      <c r="AD622" s="145"/>
      <c r="AE622" s="145"/>
      <c r="AF622" s="140"/>
      <c r="AG622" s="146"/>
      <c r="AH622" s="146"/>
      <c r="AI622" s="138"/>
      <c r="AJ622" s="140"/>
      <c r="AK622" s="140"/>
      <c r="AL622" s="140"/>
      <c r="AM622" s="147"/>
      <c r="AN622" s="148"/>
      <c r="AO622" s="149"/>
      <c r="AP622" s="149"/>
      <c r="AQ622" s="149"/>
      <c r="AR622" s="150"/>
      <c r="AS622" s="150"/>
      <c r="AT622" s="148"/>
      <c r="AU622" s="149"/>
      <c r="AV622" s="149"/>
      <c r="AW622" s="149"/>
      <c r="AX622" s="150"/>
      <c r="AY622" s="151"/>
      <c r="AZ622" s="149"/>
      <c r="BA622" s="149"/>
      <c r="BB622" s="149"/>
      <c r="BC622" s="149"/>
      <c r="BD622" s="152"/>
      <c r="BE622" s="146"/>
      <c r="BF622" s="79"/>
      <c r="BG622" s="79"/>
      <c r="BH622" s="77"/>
      <c r="BJ622" s="78"/>
      <c r="BT622" s="77"/>
      <c r="BU622" s="77"/>
    </row>
    <row r="623" spans="1:73" ht="15" customHeight="1" x14ac:dyDescent="0.35">
      <c r="A623" s="159"/>
      <c r="B623" s="134"/>
      <c r="C623" s="135"/>
      <c r="D623" s="136"/>
      <c r="E623" s="136"/>
      <c r="F623" s="134"/>
      <c r="G623" s="158"/>
      <c r="H623" s="134"/>
      <c r="I623" s="136"/>
      <c r="J623" s="138"/>
      <c r="K623" s="138"/>
      <c r="L623" s="135"/>
      <c r="M623" s="135"/>
      <c r="N623" s="139"/>
      <c r="O623" s="135"/>
      <c r="P623" s="140"/>
      <c r="Q623" s="140"/>
      <c r="R623" s="141"/>
      <c r="S623" s="142"/>
      <c r="T623" s="143"/>
      <c r="U623" s="140"/>
      <c r="V623" s="140"/>
      <c r="W623" s="140"/>
      <c r="X623" s="140"/>
      <c r="Y623" s="138"/>
      <c r="Z623" s="138"/>
      <c r="AA623" s="138"/>
      <c r="AB623" s="144"/>
      <c r="AC623" s="145"/>
      <c r="AD623" s="145"/>
      <c r="AE623" s="145"/>
      <c r="AF623" s="140"/>
      <c r="AG623" s="146"/>
      <c r="AH623" s="146"/>
      <c r="AI623" s="138"/>
      <c r="AJ623" s="140"/>
      <c r="AK623" s="140"/>
      <c r="AL623" s="140"/>
      <c r="AM623" s="147"/>
      <c r="AN623" s="148"/>
      <c r="AO623" s="149"/>
      <c r="AP623" s="149"/>
      <c r="AQ623" s="149"/>
      <c r="AR623" s="150"/>
      <c r="AS623" s="150"/>
      <c r="AT623" s="148"/>
      <c r="AU623" s="149"/>
      <c r="AV623" s="149"/>
      <c r="AW623" s="149"/>
      <c r="AX623" s="150"/>
      <c r="AY623" s="151"/>
      <c r="AZ623" s="149"/>
      <c r="BA623" s="149"/>
      <c r="BB623" s="149"/>
      <c r="BC623" s="149"/>
      <c r="BD623" s="152"/>
      <c r="BE623" s="146"/>
      <c r="BF623" s="79"/>
      <c r="BG623" s="79"/>
      <c r="BH623" s="77"/>
      <c r="BJ623" s="78"/>
      <c r="BT623" s="77"/>
      <c r="BU623" s="77"/>
    </row>
    <row r="624" spans="1:73" ht="15" customHeight="1" x14ac:dyDescent="0.35">
      <c r="A624" s="159"/>
      <c r="B624" s="134"/>
      <c r="C624" s="135"/>
      <c r="D624" s="136"/>
      <c r="E624" s="136"/>
      <c r="F624" s="134"/>
      <c r="G624" s="158"/>
      <c r="H624" s="134"/>
      <c r="I624" s="136"/>
      <c r="J624" s="138"/>
      <c r="K624" s="138"/>
      <c r="L624" s="135"/>
      <c r="M624" s="135"/>
      <c r="N624" s="139"/>
      <c r="O624" s="135"/>
      <c r="P624" s="140"/>
      <c r="Q624" s="140"/>
      <c r="R624" s="141"/>
      <c r="S624" s="142"/>
      <c r="T624" s="143"/>
      <c r="U624" s="140"/>
      <c r="V624" s="140"/>
      <c r="W624" s="140"/>
      <c r="X624" s="140"/>
      <c r="Y624" s="138"/>
      <c r="Z624" s="138"/>
      <c r="AA624" s="138"/>
      <c r="AB624" s="144"/>
      <c r="AC624" s="145"/>
      <c r="AD624" s="145"/>
      <c r="AE624" s="145"/>
      <c r="AF624" s="140"/>
      <c r="AG624" s="146"/>
      <c r="AH624" s="146"/>
      <c r="AI624" s="138"/>
      <c r="AJ624" s="140"/>
      <c r="AK624" s="140"/>
      <c r="AL624" s="140"/>
      <c r="AM624" s="147"/>
      <c r="AN624" s="148"/>
      <c r="AO624" s="149"/>
      <c r="AP624" s="149"/>
      <c r="AQ624" s="149"/>
      <c r="AR624" s="150"/>
      <c r="AS624" s="150"/>
      <c r="AT624" s="148"/>
      <c r="AU624" s="149"/>
      <c r="AV624" s="149"/>
      <c r="AW624" s="149"/>
      <c r="AX624" s="150"/>
      <c r="AY624" s="151"/>
      <c r="AZ624" s="149"/>
      <c r="BA624" s="149"/>
      <c r="BB624" s="149"/>
      <c r="BC624" s="149"/>
      <c r="BD624" s="152"/>
      <c r="BE624" s="146"/>
      <c r="BF624" s="79"/>
      <c r="BG624" s="79"/>
      <c r="BH624" s="77"/>
      <c r="BJ624" s="78"/>
      <c r="BT624" s="77"/>
      <c r="BU624" s="77"/>
    </row>
    <row r="625" spans="1:73" ht="15" customHeight="1" x14ac:dyDescent="0.35">
      <c r="A625" s="159"/>
      <c r="B625" s="134"/>
      <c r="C625" s="135"/>
      <c r="D625" s="136"/>
      <c r="E625" s="136"/>
      <c r="F625" s="134"/>
      <c r="G625" s="158"/>
      <c r="H625" s="134"/>
      <c r="I625" s="136"/>
      <c r="J625" s="138"/>
      <c r="K625" s="138"/>
      <c r="L625" s="135"/>
      <c r="M625" s="135"/>
      <c r="N625" s="139"/>
      <c r="O625" s="135"/>
      <c r="P625" s="140"/>
      <c r="Q625" s="140"/>
      <c r="R625" s="141"/>
      <c r="S625" s="142"/>
      <c r="T625" s="143"/>
      <c r="U625" s="140"/>
      <c r="V625" s="140"/>
      <c r="W625" s="140"/>
      <c r="X625" s="140"/>
      <c r="Y625" s="138"/>
      <c r="Z625" s="138"/>
      <c r="AA625" s="138"/>
      <c r="AB625" s="144"/>
      <c r="AC625" s="145"/>
      <c r="AD625" s="145"/>
      <c r="AE625" s="145"/>
      <c r="AF625" s="140"/>
      <c r="AG625" s="146"/>
      <c r="AH625" s="146"/>
      <c r="AI625" s="138"/>
      <c r="AJ625" s="140"/>
      <c r="AK625" s="140"/>
      <c r="AL625" s="140"/>
      <c r="AM625" s="147"/>
      <c r="AN625" s="148"/>
      <c r="AO625" s="149"/>
      <c r="AP625" s="149"/>
      <c r="AQ625" s="149"/>
      <c r="AR625" s="150"/>
      <c r="AS625" s="150"/>
      <c r="AT625" s="148"/>
      <c r="AU625" s="149"/>
      <c r="AV625" s="149"/>
      <c r="AW625" s="149"/>
      <c r="AX625" s="150"/>
      <c r="AY625" s="151"/>
      <c r="AZ625" s="149"/>
      <c r="BA625" s="149"/>
      <c r="BB625" s="149"/>
      <c r="BC625" s="149"/>
      <c r="BD625" s="152"/>
      <c r="BE625" s="146"/>
      <c r="BF625" s="79"/>
      <c r="BG625" s="79"/>
      <c r="BH625" s="77"/>
      <c r="BJ625" s="78"/>
      <c r="BT625" s="77"/>
      <c r="BU625" s="77"/>
    </row>
    <row r="626" spans="1:73" ht="15" customHeight="1" x14ac:dyDescent="0.35">
      <c r="A626" s="159"/>
      <c r="B626" s="134"/>
      <c r="C626" s="135"/>
      <c r="D626" s="136"/>
      <c r="E626" s="136"/>
      <c r="F626" s="134"/>
      <c r="G626" s="158"/>
      <c r="H626" s="134"/>
      <c r="I626" s="136"/>
      <c r="J626" s="138"/>
      <c r="K626" s="138"/>
      <c r="L626" s="135"/>
      <c r="M626" s="135"/>
      <c r="N626" s="139"/>
      <c r="O626" s="135"/>
      <c r="P626" s="140"/>
      <c r="Q626" s="140"/>
      <c r="R626" s="141"/>
      <c r="S626" s="142"/>
      <c r="T626" s="143"/>
      <c r="U626" s="140"/>
      <c r="V626" s="140"/>
      <c r="W626" s="140"/>
      <c r="X626" s="140"/>
      <c r="Y626" s="138"/>
      <c r="Z626" s="138"/>
      <c r="AA626" s="138"/>
      <c r="AB626" s="144"/>
      <c r="AC626" s="145"/>
      <c r="AD626" s="145"/>
      <c r="AE626" s="145"/>
      <c r="AF626" s="140"/>
      <c r="AG626" s="146"/>
      <c r="AH626" s="146"/>
      <c r="AI626" s="138"/>
      <c r="AJ626" s="140"/>
      <c r="AK626" s="140"/>
      <c r="AL626" s="140"/>
      <c r="AM626" s="147"/>
      <c r="AN626" s="148"/>
      <c r="AO626" s="149"/>
      <c r="AP626" s="149"/>
      <c r="AQ626" s="149"/>
      <c r="AR626" s="150"/>
      <c r="AS626" s="150"/>
      <c r="AT626" s="148"/>
      <c r="AU626" s="149"/>
      <c r="AV626" s="149"/>
      <c r="AW626" s="149"/>
      <c r="AX626" s="150"/>
      <c r="AY626" s="151"/>
      <c r="AZ626" s="149"/>
      <c r="BA626" s="149"/>
      <c r="BB626" s="149"/>
      <c r="BC626" s="149"/>
      <c r="BD626" s="152"/>
      <c r="BE626" s="146"/>
      <c r="BF626" s="79"/>
      <c r="BG626" s="79"/>
      <c r="BH626" s="77"/>
      <c r="BJ626" s="78"/>
      <c r="BT626" s="77"/>
      <c r="BU626" s="77"/>
    </row>
    <row r="627" spans="1:73" ht="15" customHeight="1" x14ac:dyDescent="0.35">
      <c r="A627" s="159"/>
      <c r="B627" s="134"/>
      <c r="C627" s="135"/>
      <c r="D627" s="136"/>
      <c r="E627" s="136"/>
      <c r="F627" s="134"/>
      <c r="G627" s="158"/>
      <c r="H627" s="134"/>
      <c r="I627" s="136"/>
      <c r="J627" s="138"/>
      <c r="K627" s="138"/>
      <c r="L627" s="135"/>
      <c r="M627" s="135"/>
      <c r="N627" s="139"/>
      <c r="O627" s="135"/>
      <c r="P627" s="140"/>
      <c r="Q627" s="140"/>
      <c r="R627" s="141"/>
      <c r="S627" s="142"/>
      <c r="T627" s="143"/>
      <c r="U627" s="140"/>
      <c r="V627" s="140"/>
      <c r="W627" s="140"/>
      <c r="X627" s="140"/>
      <c r="Y627" s="138"/>
      <c r="Z627" s="138"/>
      <c r="AA627" s="138"/>
      <c r="AB627" s="144"/>
      <c r="AC627" s="145"/>
      <c r="AD627" s="145"/>
      <c r="AE627" s="145"/>
      <c r="AF627" s="140"/>
      <c r="AG627" s="146"/>
      <c r="AH627" s="146"/>
      <c r="AI627" s="138"/>
      <c r="AJ627" s="140"/>
      <c r="AK627" s="140"/>
      <c r="AL627" s="140"/>
      <c r="AM627" s="147"/>
      <c r="AN627" s="148"/>
      <c r="AO627" s="149"/>
      <c r="AP627" s="149"/>
      <c r="AQ627" s="149"/>
      <c r="AR627" s="150"/>
      <c r="AS627" s="150"/>
      <c r="AT627" s="148"/>
      <c r="AU627" s="149"/>
      <c r="AV627" s="149"/>
      <c r="AW627" s="149"/>
      <c r="AX627" s="150"/>
      <c r="AY627" s="151"/>
      <c r="AZ627" s="149"/>
      <c r="BA627" s="149"/>
      <c r="BB627" s="149"/>
      <c r="BC627" s="149"/>
      <c r="BD627" s="152"/>
      <c r="BE627" s="146"/>
      <c r="BF627" s="79"/>
      <c r="BG627" s="79"/>
      <c r="BH627" s="77"/>
      <c r="BJ627" s="78"/>
      <c r="BT627" s="77"/>
      <c r="BU627" s="77"/>
    </row>
    <row r="628" spans="1:73" ht="15" customHeight="1" x14ac:dyDescent="0.35">
      <c r="A628" s="159"/>
      <c r="B628" s="134"/>
      <c r="C628" s="135"/>
      <c r="D628" s="136"/>
      <c r="E628" s="136"/>
      <c r="F628" s="134"/>
      <c r="G628" s="158"/>
      <c r="H628" s="134"/>
      <c r="I628" s="136"/>
      <c r="J628" s="138"/>
      <c r="K628" s="138"/>
      <c r="L628" s="135"/>
      <c r="M628" s="135"/>
      <c r="N628" s="139"/>
      <c r="O628" s="135"/>
      <c r="P628" s="140"/>
      <c r="Q628" s="140"/>
      <c r="R628" s="141"/>
      <c r="S628" s="142"/>
      <c r="T628" s="143"/>
      <c r="U628" s="140"/>
      <c r="V628" s="140"/>
      <c r="W628" s="140"/>
      <c r="X628" s="140"/>
      <c r="Y628" s="138"/>
      <c r="Z628" s="138"/>
      <c r="AA628" s="138"/>
      <c r="AB628" s="144"/>
      <c r="AC628" s="145"/>
      <c r="AD628" s="145"/>
      <c r="AE628" s="145"/>
      <c r="AF628" s="140"/>
      <c r="AG628" s="146"/>
      <c r="AH628" s="146"/>
      <c r="AI628" s="138"/>
      <c r="AJ628" s="140"/>
      <c r="AK628" s="140"/>
      <c r="AL628" s="140"/>
      <c r="AM628" s="147"/>
      <c r="AN628" s="148"/>
      <c r="AO628" s="149"/>
      <c r="AP628" s="149"/>
      <c r="AQ628" s="149"/>
      <c r="AR628" s="150"/>
      <c r="AS628" s="150"/>
      <c r="AT628" s="148"/>
      <c r="AU628" s="149"/>
      <c r="AV628" s="149"/>
      <c r="AW628" s="149"/>
      <c r="AX628" s="150"/>
      <c r="AY628" s="151"/>
      <c r="AZ628" s="149"/>
      <c r="BA628" s="149"/>
      <c r="BB628" s="149"/>
      <c r="BC628" s="149"/>
      <c r="BD628" s="152"/>
      <c r="BE628" s="146"/>
      <c r="BF628" s="79"/>
      <c r="BG628" s="79"/>
      <c r="BH628" s="77"/>
      <c r="BJ628" s="78"/>
      <c r="BT628" s="77"/>
      <c r="BU628" s="77"/>
    </row>
    <row r="629" spans="1:73" ht="15" customHeight="1" x14ac:dyDescent="0.35">
      <c r="A629" s="159"/>
      <c r="B629" s="134"/>
      <c r="C629" s="135"/>
      <c r="D629" s="136"/>
      <c r="E629" s="136"/>
      <c r="F629" s="134"/>
      <c r="G629" s="158"/>
      <c r="H629" s="134"/>
      <c r="I629" s="136"/>
      <c r="J629" s="138"/>
      <c r="K629" s="138"/>
      <c r="L629" s="135"/>
      <c r="M629" s="135"/>
      <c r="N629" s="139"/>
      <c r="O629" s="135"/>
      <c r="P629" s="140"/>
      <c r="Q629" s="140"/>
      <c r="R629" s="141"/>
      <c r="S629" s="142"/>
      <c r="T629" s="143"/>
      <c r="U629" s="140"/>
      <c r="V629" s="140"/>
      <c r="W629" s="140"/>
      <c r="X629" s="140"/>
      <c r="Y629" s="138"/>
      <c r="Z629" s="138"/>
      <c r="AA629" s="138"/>
      <c r="AB629" s="144"/>
      <c r="AC629" s="145"/>
      <c r="AD629" s="145"/>
      <c r="AE629" s="145"/>
      <c r="AF629" s="140"/>
      <c r="AG629" s="146"/>
      <c r="AH629" s="146"/>
      <c r="AI629" s="138"/>
      <c r="AJ629" s="140"/>
      <c r="AK629" s="140"/>
      <c r="AL629" s="140"/>
      <c r="AM629" s="147"/>
      <c r="AN629" s="148"/>
      <c r="AO629" s="149"/>
      <c r="AP629" s="149"/>
      <c r="AQ629" s="149"/>
      <c r="AR629" s="150"/>
      <c r="AS629" s="150"/>
      <c r="AT629" s="148"/>
      <c r="AU629" s="149"/>
      <c r="AV629" s="149"/>
      <c r="AW629" s="149"/>
      <c r="AX629" s="150"/>
      <c r="AY629" s="151"/>
      <c r="AZ629" s="149"/>
      <c r="BA629" s="149"/>
      <c r="BB629" s="149"/>
      <c r="BC629" s="149"/>
      <c r="BD629" s="152"/>
      <c r="BE629" s="146"/>
      <c r="BF629" s="79"/>
      <c r="BG629" s="79"/>
      <c r="BH629" s="77"/>
      <c r="BJ629" s="78"/>
      <c r="BT629" s="77"/>
      <c r="BU629" s="77"/>
    </row>
    <row r="630" spans="1:73" ht="15" customHeight="1" x14ac:dyDescent="0.35">
      <c r="A630" s="159"/>
      <c r="B630" s="134"/>
      <c r="C630" s="135"/>
      <c r="D630" s="136"/>
      <c r="E630" s="136"/>
      <c r="F630" s="134"/>
      <c r="G630" s="158"/>
      <c r="H630" s="134"/>
      <c r="I630" s="136"/>
      <c r="J630" s="138"/>
      <c r="K630" s="138"/>
      <c r="L630" s="135"/>
      <c r="M630" s="135"/>
      <c r="N630" s="139"/>
      <c r="O630" s="135"/>
      <c r="P630" s="140"/>
      <c r="Q630" s="140"/>
      <c r="R630" s="141"/>
      <c r="S630" s="142"/>
      <c r="T630" s="143"/>
      <c r="U630" s="140"/>
      <c r="V630" s="140"/>
      <c r="W630" s="140"/>
      <c r="X630" s="140"/>
      <c r="Y630" s="138"/>
      <c r="Z630" s="138"/>
      <c r="AA630" s="138"/>
      <c r="AB630" s="144"/>
      <c r="AC630" s="145"/>
      <c r="AD630" s="145"/>
      <c r="AE630" s="145"/>
      <c r="AF630" s="140"/>
      <c r="AG630" s="146"/>
      <c r="AH630" s="146"/>
      <c r="AI630" s="138"/>
      <c r="AJ630" s="140"/>
      <c r="AK630" s="140"/>
      <c r="AL630" s="140"/>
      <c r="AM630" s="147"/>
      <c r="AN630" s="148"/>
      <c r="AO630" s="149"/>
      <c r="AP630" s="149"/>
      <c r="AQ630" s="149"/>
      <c r="AR630" s="150"/>
      <c r="AS630" s="150"/>
      <c r="AT630" s="148"/>
      <c r="AU630" s="149"/>
      <c r="AV630" s="149"/>
      <c r="AW630" s="149"/>
      <c r="AX630" s="150"/>
      <c r="AY630" s="151"/>
      <c r="AZ630" s="149"/>
      <c r="BA630" s="149"/>
      <c r="BB630" s="149"/>
      <c r="BC630" s="149"/>
      <c r="BD630" s="152"/>
      <c r="BE630" s="146"/>
      <c r="BF630" s="79"/>
      <c r="BG630" s="79"/>
      <c r="BH630" s="77"/>
      <c r="BJ630" s="78"/>
      <c r="BT630" s="77"/>
      <c r="BU630" s="77"/>
    </row>
    <row r="631" spans="1:73" ht="15" customHeight="1" x14ac:dyDescent="0.35">
      <c r="A631" s="159"/>
      <c r="B631" s="134"/>
      <c r="C631" s="135"/>
      <c r="D631" s="136"/>
      <c r="E631" s="136"/>
      <c r="F631" s="134"/>
      <c r="G631" s="158"/>
      <c r="H631" s="134"/>
      <c r="I631" s="136"/>
      <c r="J631" s="138"/>
      <c r="K631" s="138"/>
      <c r="L631" s="135"/>
      <c r="M631" s="135"/>
      <c r="N631" s="139"/>
      <c r="O631" s="135"/>
      <c r="P631" s="140"/>
      <c r="Q631" s="140"/>
      <c r="R631" s="141"/>
      <c r="S631" s="142"/>
      <c r="T631" s="143"/>
      <c r="U631" s="140"/>
      <c r="V631" s="140"/>
      <c r="W631" s="140"/>
      <c r="X631" s="140"/>
      <c r="Y631" s="138"/>
      <c r="Z631" s="138"/>
      <c r="AA631" s="138"/>
      <c r="AB631" s="144"/>
      <c r="AC631" s="145"/>
      <c r="AD631" s="145"/>
      <c r="AE631" s="145"/>
      <c r="AF631" s="140"/>
      <c r="AG631" s="146"/>
      <c r="AH631" s="146"/>
      <c r="AI631" s="138"/>
      <c r="AJ631" s="140"/>
      <c r="AK631" s="140"/>
      <c r="AL631" s="140"/>
      <c r="AM631" s="147"/>
      <c r="AN631" s="148"/>
      <c r="AO631" s="149"/>
      <c r="AP631" s="149"/>
      <c r="AQ631" s="149"/>
      <c r="AR631" s="150"/>
      <c r="AS631" s="150"/>
      <c r="AT631" s="148"/>
      <c r="AU631" s="149"/>
      <c r="AV631" s="149"/>
      <c r="AW631" s="149"/>
      <c r="AX631" s="150"/>
      <c r="AY631" s="151"/>
      <c r="AZ631" s="149"/>
      <c r="BA631" s="149"/>
      <c r="BB631" s="149"/>
      <c r="BC631" s="149"/>
      <c r="BD631" s="152"/>
      <c r="BE631" s="146"/>
      <c r="BF631" s="79"/>
      <c r="BG631" s="79"/>
      <c r="BH631" s="77"/>
      <c r="BJ631" s="78"/>
      <c r="BT631" s="77"/>
      <c r="BU631" s="77"/>
    </row>
    <row r="632" spans="1:73" ht="15" customHeight="1" x14ac:dyDescent="0.35">
      <c r="A632" s="159"/>
      <c r="B632" s="134"/>
      <c r="C632" s="135"/>
      <c r="D632" s="136"/>
      <c r="E632" s="136"/>
      <c r="F632" s="134"/>
      <c r="G632" s="158"/>
      <c r="H632" s="134"/>
      <c r="I632" s="136"/>
      <c r="J632" s="138"/>
      <c r="K632" s="138"/>
      <c r="L632" s="135"/>
      <c r="M632" s="135"/>
      <c r="N632" s="139"/>
      <c r="O632" s="135"/>
      <c r="P632" s="140"/>
      <c r="Q632" s="140"/>
      <c r="R632" s="141"/>
      <c r="S632" s="142"/>
      <c r="T632" s="143"/>
      <c r="U632" s="140"/>
      <c r="V632" s="140"/>
      <c r="W632" s="140"/>
      <c r="X632" s="140"/>
      <c r="Y632" s="138"/>
      <c r="Z632" s="138"/>
      <c r="AA632" s="138"/>
      <c r="AB632" s="144"/>
      <c r="AC632" s="145"/>
      <c r="AD632" s="145"/>
      <c r="AE632" s="145"/>
      <c r="AF632" s="140"/>
      <c r="AG632" s="146"/>
      <c r="AH632" s="146"/>
      <c r="AI632" s="138"/>
      <c r="AJ632" s="140"/>
      <c r="AK632" s="140"/>
      <c r="AL632" s="140"/>
      <c r="AM632" s="147"/>
      <c r="AN632" s="148"/>
      <c r="AO632" s="149"/>
      <c r="AP632" s="149"/>
      <c r="AQ632" s="149"/>
      <c r="AR632" s="150"/>
      <c r="AS632" s="150"/>
      <c r="AT632" s="148"/>
      <c r="AU632" s="149"/>
      <c r="AV632" s="149"/>
      <c r="AW632" s="149"/>
      <c r="AX632" s="150"/>
      <c r="AY632" s="151"/>
      <c r="AZ632" s="149"/>
      <c r="BA632" s="149"/>
      <c r="BB632" s="149"/>
      <c r="BC632" s="149"/>
      <c r="BD632" s="152"/>
      <c r="BE632" s="146"/>
      <c r="BF632" s="79"/>
      <c r="BG632" s="79"/>
      <c r="BH632" s="77"/>
      <c r="BJ632" s="78"/>
      <c r="BT632" s="77"/>
      <c r="BU632" s="77"/>
    </row>
    <row r="633" spans="1:73" ht="15" customHeight="1" x14ac:dyDescent="0.35">
      <c r="A633" s="159"/>
      <c r="B633" s="134"/>
      <c r="C633" s="135"/>
      <c r="D633" s="136"/>
      <c r="E633" s="136"/>
      <c r="F633" s="134"/>
      <c r="G633" s="158"/>
      <c r="H633" s="134"/>
      <c r="I633" s="136"/>
      <c r="J633" s="138"/>
      <c r="K633" s="138"/>
      <c r="L633" s="135"/>
      <c r="M633" s="135"/>
      <c r="N633" s="139"/>
      <c r="O633" s="135"/>
      <c r="P633" s="140"/>
      <c r="Q633" s="140"/>
      <c r="R633" s="141"/>
      <c r="S633" s="142"/>
      <c r="T633" s="143"/>
      <c r="U633" s="140"/>
      <c r="V633" s="140"/>
      <c r="W633" s="140"/>
      <c r="X633" s="140"/>
      <c r="Y633" s="138"/>
      <c r="Z633" s="138"/>
      <c r="AA633" s="138"/>
      <c r="AB633" s="144"/>
      <c r="AC633" s="145"/>
      <c r="AD633" s="145"/>
      <c r="AE633" s="145"/>
      <c r="AF633" s="140"/>
      <c r="AG633" s="146"/>
      <c r="AH633" s="146"/>
      <c r="AI633" s="138"/>
      <c r="AJ633" s="140"/>
      <c r="AK633" s="140"/>
      <c r="AL633" s="140"/>
      <c r="AM633" s="147"/>
      <c r="AN633" s="148"/>
      <c r="AO633" s="149"/>
      <c r="AP633" s="149"/>
      <c r="AQ633" s="149"/>
      <c r="AR633" s="150"/>
      <c r="AS633" s="150"/>
      <c r="AT633" s="148"/>
      <c r="AU633" s="149"/>
      <c r="AV633" s="149"/>
      <c r="AW633" s="149"/>
      <c r="AX633" s="150"/>
      <c r="AY633" s="151"/>
      <c r="AZ633" s="149"/>
      <c r="BA633" s="149"/>
      <c r="BB633" s="149"/>
      <c r="BC633" s="149"/>
      <c r="BD633" s="152"/>
      <c r="BE633" s="146"/>
      <c r="BF633" s="79"/>
      <c r="BG633" s="79"/>
      <c r="BH633" s="77"/>
      <c r="BJ633" s="78"/>
      <c r="BT633" s="77"/>
      <c r="BU633" s="77"/>
    </row>
    <row r="634" spans="1:73" ht="15" customHeight="1" x14ac:dyDescent="0.35">
      <c r="A634" s="159"/>
      <c r="B634" s="134"/>
      <c r="C634" s="135"/>
      <c r="D634" s="136"/>
      <c r="E634" s="136"/>
      <c r="F634" s="134"/>
      <c r="G634" s="158"/>
      <c r="H634" s="134"/>
      <c r="I634" s="136"/>
      <c r="J634" s="138"/>
      <c r="K634" s="138"/>
      <c r="L634" s="135"/>
      <c r="M634" s="135"/>
      <c r="N634" s="139"/>
      <c r="O634" s="135"/>
      <c r="P634" s="140"/>
      <c r="Q634" s="140"/>
      <c r="R634" s="141"/>
      <c r="S634" s="142"/>
      <c r="T634" s="143"/>
      <c r="U634" s="140"/>
      <c r="V634" s="140"/>
      <c r="W634" s="140"/>
      <c r="X634" s="140"/>
      <c r="Y634" s="138"/>
      <c r="Z634" s="138"/>
      <c r="AA634" s="138"/>
      <c r="AB634" s="144"/>
      <c r="AC634" s="145"/>
      <c r="AD634" s="145"/>
      <c r="AE634" s="145"/>
      <c r="AF634" s="140"/>
      <c r="AG634" s="146"/>
      <c r="AH634" s="146"/>
      <c r="AI634" s="138"/>
      <c r="AJ634" s="140"/>
      <c r="AK634" s="140"/>
      <c r="AL634" s="140"/>
      <c r="AM634" s="147"/>
      <c r="AN634" s="148"/>
      <c r="AO634" s="149"/>
      <c r="AP634" s="149"/>
      <c r="AQ634" s="149"/>
      <c r="AR634" s="150"/>
      <c r="AS634" s="150"/>
      <c r="AT634" s="148"/>
      <c r="AU634" s="149"/>
      <c r="AV634" s="149"/>
      <c r="AW634" s="149"/>
      <c r="AX634" s="150"/>
      <c r="AY634" s="151"/>
      <c r="AZ634" s="149"/>
      <c r="BA634" s="149"/>
      <c r="BB634" s="149"/>
      <c r="BC634" s="149"/>
      <c r="BD634" s="152"/>
      <c r="BE634" s="146"/>
      <c r="BF634" s="79"/>
      <c r="BG634" s="79"/>
      <c r="BH634" s="77"/>
      <c r="BJ634" s="78"/>
      <c r="BT634" s="77"/>
      <c r="BU634" s="77"/>
    </row>
    <row r="635" spans="1:73" ht="15" customHeight="1" x14ac:dyDescent="0.35">
      <c r="A635" s="159"/>
      <c r="B635" s="134"/>
      <c r="C635" s="135"/>
      <c r="D635" s="136"/>
      <c r="E635" s="136"/>
      <c r="F635" s="134"/>
      <c r="G635" s="158"/>
      <c r="H635" s="134"/>
      <c r="I635" s="136"/>
      <c r="J635" s="138"/>
      <c r="K635" s="138"/>
      <c r="L635" s="135"/>
      <c r="M635" s="135"/>
      <c r="N635" s="139"/>
      <c r="O635" s="135"/>
      <c r="P635" s="140"/>
      <c r="Q635" s="140"/>
      <c r="R635" s="141"/>
      <c r="S635" s="142"/>
      <c r="T635" s="143"/>
      <c r="U635" s="140"/>
      <c r="V635" s="140"/>
      <c r="W635" s="140"/>
      <c r="X635" s="140"/>
      <c r="Y635" s="138"/>
      <c r="Z635" s="138"/>
      <c r="AA635" s="138"/>
      <c r="AB635" s="144"/>
      <c r="AC635" s="145"/>
      <c r="AD635" s="145"/>
      <c r="AE635" s="145"/>
      <c r="AF635" s="140"/>
      <c r="AG635" s="146"/>
      <c r="AH635" s="146"/>
      <c r="AI635" s="138"/>
      <c r="AJ635" s="140"/>
      <c r="AK635" s="140"/>
      <c r="AL635" s="140"/>
      <c r="AM635" s="147"/>
      <c r="AN635" s="148"/>
      <c r="AO635" s="149"/>
      <c r="AP635" s="149"/>
      <c r="AQ635" s="149"/>
      <c r="AR635" s="150"/>
      <c r="AS635" s="150"/>
      <c r="AT635" s="148"/>
      <c r="AU635" s="149"/>
      <c r="AV635" s="149"/>
      <c r="AW635" s="149"/>
      <c r="AX635" s="150"/>
      <c r="AY635" s="151"/>
      <c r="AZ635" s="149"/>
      <c r="BA635" s="149"/>
      <c r="BB635" s="149"/>
      <c r="BC635" s="149"/>
      <c r="BD635" s="152"/>
      <c r="BE635" s="146"/>
      <c r="BF635" s="79"/>
      <c r="BG635" s="79"/>
      <c r="BH635" s="77"/>
      <c r="BJ635" s="78"/>
      <c r="BT635" s="77"/>
      <c r="BU635" s="77"/>
    </row>
    <row r="636" spans="1:73" ht="15" customHeight="1" x14ac:dyDescent="0.35">
      <c r="A636" s="159"/>
      <c r="B636" s="134"/>
      <c r="C636" s="135"/>
      <c r="D636" s="136"/>
      <c r="E636" s="136"/>
      <c r="F636" s="134"/>
      <c r="G636" s="158"/>
      <c r="H636" s="134"/>
      <c r="I636" s="136"/>
      <c r="J636" s="138"/>
      <c r="K636" s="138"/>
      <c r="L636" s="135"/>
      <c r="M636" s="135"/>
      <c r="N636" s="139"/>
      <c r="O636" s="135"/>
      <c r="P636" s="140"/>
      <c r="Q636" s="140"/>
      <c r="R636" s="141"/>
      <c r="S636" s="142"/>
      <c r="T636" s="143"/>
      <c r="U636" s="140"/>
      <c r="V636" s="140"/>
      <c r="W636" s="140"/>
      <c r="X636" s="140"/>
      <c r="Y636" s="138"/>
      <c r="Z636" s="138"/>
      <c r="AA636" s="138"/>
      <c r="AB636" s="144"/>
      <c r="AC636" s="145"/>
      <c r="AD636" s="145"/>
      <c r="AE636" s="145"/>
      <c r="AF636" s="140"/>
      <c r="AG636" s="146"/>
      <c r="AH636" s="146"/>
      <c r="AI636" s="138"/>
      <c r="AJ636" s="140"/>
      <c r="AK636" s="140"/>
      <c r="AL636" s="140"/>
      <c r="AM636" s="147"/>
      <c r="AN636" s="148"/>
      <c r="AO636" s="149"/>
      <c r="AP636" s="149"/>
      <c r="AQ636" s="149"/>
      <c r="AR636" s="150"/>
      <c r="AS636" s="150"/>
      <c r="AT636" s="148"/>
      <c r="AU636" s="149"/>
      <c r="AV636" s="149"/>
      <c r="AW636" s="149"/>
      <c r="AX636" s="150"/>
      <c r="AY636" s="151"/>
      <c r="AZ636" s="149"/>
      <c r="BA636" s="149"/>
      <c r="BB636" s="149"/>
      <c r="BC636" s="149"/>
      <c r="BD636" s="152"/>
      <c r="BE636" s="146"/>
      <c r="BF636" s="79"/>
      <c r="BG636" s="79"/>
      <c r="BH636" s="77"/>
      <c r="BJ636" s="78"/>
      <c r="BT636" s="77"/>
      <c r="BU636" s="77"/>
    </row>
    <row r="637" spans="1:73" ht="15" customHeight="1" x14ac:dyDescent="0.35">
      <c r="A637" s="159"/>
      <c r="B637" s="134"/>
      <c r="C637" s="135"/>
      <c r="D637" s="136"/>
      <c r="E637" s="136"/>
      <c r="F637" s="134"/>
      <c r="G637" s="158"/>
      <c r="H637" s="134"/>
      <c r="I637" s="136"/>
      <c r="J637" s="138"/>
      <c r="K637" s="138"/>
      <c r="L637" s="135"/>
      <c r="M637" s="135"/>
      <c r="N637" s="139"/>
      <c r="O637" s="135"/>
      <c r="P637" s="140"/>
      <c r="Q637" s="140"/>
      <c r="R637" s="141"/>
      <c r="S637" s="142"/>
      <c r="T637" s="143"/>
      <c r="U637" s="140"/>
      <c r="V637" s="140"/>
      <c r="W637" s="140"/>
      <c r="X637" s="140"/>
      <c r="Y637" s="138"/>
      <c r="Z637" s="138"/>
      <c r="AA637" s="138"/>
      <c r="AB637" s="144"/>
      <c r="AC637" s="145"/>
      <c r="AD637" s="145"/>
      <c r="AE637" s="145"/>
      <c r="AF637" s="140"/>
      <c r="AG637" s="146"/>
      <c r="AH637" s="146"/>
      <c r="AI637" s="138"/>
      <c r="AJ637" s="140"/>
      <c r="AK637" s="140"/>
      <c r="AL637" s="140"/>
      <c r="AM637" s="147"/>
      <c r="AN637" s="148"/>
      <c r="AO637" s="149"/>
      <c r="AP637" s="149"/>
      <c r="AQ637" s="149"/>
      <c r="AR637" s="150"/>
      <c r="AS637" s="150"/>
      <c r="AT637" s="148"/>
      <c r="AU637" s="149"/>
      <c r="AV637" s="149"/>
      <c r="AW637" s="149"/>
      <c r="AX637" s="150"/>
      <c r="AY637" s="151"/>
      <c r="AZ637" s="149"/>
      <c r="BA637" s="149"/>
      <c r="BB637" s="149"/>
      <c r="BC637" s="149"/>
      <c r="BD637" s="152"/>
      <c r="BE637" s="146"/>
      <c r="BF637" s="79"/>
      <c r="BG637" s="79"/>
      <c r="BH637" s="77"/>
      <c r="BJ637" s="78"/>
      <c r="BT637" s="77"/>
      <c r="BU637" s="77"/>
    </row>
    <row r="638" spans="1:73" ht="15" customHeight="1" x14ac:dyDescent="0.35">
      <c r="A638" s="159"/>
      <c r="B638" s="134"/>
      <c r="C638" s="135"/>
      <c r="D638" s="136"/>
      <c r="E638" s="136"/>
      <c r="F638" s="134"/>
      <c r="G638" s="158"/>
      <c r="H638" s="134"/>
      <c r="I638" s="136"/>
      <c r="J638" s="138"/>
      <c r="K638" s="138"/>
      <c r="L638" s="135"/>
      <c r="M638" s="135"/>
      <c r="N638" s="139"/>
      <c r="O638" s="135"/>
      <c r="P638" s="140"/>
      <c r="Q638" s="140"/>
      <c r="R638" s="141"/>
      <c r="S638" s="142"/>
      <c r="T638" s="143"/>
      <c r="U638" s="140"/>
      <c r="V638" s="140"/>
      <c r="W638" s="140"/>
      <c r="X638" s="140"/>
      <c r="Y638" s="138"/>
      <c r="Z638" s="138"/>
      <c r="AA638" s="138"/>
      <c r="AB638" s="144"/>
      <c r="AC638" s="145"/>
      <c r="AD638" s="145"/>
      <c r="AE638" s="145"/>
      <c r="AF638" s="140"/>
      <c r="AG638" s="146"/>
      <c r="AH638" s="146"/>
      <c r="AI638" s="138"/>
      <c r="AJ638" s="140"/>
      <c r="AK638" s="140"/>
      <c r="AL638" s="140"/>
      <c r="AM638" s="147"/>
      <c r="AN638" s="148"/>
      <c r="AO638" s="149"/>
      <c r="AP638" s="149"/>
      <c r="AQ638" s="149"/>
      <c r="AR638" s="150"/>
      <c r="AS638" s="150"/>
      <c r="AT638" s="148"/>
      <c r="AU638" s="149"/>
      <c r="AV638" s="149"/>
      <c r="AW638" s="149"/>
      <c r="AX638" s="150"/>
      <c r="AY638" s="151"/>
      <c r="AZ638" s="149"/>
      <c r="BA638" s="149"/>
      <c r="BB638" s="149"/>
      <c r="BC638" s="149"/>
      <c r="BD638" s="152"/>
      <c r="BE638" s="146"/>
      <c r="BF638" s="79"/>
      <c r="BG638" s="79"/>
      <c r="BH638" s="77"/>
      <c r="BJ638" s="78"/>
      <c r="BT638" s="77"/>
      <c r="BU638" s="77"/>
    </row>
    <row r="639" spans="1:73" ht="15" customHeight="1" x14ac:dyDescent="0.35">
      <c r="A639" s="159"/>
      <c r="B639" s="134"/>
      <c r="C639" s="135"/>
      <c r="D639" s="136"/>
      <c r="E639" s="136"/>
      <c r="F639" s="134"/>
      <c r="G639" s="158"/>
      <c r="H639" s="134"/>
      <c r="I639" s="136"/>
      <c r="J639" s="138"/>
      <c r="K639" s="138"/>
      <c r="L639" s="135"/>
      <c r="M639" s="135"/>
      <c r="N639" s="139"/>
      <c r="O639" s="135"/>
      <c r="P639" s="140"/>
      <c r="Q639" s="140"/>
      <c r="R639" s="141"/>
      <c r="S639" s="142"/>
      <c r="T639" s="143"/>
      <c r="U639" s="140"/>
      <c r="V639" s="140"/>
      <c r="W639" s="140"/>
      <c r="X639" s="140"/>
      <c r="Y639" s="138"/>
      <c r="Z639" s="138"/>
      <c r="AA639" s="138"/>
      <c r="AB639" s="144"/>
      <c r="AC639" s="145"/>
      <c r="AD639" s="145"/>
      <c r="AE639" s="145"/>
      <c r="AF639" s="140"/>
      <c r="AG639" s="146"/>
      <c r="AH639" s="146"/>
      <c r="AI639" s="138"/>
      <c r="AJ639" s="140"/>
      <c r="AK639" s="140"/>
      <c r="AL639" s="140"/>
      <c r="AM639" s="147"/>
      <c r="AN639" s="148"/>
      <c r="AO639" s="149"/>
      <c r="AP639" s="149"/>
      <c r="AQ639" s="149"/>
      <c r="AR639" s="150"/>
      <c r="AS639" s="150"/>
      <c r="AT639" s="148"/>
      <c r="AU639" s="149"/>
      <c r="AV639" s="149"/>
      <c r="AW639" s="149"/>
      <c r="AX639" s="150"/>
      <c r="AY639" s="151"/>
      <c r="AZ639" s="149"/>
      <c r="BA639" s="149"/>
      <c r="BB639" s="149"/>
      <c r="BC639" s="149"/>
      <c r="BD639" s="152"/>
      <c r="BE639" s="146"/>
      <c r="BF639" s="79"/>
      <c r="BG639" s="79"/>
      <c r="BH639" s="77"/>
      <c r="BJ639" s="78"/>
      <c r="BT639" s="77"/>
      <c r="BU639" s="77"/>
    </row>
    <row r="640" spans="1:73" ht="15" customHeight="1" x14ac:dyDescent="0.35">
      <c r="A640" s="159"/>
      <c r="B640" s="134"/>
      <c r="C640" s="135"/>
      <c r="D640" s="136"/>
      <c r="E640" s="136"/>
      <c r="F640" s="134"/>
      <c r="G640" s="158"/>
      <c r="H640" s="134"/>
      <c r="I640" s="136"/>
      <c r="J640" s="138"/>
      <c r="K640" s="138"/>
      <c r="L640" s="135"/>
      <c r="M640" s="135"/>
      <c r="N640" s="139"/>
      <c r="O640" s="135"/>
      <c r="P640" s="140"/>
      <c r="Q640" s="140"/>
      <c r="R640" s="141"/>
      <c r="S640" s="142"/>
      <c r="T640" s="143"/>
      <c r="U640" s="140"/>
      <c r="V640" s="140"/>
      <c r="W640" s="140"/>
      <c r="X640" s="140"/>
      <c r="Y640" s="138"/>
      <c r="Z640" s="138"/>
      <c r="AA640" s="138"/>
      <c r="AB640" s="144"/>
      <c r="AC640" s="145"/>
      <c r="AD640" s="145"/>
      <c r="AE640" s="145"/>
      <c r="AF640" s="140"/>
      <c r="AG640" s="146"/>
      <c r="AH640" s="146"/>
      <c r="AI640" s="138"/>
      <c r="AJ640" s="140"/>
      <c r="AK640" s="140"/>
      <c r="AL640" s="140"/>
      <c r="AM640" s="147"/>
      <c r="AN640" s="148"/>
      <c r="AO640" s="149"/>
      <c r="AP640" s="149"/>
      <c r="AQ640" s="149"/>
      <c r="AR640" s="150"/>
      <c r="AS640" s="150"/>
      <c r="AT640" s="148"/>
      <c r="AU640" s="149"/>
      <c r="AV640" s="149"/>
      <c r="AW640" s="149"/>
      <c r="AX640" s="150"/>
      <c r="AY640" s="151"/>
      <c r="AZ640" s="149"/>
      <c r="BA640" s="149"/>
      <c r="BB640" s="149"/>
      <c r="BC640" s="149"/>
      <c r="BD640" s="152"/>
      <c r="BE640" s="146"/>
      <c r="BF640" s="79"/>
      <c r="BG640" s="79"/>
      <c r="BH640" s="77"/>
      <c r="BJ640" s="78"/>
      <c r="BT640" s="77"/>
      <c r="BU640" s="77"/>
    </row>
    <row r="641" spans="1:73" ht="15" customHeight="1" x14ac:dyDescent="0.35">
      <c r="A641" s="159"/>
      <c r="B641" s="134"/>
      <c r="C641" s="135"/>
      <c r="D641" s="136"/>
      <c r="E641" s="136"/>
      <c r="F641" s="134"/>
      <c r="G641" s="158"/>
      <c r="H641" s="134"/>
      <c r="I641" s="136"/>
      <c r="J641" s="138"/>
      <c r="K641" s="138"/>
      <c r="L641" s="135"/>
      <c r="M641" s="135"/>
      <c r="N641" s="139"/>
      <c r="O641" s="135"/>
      <c r="P641" s="140"/>
      <c r="Q641" s="140"/>
      <c r="R641" s="141"/>
      <c r="S641" s="142"/>
      <c r="T641" s="143"/>
      <c r="U641" s="140"/>
      <c r="V641" s="140"/>
      <c r="W641" s="140"/>
      <c r="X641" s="140"/>
      <c r="Y641" s="138"/>
      <c r="Z641" s="138"/>
      <c r="AA641" s="138"/>
      <c r="AB641" s="144"/>
      <c r="AC641" s="145"/>
      <c r="AD641" s="145"/>
      <c r="AE641" s="145"/>
      <c r="AF641" s="140"/>
      <c r="AG641" s="146"/>
      <c r="AH641" s="146"/>
      <c r="AI641" s="138"/>
      <c r="AJ641" s="140"/>
      <c r="AK641" s="140"/>
      <c r="AL641" s="140"/>
      <c r="AM641" s="147"/>
      <c r="AN641" s="148"/>
      <c r="AO641" s="149"/>
      <c r="AP641" s="149"/>
      <c r="AQ641" s="149"/>
      <c r="AR641" s="150"/>
      <c r="AS641" s="150"/>
      <c r="AT641" s="148"/>
      <c r="AU641" s="149"/>
      <c r="AV641" s="149"/>
      <c r="AW641" s="149"/>
      <c r="AX641" s="150"/>
      <c r="AY641" s="151"/>
      <c r="AZ641" s="149"/>
      <c r="BA641" s="149"/>
      <c r="BB641" s="149"/>
      <c r="BC641" s="149"/>
      <c r="BD641" s="152"/>
      <c r="BE641" s="146"/>
      <c r="BF641" s="79"/>
      <c r="BG641" s="79"/>
      <c r="BH641" s="77"/>
      <c r="BJ641" s="78"/>
      <c r="BT641" s="77"/>
      <c r="BU641" s="77"/>
    </row>
    <row r="642" spans="1:73" ht="15" customHeight="1" x14ac:dyDescent="0.35">
      <c r="A642" s="159"/>
      <c r="B642" s="134"/>
      <c r="C642" s="135"/>
      <c r="D642" s="136"/>
      <c r="E642" s="136"/>
      <c r="F642" s="134"/>
      <c r="G642" s="158"/>
      <c r="H642" s="134"/>
      <c r="I642" s="136"/>
      <c r="J642" s="138"/>
      <c r="K642" s="138"/>
      <c r="L642" s="135"/>
      <c r="M642" s="135"/>
      <c r="N642" s="139"/>
      <c r="O642" s="135"/>
      <c r="P642" s="140"/>
      <c r="Q642" s="140"/>
      <c r="R642" s="141"/>
      <c r="S642" s="142"/>
      <c r="T642" s="143"/>
      <c r="U642" s="140"/>
      <c r="V642" s="140"/>
      <c r="W642" s="140"/>
      <c r="X642" s="140"/>
      <c r="Y642" s="138"/>
      <c r="Z642" s="138"/>
      <c r="AA642" s="138"/>
      <c r="AB642" s="144"/>
      <c r="AC642" s="145"/>
      <c r="AD642" s="145"/>
      <c r="AE642" s="145"/>
      <c r="AF642" s="140"/>
      <c r="AG642" s="146"/>
      <c r="AH642" s="146"/>
      <c r="AI642" s="138"/>
      <c r="AJ642" s="140"/>
      <c r="AK642" s="140"/>
      <c r="AL642" s="140"/>
      <c r="AM642" s="147"/>
      <c r="AN642" s="148"/>
      <c r="AO642" s="149"/>
      <c r="AP642" s="149"/>
      <c r="AQ642" s="149"/>
      <c r="AR642" s="150"/>
      <c r="AS642" s="150"/>
      <c r="AT642" s="148"/>
      <c r="AU642" s="149"/>
      <c r="AV642" s="149"/>
      <c r="AW642" s="149"/>
      <c r="AX642" s="150"/>
      <c r="AY642" s="151"/>
      <c r="AZ642" s="149"/>
      <c r="BA642" s="149"/>
      <c r="BB642" s="149"/>
      <c r="BC642" s="149"/>
      <c r="BD642" s="152"/>
      <c r="BE642" s="146"/>
      <c r="BF642" s="79"/>
      <c r="BG642" s="79"/>
      <c r="BH642" s="77"/>
      <c r="BJ642" s="78"/>
      <c r="BT642" s="77"/>
      <c r="BU642" s="77"/>
    </row>
    <row r="643" spans="1:73" ht="15" customHeight="1" x14ac:dyDescent="0.35">
      <c r="A643" s="159"/>
      <c r="B643" s="134"/>
      <c r="C643" s="135"/>
      <c r="D643" s="136"/>
      <c r="E643" s="136"/>
      <c r="F643" s="134"/>
      <c r="G643" s="158"/>
      <c r="H643" s="134"/>
      <c r="I643" s="136"/>
      <c r="J643" s="138"/>
      <c r="K643" s="138"/>
      <c r="L643" s="135"/>
      <c r="M643" s="135"/>
      <c r="N643" s="139"/>
      <c r="O643" s="135"/>
      <c r="P643" s="140"/>
      <c r="Q643" s="140"/>
      <c r="R643" s="141"/>
      <c r="S643" s="142"/>
      <c r="T643" s="143"/>
      <c r="U643" s="140"/>
      <c r="V643" s="140"/>
      <c r="W643" s="140"/>
      <c r="X643" s="140"/>
      <c r="Y643" s="138"/>
      <c r="Z643" s="138"/>
      <c r="AA643" s="138"/>
      <c r="AB643" s="144"/>
      <c r="AC643" s="145"/>
      <c r="AD643" s="145"/>
      <c r="AE643" s="145"/>
      <c r="AF643" s="140"/>
      <c r="AG643" s="146"/>
      <c r="AH643" s="146"/>
      <c r="AI643" s="138"/>
      <c r="AJ643" s="140"/>
      <c r="AK643" s="140"/>
      <c r="AL643" s="140"/>
      <c r="AM643" s="147"/>
      <c r="AN643" s="148"/>
      <c r="AO643" s="149"/>
      <c r="AP643" s="149"/>
      <c r="AQ643" s="149"/>
      <c r="AR643" s="150"/>
      <c r="AS643" s="150"/>
      <c r="AT643" s="148"/>
      <c r="AU643" s="149"/>
      <c r="AV643" s="149"/>
      <c r="AW643" s="149"/>
      <c r="AX643" s="150"/>
      <c r="AY643" s="151"/>
      <c r="AZ643" s="149"/>
      <c r="BA643" s="149"/>
      <c r="BB643" s="149"/>
      <c r="BC643" s="149"/>
      <c r="BD643" s="152"/>
      <c r="BE643" s="146"/>
      <c r="BF643" s="79"/>
      <c r="BG643" s="79"/>
      <c r="BH643" s="77"/>
      <c r="BJ643" s="78"/>
      <c r="BT643" s="77"/>
      <c r="BU643" s="77"/>
    </row>
    <row r="644" spans="1:73" ht="15" customHeight="1" x14ac:dyDescent="0.35">
      <c r="A644" s="159"/>
      <c r="B644" s="134"/>
      <c r="C644" s="135"/>
      <c r="D644" s="136"/>
      <c r="E644" s="136"/>
      <c r="F644" s="134"/>
      <c r="G644" s="158"/>
      <c r="H644" s="134"/>
      <c r="I644" s="136"/>
      <c r="J644" s="138"/>
      <c r="K644" s="138"/>
      <c r="L644" s="135"/>
      <c r="M644" s="135"/>
      <c r="N644" s="139"/>
      <c r="O644" s="135"/>
      <c r="P644" s="140"/>
      <c r="Q644" s="140"/>
      <c r="R644" s="141"/>
      <c r="S644" s="142"/>
      <c r="T644" s="143"/>
      <c r="U644" s="140"/>
      <c r="V644" s="140"/>
      <c r="W644" s="140"/>
      <c r="X644" s="140"/>
      <c r="Y644" s="138"/>
      <c r="Z644" s="138"/>
      <c r="AA644" s="138"/>
      <c r="AB644" s="144"/>
      <c r="AC644" s="145"/>
      <c r="AD644" s="145"/>
      <c r="AE644" s="145"/>
      <c r="AF644" s="140"/>
      <c r="AG644" s="146"/>
      <c r="AH644" s="146"/>
      <c r="AI644" s="138"/>
      <c r="AJ644" s="140"/>
      <c r="AK644" s="140"/>
      <c r="AL644" s="140"/>
      <c r="AM644" s="147"/>
      <c r="AN644" s="148"/>
      <c r="AO644" s="149"/>
      <c r="AP644" s="149"/>
      <c r="AQ644" s="149"/>
      <c r="AR644" s="150"/>
      <c r="AS644" s="150"/>
      <c r="AT644" s="148"/>
      <c r="AU644" s="149"/>
      <c r="AV644" s="149"/>
      <c r="AW644" s="149"/>
      <c r="AX644" s="150"/>
      <c r="AY644" s="151"/>
      <c r="AZ644" s="149"/>
      <c r="BA644" s="149"/>
      <c r="BB644" s="149"/>
      <c r="BC644" s="149"/>
      <c r="BD644" s="152"/>
      <c r="BE644" s="146"/>
      <c r="BF644" s="79"/>
      <c r="BG644" s="79"/>
      <c r="BH644" s="77"/>
      <c r="BJ644" s="78"/>
      <c r="BT644" s="77"/>
      <c r="BU644" s="77"/>
    </row>
    <row r="645" spans="1:73" ht="15" customHeight="1" x14ac:dyDescent="0.35">
      <c r="A645" s="159"/>
      <c r="B645" s="134"/>
      <c r="C645" s="135"/>
      <c r="D645" s="136"/>
      <c r="E645" s="136"/>
      <c r="F645" s="134"/>
      <c r="G645" s="158"/>
      <c r="H645" s="134"/>
      <c r="I645" s="136"/>
      <c r="J645" s="138"/>
      <c r="K645" s="138"/>
      <c r="L645" s="135"/>
      <c r="M645" s="135"/>
      <c r="N645" s="139"/>
      <c r="O645" s="135"/>
      <c r="P645" s="140"/>
      <c r="Q645" s="140"/>
      <c r="R645" s="141"/>
      <c r="S645" s="142"/>
      <c r="T645" s="143"/>
      <c r="U645" s="140"/>
      <c r="V645" s="140"/>
      <c r="W645" s="140"/>
      <c r="X645" s="140"/>
      <c r="Y645" s="138"/>
      <c r="Z645" s="138"/>
      <c r="AA645" s="138"/>
      <c r="AB645" s="144"/>
      <c r="AC645" s="145"/>
      <c r="AD645" s="145"/>
      <c r="AE645" s="145"/>
      <c r="AF645" s="140"/>
      <c r="AG645" s="146"/>
      <c r="AH645" s="146"/>
      <c r="AI645" s="138"/>
      <c r="AJ645" s="140"/>
      <c r="AK645" s="140"/>
      <c r="AL645" s="140"/>
      <c r="AM645" s="147"/>
      <c r="AN645" s="148"/>
      <c r="AO645" s="149"/>
      <c r="AP645" s="149"/>
      <c r="AQ645" s="149"/>
      <c r="AR645" s="150"/>
      <c r="AS645" s="150"/>
      <c r="AT645" s="148"/>
      <c r="AU645" s="149"/>
      <c r="AV645" s="149"/>
      <c r="AW645" s="149"/>
      <c r="AX645" s="150"/>
      <c r="AY645" s="151"/>
      <c r="AZ645" s="149"/>
      <c r="BA645" s="149"/>
      <c r="BB645" s="149"/>
      <c r="BC645" s="149"/>
      <c r="BD645" s="152"/>
      <c r="BE645" s="146"/>
      <c r="BF645" s="79"/>
      <c r="BG645" s="79"/>
      <c r="BH645" s="77"/>
      <c r="BJ645" s="78"/>
      <c r="BT645" s="77"/>
      <c r="BU645" s="77"/>
    </row>
    <row r="646" spans="1:73" ht="15" customHeight="1" x14ac:dyDescent="0.35">
      <c r="A646" s="159"/>
      <c r="B646" s="134"/>
      <c r="C646" s="135"/>
      <c r="D646" s="136"/>
      <c r="E646" s="136"/>
      <c r="F646" s="134"/>
      <c r="G646" s="158"/>
      <c r="H646" s="134"/>
      <c r="I646" s="136"/>
      <c r="J646" s="138"/>
      <c r="K646" s="138"/>
      <c r="L646" s="135"/>
      <c r="M646" s="135"/>
      <c r="N646" s="139"/>
      <c r="O646" s="135"/>
      <c r="P646" s="140"/>
      <c r="Q646" s="140"/>
      <c r="R646" s="141"/>
      <c r="S646" s="142"/>
      <c r="T646" s="143"/>
      <c r="U646" s="140"/>
      <c r="V646" s="140"/>
      <c r="W646" s="140"/>
      <c r="X646" s="140"/>
      <c r="Y646" s="138"/>
      <c r="Z646" s="138"/>
      <c r="AA646" s="138"/>
      <c r="AB646" s="144"/>
      <c r="AC646" s="145"/>
      <c r="AD646" s="145"/>
      <c r="AE646" s="145"/>
      <c r="AF646" s="140"/>
      <c r="AG646" s="146"/>
      <c r="AH646" s="146"/>
      <c r="AI646" s="138"/>
      <c r="AJ646" s="140"/>
      <c r="AK646" s="140"/>
      <c r="AL646" s="140"/>
      <c r="AM646" s="147"/>
      <c r="AN646" s="148"/>
      <c r="AO646" s="149"/>
      <c r="AP646" s="149"/>
      <c r="AQ646" s="149"/>
      <c r="AR646" s="150"/>
      <c r="AS646" s="150"/>
      <c r="AT646" s="148"/>
      <c r="AU646" s="149"/>
      <c r="AV646" s="149"/>
      <c r="AW646" s="149"/>
      <c r="AX646" s="150"/>
      <c r="AY646" s="151"/>
      <c r="AZ646" s="149"/>
      <c r="BA646" s="149"/>
      <c r="BB646" s="149"/>
      <c r="BC646" s="149"/>
      <c r="BD646" s="152"/>
      <c r="BE646" s="146"/>
      <c r="BF646" s="79"/>
      <c r="BG646" s="79"/>
      <c r="BH646" s="77"/>
      <c r="BJ646" s="78"/>
      <c r="BT646" s="77"/>
      <c r="BU646" s="77"/>
    </row>
    <row r="647" spans="1:73" ht="15" customHeight="1" x14ac:dyDescent="0.35">
      <c r="A647" s="159"/>
      <c r="B647" s="134"/>
      <c r="C647" s="135"/>
      <c r="D647" s="136"/>
      <c r="E647" s="136"/>
      <c r="F647" s="134"/>
      <c r="G647" s="158"/>
      <c r="H647" s="134"/>
      <c r="I647" s="136"/>
      <c r="J647" s="138"/>
      <c r="K647" s="138"/>
      <c r="L647" s="135"/>
      <c r="M647" s="135"/>
      <c r="N647" s="139"/>
      <c r="O647" s="135"/>
      <c r="P647" s="140"/>
      <c r="Q647" s="140"/>
      <c r="R647" s="141"/>
      <c r="S647" s="142"/>
      <c r="T647" s="143"/>
      <c r="U647" s="140"/>
      <c r="V647" s="140"/>
      <c r="W647" s="140"/>
      <c r="X647" s="140"/>
      <c r="Y647" s="138"/>
      <c r="Z647" s="138"/>
      <c r="AA647" s="138"/>
      <c r="AB647" s="144"/>
      <c r="AC647" s="145"/>
      <c r="AD647" s="145"/>
      <c r="AE647" s="145"/>
      <c r="AF647" s="140"/>
      <c r="AG647" s="146"/>
      <c r="AH647" s="146"/>
      <c r="AI647" s="138"/>
      <c r="AJ647" s="140"/>
      <c r="AK647" s="140"/>
      <c r="AL647" s="140"/>
      <c r="AM647" s="147"/>
      <c r="AN647" s="148"/>
      <c r="AO647" s="149"/>
      <c r="AP647" s="149"/>
      <c r="AQ647" s="149"/>
      <c r="AR647" s="150"/>
      <c r="AS647" s="150"/>
      <c r="AT647" s="148"/>
      <c r="AU647" s="149"/>
      <c r="AV647" s="149"/>
      <c r="AW647" s="149"/>
      <c r="AX647" s="150"/>
      <c r="AY647" s="151"/>
      <c r="AZ647" s="149"/>
      <c r="BA647" s="149"/>
      <c r="BB647" s="149"/>
      <c r="BC647" s="149"/>
      <c r="BD647" s="152"/>
      <c r="BE647" s="146"/>
      <c r="BF647" s="79"/>
      <c r="BG647" s="79"/>
      <c r="BH647" s="77"/>
      <c r="BJ647" s="78"/>
      <c r="BT647" s="77"/>
      <c r="BU647" s="77"/>
    </row>
    <row r="648" spans="1:73" ht="15" customHeight="1" x14ac:dyDescent="0.35">
      <c r="A648" s="159"/>
      <c r="B648" s="134"/>
      <c r="C648" s="135"/>
      <c r="D648" s="136"/>
      <c r="E648" s="136"/>
      <c r="F648" s="134"/>
      <c r="G648" s="158"/>
      <c r="H648" s="134"/>
      <c r="I648" s="136"/>
      <c r="J648" s="138"/>
      <c r="K648" s="138"/>
      <c r="L648" s="135"/>
      <c r="M648" s="135"/>
      <c r="N648" s="139"/>
      <c r="O648" s="135"/>
      <c r="P648" s="140"/>
      <c r="Q648" s="140"/>
      <c r="R648" s="141"/>
      <c r="S648" s="142"/>
      <c r="T648" s="143"/>
      <c r="U648" s="140"/>
      <c r="V648" s="140"/>
      <c r="W648" s="140"/>
      <c r="X648" s="140"/>
      <c r="Y648" s="138"/>
      <c r="Z648" s="138"/>
      <c r="AA648" s="138"/>
      <c r="AB648" s="144"/>
      <c r="AC648" s="145"/>
      <c r="AD648" s="145"/>
      <c r="AE648" s="145"/>
      <c r="AF648" s="140"/>
      <c r="AG648" s="146"/>
      <c r="AH648" s="146"/>
      <c r="AI648" s="138"/>
      <c r="AJ648" s="140"/>
      <c r="AK648" s="140"/>
      <c r="AL648" s="140"/>
      <c r="AM648" s="147"/>
      <c r="AN648" s="148"/>
      <c r="AO648" s="149"/>
      <c r="AP648" s="149"/>
      <c r="AQ648" s="149"/>
      <c r="AR648" s="150"/>
      <c r="AS648" s="150"/>
      <c r="AT648" s="148"/>
      <c r="AU648" s="149"/>
      <c r="AV648" s="149"/>
      <c r="AW648" s="149"/>
      <c r="AX648" s="150"/>
      <c r="AY648" s="151"/>
      <c r="AZ648" s="149"/>
      <c r="BA648" s="149"/>
      <c r="BB648" s="149"/>
      <c r="BC648" s="149"/>
      <c r="BD648" s="152"/>
      <c r="BE648" s="146"/>
      <c r="BF648" s="79"/>
      <c r="BG648" s="79"/>
      <c r="BH648" s="77"/>
      <c r="BJ648" s="78"/>
      <c r="BT648" s="77"/>
      <c r="BU648" s="77"/>
    </row>
    <row r="649" spans="1:73" ht="15" customHeight="1" x14ac:dyDescent="0.35">
      <c r="A649" s="159"/>
      <c r="B649" s="134"/>
      <c r="C649" s="135"/>
      <c r="D649" s="136"/>
      <c r="E649" s="136"/>
      <c r="F649" s="134"/>
      <c r="G649" s="158"/>
      <c r="H649" s="134"/>
      <c r="I649" s="136"/>
      <c r="J649" s="138"/>
      <c r="K649" s="138"/>
      <c r="L649" s="135"/>
      <c r="M649" s="135"/>
      <c r="N649" s="139"/>
      <c r="O649" s="135"/>
      <c r="P649" s="140"/>
      <c r="Q649" s="140"/>
      <c r="R649" s="141"/>
      <c r="S649" s="142"/>
      <c r="T649" s="143"/>
      <c r="U649" s="140"/>
      <c r="V649" s="140"/>
      <c r="W649" s="140"/>
      <c r="X649" s="140"/>
      <c r="Y649" s="138"/>
      <c r="Z649" s="138"/>
      <c r="AA649" s="138"/>
      <c r="AB649" s="144"/>
      <c r="AC649" s="145"/>
      <c r="AD649" s="145"/>
      <c r="AE649" s="145"/>
      <c r="AF649" s="140"/>
      <c r="AG649" s="146"/>
      <c r="AH649" s="146"/>
      <c r="AI649" s="138"/>
      <c r="AJ649" s="140"/>
      <c r="AK649" s="140"/>
      <c r="AL649" s="140"/>
      <c r="AM649" s="147"/>
      <c r="AN649" s="148"/>
      <c r="AO649" s="149"/>
      <c r="AP649" s="149"/>
      <c r="AQ649" s="149"/>
      <c r="AR649" s="150"/>
      <c r="AS649" s="150"/>
      <c r="AT649" s="148"/>
      <c r="AU649" s="149"/>
      <c r="AV649" s="149"/>
      <c r="AW649" s="149"/>
      <c r="AX649" s="150"/>
      <c r="AY649" s="151"/>
      <c r="AZ649" s="149"/>
      <c r="BA649" s="149"/>
      <c r="BB649" s="149"/>
      <c r="BC649" s="149"/>
      <c r="BD649" s="152"/>
      <c r="BE649" s="146"/>
      <c r="BF649" s="79"/>
      <c r="BG649" s="79"/>
      <c r="BH649" s="77"/>
      <c r="BJ649" s="78"/>
      <c r="BT649" s="77"/>
      <c r="BU649" s="77"/>
    </row>
    <row r="650" spans="1:73" ht="15" customHeight="1" x14ac:dyDescent="0.35">
      <c r="A650" s="159"/>
      <c r="B650" s="134"/>
      <c r="C650" s="135"/>
      <c r="D650" s="136"/>
      <c r="E650" s="136"/>
      <c r="F650" s="134"/>
      <c r="G650" s="158"/>
      <c r="H650" s="134"/>
      <c r="I650" s="136"/>
      <c r="J650" s="138"/>
      <c r="K650" s="138"/>
      <c r="L650" s="135"/>
      <c r="M650" s="135"/>
      <c r="N650" s="139"/>
      <c r="O650" s="135"/>
      <c r="P650" s="140"/>
      <c r="Q650" s="140"/>
      <c r="R650" s="141"/>
      <c r="S650" s="142"/>
      <c r="T650" s="143"/>
      <c r="U650" s="140"/>
      <c r="V650" s="140"/>
      <c r="W650" s="140"/>
      <c r="X650" s="140"/>
      <c r="Y650" s="138"/>
      <c r="Z650" s="138"/>
      <c r="AA650" s="138"/>
      <c r="AB650" s="144"/>
      <c r="AC650" s="145"/>
      <c r="AD650" s="145"/>
      <c r="AE650" s="145"/>
      <c r="AF650" s="140"/>
      <c r="AG650" s="146"/>
      <c r="AH650" s="146"/>
      <c r="AI650" s="138"/>
      <c r="AJ650" s="140"/>
      <c r="AK650" s="140"/>
      <c r="AL650" s="140"/>
      <c r="AM650" s="147"/>
      <c r="AN650" s="148"/>
      <c r="AO650" s="149"/>
      <c r="AP650" s="149"/>
      <c r="AQ650" s="149"/>
      <c r="AR650" s="150"/>
      <c r="AS650" s="150"/>
      <c r="AT650" s="148"/>
      <c r="AU650" s="149"/>
      <c r="AV650" s="149"/>
      <c r="AW650" s="149"/>
      <c r="AX650" s="150"/>
      <c r="AY650" s="151"/>
      <c r="AZ650" s="149"/>
      <c r="BA650" s="149"/>
      <c r="BB650" s="149"/>
      <c r="BC650" s="149"/>
      <c r="BD650" s="152"/>
      <c r="BE650" s="146"/>
      <c r="BF650" s="79"/>
      <c r="BG650" s="79"/>
      <c r="BH650" s="77"/>
      <c r="BJ650" s="78"/>
      <c r="BT650" s="77"/>
      <c r="BU650" s="77"/>
    </row>
    <row r="651" spans="1:73" ht="15" customHeight="1" x14ac:dyDescent="0.35">
      <c r="A651" s="159"/>
      <c r="B651" s="134"/>
      <c r="C651" s="135"/>
      <c r="D651" s="136"/>
      <c r="E651" s="136"/>
      <c r="F651" s="134"/>
      <c r="G651" s="158"/>
      <c r="H651" s="134"/>
      <c r="I651" s="136"/>
      <c r="J651" s="138"/>
      <c r="K651" s="138"/>
      <c r="L651" s="135"/>
      <c r="M651" s="135"/>
      <c r="N651" s="139"/>
      <c r="O651" s="135"/>
      <c r="P651" s="140"/>
      <c r="Q651" s="140"/>
      <c r="R651" s="141"/>
      <c r="S651" s="142"/>
      <c r="T651" s="143"/>
      <c r="U651" s="140"/>
      <c r="V651" s="140"/>
      <c r="W651" s="140"/>
      <c r="X651" s="140"/>
      <c r="Y651" s="138"/>
      <c r="Z651" s="138"/>
      <c r="AA651" s="138"/>
      <c r="AB651" s="144"/>
      <c r="AC651" s="145"/>
      <c r="AD651" s="145"/>
      <c r="AE651" s="145"/>
      <c r="AF651" s="140"/>
      <c r="AG651" s="146"/>
      <c r="AH651" s="146"/>
      <c r="AI651" s="138"/>
      <c r="AJ651" s="140"/>
      <c r="AK651" s="140"/>
      <c r="AL651" s="140"/>
      <c r="AM651" s="147"/>
      <c r="AN651" s="148"/>
      <c r="AO651" s="149"/>
      <c r="AP651" s="149"/>
      <c r="AQ651" s="149"/>
      <c r="AR651" s="150"/>
      <c r="AS651" s="150"/>
      <c r="AT651" s="148"/>
      <c r="AU651" s="149"/>
      <c r="AV651" s="149"/>
      <c r="AW651" s="149"/>
      <c r="AX651" s="150"/>
      <c r="AY651" s="151"/>
      <c r="AZ651" s="149"/>
      <c r="BA651" s="149"/>
      <c r="BB651" s="149"/>
      <c r="BC651" s="149"/>
      <c r="BD651" s="152"/>
      <c r="BE651" s="146"/>
      <c r="BF651" s="79"/>
      <c r="BG651" s="79"/>
      <c r="BH651" s="77"/>
      <c r="BJ651" s="78"/>
      <c r="BT651" s="77"/>
      <c r="BU651" s="77"/>
    </row>
    <row r="652" spans="1:73" ht="15" customHeight="1" x14ac:dyDescent="0.35">
      <c r="A652" s="159"/>
      <c r="B652" s="134"/>
      <c r="C652" s="135"/>
      <c r="D652" s="136"/>
      <c r="E652" s="136"/>
      <c r="F652" s="134"/>
      <c r="G652" s="158"/>
      <c r="H652" s="134"/>
      <c r="I652" s="136"/>
      <c r="J652" s="138"/>
      <c r="K652" s="138"/>
      <c r="L652" s="135"/>
      <c r="M652" s="135"/>
      <c r="N652" s="139"/>
      <c r="O652" s="135"/>
      <c r="P652" s="140"/>
      <c r="Q652" s="140"/>
      <c r="R652" s="141"/>
      <c r="S652" s="142"/>
      <c r="T652" s="143"/>
      <c r="U652" s="140"/>
      <c r="V652" s="140"/>
      <c r="W652" s="140"/>
      <c r="X652" s="140"/>
      <c r="Y652" s="138"/>
      <c r="Z652" s="138"/>
      <c r="AA652" s="138"/>
      <c r="AB652" s="144"/>
      <c r="AC652" s="145"/>
      <c r="AD652" s="145"/>
      <c r="AE652" s="145"/>
      <c r="AF652" s="140"/>
      <c r="AG652" s="146"/>
      <c r="AH652" s="146"/>
      <c r="AI652" s="138"/>
      <c r="AJ652" s="140"/>
      <c r="AK652" s="140"/>
      <c r="AL652" s="140"/>
      <c r="AM652" s="147"/>
      <c r="AN652" s="148"/>
      <c r="AO652" s="149"/>
      <c r="AP652" s="149"/>
      <c r="AQ652" s="149"/>
      <c r="AR652" s="150"/>
      <c r="AS652" s="150"/>
      <c r="AT652" s="148"/>
      <c r="AU652" s="149"/>
      <c r="AV652" s="149"/>
      <c r="AW652" s="149"/>
      <c r="AX652" s="150"/>
      <c r="AY652" s="151"/>
      <c r="AZ652" s="149"/>
      <c r="BA652" s="149"/>
      <c r="BB652" s="149"/>
      <c r="BC652" s="149"/>
      <c r="BD652" s="152"/>
      <c r="BE652" s="146"/>
      <c r="BF652" s="79"/>
      <c r="BG652" s="79"/>
      <c r="BH652" s="77"/>
      <c r="BJ652" s="78"/>
      <c r="BT652" s="77"/>
      <c r="BU652" s="77"/>
    </row>
    <row r="653" spans="1:73" ht="15" customHeight="1" x14ac:dyDescent="0.35">
      <c r="A653" s="159"/>
      <c r="B653" s="134"/>
      <c r="C653" s="135"/>
      <c r="D653" s="136"/>
      <c r="E653" s="136"/>
      <c r="F653" s="134"/>
      <c r="G653" s="158"/>
      <c r="H653" s="134"/>
      <c r="I653" s="136"/>
      <c r="J653" s="138"/>
      <c r="K653" s="138"/>
      <c r="L653" s="135"/>
      <c r="M653" s="135"/>
      <c r="N653" s="139"/>
      <c r="O653" s="135"/>
      <c r="P653" s="140"/>
      <c r="Q653" s="140"/>
      <c r="R653" s="141"/>
      <c r="S653" s="142"/>
      <c r="T653" s="143"/>
      <c r="U653" s="140"/>
      <c r="V653" s="140"/>
      <c r="W653" s="140"/>
      <c r="X653" s="140"/>
      <c r="Y653" s="138"/>
      <c r="Z653" s="138"/>
      <c r="AA653" s="138"/>
      <c r="AB653" s="144"/>
      <c r="AC653" s="145"/>
      <c r="AD653" s="145"/>
      <c r="AE653" s="145"/>
      <c r="AF653" s="140"/>
      <c r="AG653" s="146"/>
      <c r="AH653" s="146"/>
      <c r="AI653" s="138"/>
      <c r="AJ653" s="140"/>
      <c r="AK653" s="140"/>
      <c r="AL653" s="140"/>
      <c r="AM653" s="147"/>
      <c r="AN653" s="148"/>
      <c r="AO653" s="149"/>
      <c r="AP653" s="149"/>
      <c r="AQ653" s="149"/>
      <c r="AR653" s="150"/>
      <c r="AS653" s="150"/>
      <c r="AT653" s="148"/>
      <c r="AU653" s="149"/>
      <c r="AV653" s="149"/>
      <c r="AW653" s="149"/>
      <c r="AX653" s="150"/>
      <c r="AY653" s="151"/>
      <c r="AZ653" s="149"/>
      <c r="BA653" s="149"/>
      <c r="BB653" s="149"/>
      <c r="BC653" s="149"/>
      <c r="BD653" s="152"/>
      <c r="BE653" s="146"/>
      <c r="BF653" s="79"/>
      <c r="BG653" s="79"/>
      <c r="BH653" s="77"/>
      <c r="BJ653" s="78"/>
      <c r="BT653" s="77"/>
      <c r="BU653" s="77"/>
    </row>
    <row r="654" spans="1:73" ht="15" customHeight="1" x14ac:dyDescent="0.35">
      <c r="A654" s="159"/>
      <c r="B654" s="134"/>
      <c r="C654" s="135"/>
      <c r="D654" s="136"/>
      <c r="E654" s="136"/>
      <c r="F654" s="134"/>
      <c r="G654" s="158"/>
      <c r="H654" s="134"/>
      <c r="I654" s="136"/>
      <c r="J654" s="138"/>
      <c r="K654" s="138"/>
      <c r="L654" s="135"/>
      <c r="M654" s="135"/>
      <c r="N654" s="139"/>
      <c r="O654" s="135"/>
      <c r="P654" s="140"/>
      <c r="Q654" s="140"/>
      <c r="R654" s="141"/>
      <c r="S654" s="142"/>
      <c r="T654" s="143"/>
      <c r="U654" s="140"/>
      <c r="V654" s="140"/>
      <c r="W654" s="140"/>
      <c r="X654" s="140"/>
      <c r="Y654" s="138"/>
      <c r="Z654" s="138"/>
      <c r="AA654" s="138"/>
      <c r="AB654" s="144"/>
      <c r="AC654" s="145"/>
      <c r="AD654" s="145"/>
      <c r="AE654" s="145"/>
      <c r="AF654" s="140"/>
      <c r="AG654" s="146"/>
      <c r="AH654" s="146"/>
      <c r="AI654" s="138"/>
      <c r="AJ654" s="140"/>
      <c r="AK654" s="140"/>
      <c r="AL654" s="140"/>
      <c r="AM654" s="147"/>
      <c r="AN654" s="148"/>
      <c r="AO654" s="149"/>
      <c r="AP654" s="149"/>
      <c r="AQ654" s="149"/>
      <c r="AR654" s="150"/>
      <c r="AS654" s="150"/>
      <c r="AT654" s="148"/>
      <c r="AU654" s="149"/>
      <c r="AV654" s="149"/>
      <c r="AW654" s="149"/>
      <c r="AX654" s="150"/>
      <c r="AY654" s="151"/>
      <c r="AZ654" s="149"/>
      <c r="BA654" s="149"/>
      <c r="BB654" s="149"/>
      <c r="BC654" s="149"/>
      <c r="BD654" s="152"/>
      <c r="BE654" s="146"/>
      <c r="BF654" s="79"/>
      <c r="BG654" s="79"/>
      <c r="BH654" s="77"/>
      <c r="BJ654" s="78"/>
      <c r="BT654" s="77"/>
      <c r="BU654" s="77"/>
    </row>
    <row r="655" spans="1:73" ht="15" customHeight="1" x14ac:dyDescent="0.35">
      <c r="A655" s="159"/>
      <c r="B655" s="134"/>
      <c r="C655" s="135"/>
      <c r="D655" s="136"/>
      <c r="E655" s="136"/>
      <c r="F655" s="134"/>
      <c r="G655" s="158"/>
      <c r="H655" s="134"/>
      <c r="I655" s="136"/>
      <c r="J655" s="138"/>
      <c r="K655" s="138"/>
      <c r="L655" s="135"/>
      <c r="M655" s="135"/>
      <c r="N655" s="139"/>
      <c r="O655" s="135"/>
      <c r="P655" s="140"/>
      <c r="Q655" s="140"/>
      <c r="R655" s="141"/>
      <c r="S655" s="142"/>
      <c r="T655" s="143"/>
      <c r="U655" s="140"/>
      <c r="V655" s="140"/>
      <c r="W655" s="140"/>
      <c r="X655" s="140"/>
      <c r="Y655" s="138"/>
      <c r="Z655" s="138"/>
      <c r="AA655" s="138"/>
      <c r="AB655" s="144"/>
      <c r="AC655" s="145"/>
      <c r="AD655" s="145"/>
      <c r="AE655" s="145"/>
      <c r="AF655" s="140"/>
      <c r="AG655" s="146"/>
      <c r="AH655" s="146"/>
      <c r="AI655" s="138"/>
      <c r="AJ655" s="140"/>
      <c r="AK655" s="140"/>
      <c r="AL655" s="140"/>
      <c r="AM655" s="147"/>
      <c r="AN655" s="148"/>
      <c r="AO655" s="149"/>
      <c r="AP655" s="149"/>
      <c r="AQ655" s="149"/>
      <c r="AR655" s="150"/>
      <c r="AS655" s="150"/>
      <c r="AT655" s="148"/>
      <c r="AU655" s="149"/>
      <c r="AV655" s="149"/>
      <c r="AW655" s="149"/>
      <c r="AX655" s="150"/>
      <c r="AY655" s="151"/>
      <c r="AZ655" s="149"/>
      <c r="BA655" s="149"/>
      <c r="BB655" s="149"/>
      <c r="BC655" s="149"/>
      <c r="BD655" s="152"/>
      <c r="BE655" s="146"/>
      <c r="BF655" s="79"/>
      <c r="BG655" s="79"/>
      <c r="BH655" s="77"/>
      <c r="BJ655" s="78"/>
      <c r="BT655" s="77"/>
      <c r="BU655" s="77"/>
    </row>
    <row r="656" spans="1:73" ht="15" customHeight="1" x14ac:dyDescent="0.35">
      <c r="A656" s="159"/>
      <c r="B656" s="134"/>
      <c r="C656" s="135"/>
      <c r="D656" s="136"/>
      <c r="E656" s="136"/>
      <c r="F656" s="134"/>
      <c r="G656" s="158"/>
      <c r="H656" s="134"/>
      <c r="I656" s="136"/>
      <c r="J656" s="138"/>
      <c r="K656" s="138"/>
      <c r="L656" s="135"/>
      <c r="M656" s="135"/>
      <c r="N656" s="139"/>
      <c r="O656" s="135"/>
      <c r="P656" s="140"/>
      <c r="Q656" s="140"/>
      <c r="R656" s="141"/>
      <c r="S656" s="142"/>
      <c r="T656" s="143"/>
      <c r="U656" s="140"/>
      <c r="V656" s="140"/>
      <c r="W656" s="140"/>
      <c r="X656" s="140"/>
      <c r="Y656" s="138"/>
      <c r="Z656" s="138"/>
      <c r="AA656" s="138"/>
      <c r="AB656" s="144"/>
      <c r="AC656" s="145"/>
      <c r="AD656" s="145"/>
      <c r="AE656" s="145"/>
      <c r="AF656" s="140"/>
      <c r="AG656" s="146"/>
      <c r="AH656" s="146"/>
      <c r="AI656" s="138"/>
      <c r="AJ656" s="140"/>
      <c r="AK656" s="140"/>
      <c r="AL656" s="140"/>
      <c r="AM656" s="147"/>
      <c r="AN656" s="148"/>
      <c r="AO656" s="149"/>
      <c r="AP656" s="149"/>
      <c r="AQ656" s="149"/>
      <c r="AR656" s="150"/>
      <c r="AS656" s="150"/>
      <c r="AT656" s="148"/>
      <c r="AU656" s="149"/>
      <c r="AV656" s="149"/>
      <c r="AW656" s="149"/>
      <c r="AX656" s="150"/>
      <c r="AY656" s="151"/>
      <c r="AZ656" s="149"/>
      <c r="BA656" s="149"/>
      <c r="BB656" s="149"/>
      <c r="BC656" s="149"/>
      <c r="BD656" s="152"/>
      <c r="BE656" s="146"/>
      <c r="BF656" s="79"/>
      <c r="BG656" s="79"/>
      <c r="BH656" s="77"/>
      <c r="BJ656" s="78"/>
      <c r="BT656" s="77"/>
      <c r="BU656" s="77"/>
    </row>
    <row r="657" spans="1:73" ht="15" customHeight="1" x14ac:dyDescent="0.35">
      <c r="A657" s="159"/>
      <c r="B657" s="134"/>
      <c r="C657" s="135"/>
      <c r="D657" s="136"/>
      <c r="E657" s="136"/>
      <c r="F657" s="134"/>
      <c r="G657" s="158"/>
      <c r="H657" s="134"/>
      <c r="I657" s="136"/>
      <c r="J657" s="138"/>
      <c r="K657" s="138"/>
      <c r="L657" s="135"/>
      <c r="M657" s="135"/>
      <c r="N657" s="139"/>
      <c r="O657" s="135"/>
      <c r="P657" s="140"/>
      <c r="Q657" s="140"/>
      <c r="R657" s="141"/>
      <c r="S657" s="142"/>
      <c r="T657" s="143"/>
      <c r="U657" s="140"/>
      <c r="V657" s="140"/>
      <c r="W657" s="140"/>
      <c r="X657" s="140"/>
      <c r="Y657" s="138"/>
      <c r="Z657" s="138"/>
      <c r="AA657" s="138"/>
      <c r="AB657" s="144"/>
      <c r="AC657" s="145"/>
      <c r="AD657" s="145"/>
      <c r="AE657" s="145"/>
      <c r="AF657" s="140"/>
      <c r="AG657" s="146"/>
      <c r="AH657" s="146"/>
      <c r="AI657" s="138"/>
      <c r="AJ657" s="140"/>
      <c r="AK657" s="140"/>
      <c r="AL657" s="140"/>
      <c r="AM657" s="147"/>
      <c r="AN657" s="148"/>
      <c r="AO657" s="149"/>
      <c r="AP657" s="149"/>
      <c r="AQ657" s="149"/>
      <c r="AR657" s="150"/>
      <c r="AS657" s="150"/>
      <c r="AT657" s="148"/>
      <c r="AU657" s="149"/>
      <c r="AV657" s="149"/>
      <c r="AW657" s="149"/>
      <c r="AX657" s="150"/>
      <c r="AY657" s="151"/>
      <c r="AZ657" s="149"/>
      <c r="BA657" s="149"/>
      <c r="BB657" s="149"/>
      <c r="BC657" s="149"/>
      <c r="BD657" s="152"/>
      <c r="BE657" s="146"/>
      <c r="BF657" s="79"/>
      <c r="BG657" s="79"/>
      <c r="BH657" s="77"/>
      <c r="BJ657" s="78"/>
      <c r="BT657" s="77"/>
      <c r="BU657" s="77"/>
    </row>
    <row r="658" spans="1:73" ht="15" customHeight="1" x14ac:dyDescent="0.35">
      <c r="A658" s="159"/>
      <c r="B658" s="134"/>
      <c r="C658" s="135"/>
      <c r="D658" s="136"/>
      <c r="E658" s="136"/>
      <c r="F658" s="134"/>
      <c r="G658" s="158"/>
      <c r="H658" s="134"/>
      <c r="I658" s="136"/>
      <c r="J658" s="138"/>
      <c r="K658" s="138"/>
      <c r="L658" s="135"/>
      <c r="M658" s="135"/>
      <c r="N658" s="139"/>
      <c r="O658" s="135"/>
      <c r="P658" s="140"/>
      <c r="Q658" s="140"/>
      <c r="R658" s="141"/>
      <c r="S658" s="142"/>
      <c r="T658" s="143"/>
      <c r="U658" s="140"/>
      <c r="V658" s="140"/>
      <c r="W658" s="140"/>
      <c r="X658" s="140"/>
      <c r="Y658" s="138"/>
      <c r="Z658" s="138"/>
      <c r="AA658" s="138"/>
      <c r="AB658" s="144"/>
      <c r="AC658" s="145"/>
      <c r="AD658" s="145"/>
      <c r="AE658" s="145"/>
      <c r="AF658" s="140"/>
      <c r="AG658" s="146"/>
      <c r="AH658" s="146"/>
      <c r="AI658" s="138"/>
      <c r="AJ658" s="140"/>
      <c r="AK658" s="140"/>
      <c r="AL658" s="140"/>
      <c r="AM658" s="147"/>
      <c r="AN658" s="148"/>
      <c r="AO658" s="149"/>
      <c r="AP658" s="149"/>
      <c r="AQ658" s="149"/>
      <c r="AR658" s="150"/>
      <c r="AS658" s="150"/>
      <c r="AT658" s="148"/>
      <c r="AU658" s="149"/>
      <c r="AV658" s="149"/>
      <c r="AW658" s="149"/>
      <c r="AX658" s="150"/>
      <c r="AY658" s="151"/>
      <c r="AZ658" s="149"/>
      <c r="BA658" s="149"/>
      <c r="BB658" s="149"/>
      <c r="BC658" s="149"/>
      <c r="BD658" s="152"/>
      <c r="BE658" s="146"/>
      <c r="BF658" s="79"/>
      <c r="BG658" s="79"/>
      <c r="BH658" s="77"/>
      <c r="BJ658" s="78"/>
      <c r="BT658" s="77"/>
      <c r="BU658" s="77"/>
    </row>
    <row r="659" spans="1:73" ht="15" customHeight="1" x14ac:dyDescent="0.35">
      <c r="A659" s="159"/>
      <c r="B659" s="134"/>
      <c r="C659" s="135"/>
      <c r="D659" s="136"/>
      <c r="E659" s="136"/>
      <c r="F659" s="134"/>
      <c r="G659" s="158"/>
      <c r="H659" s="134"/>
      <c r="I659" s="136"/>
      <c r="J659" s="138"/>
      <c r="K659" s="138"/>
      <c r="L659" s="135"/>
      <c r="M659" s="135"/>
      <c r="N659" s="139"/>
      <c r="O659" s="135"/>
      <c r="P659" s="140"/>
      <c r="Q659" s="140"/>
      <c r="R659" s="141"/>
      <c r="S659" s="142"/>
      <c r="T659" s="143"/>
      <c r="U659" s="140"/>
      <c r="V659" s="140"/>
      <c r="W659" s="140"/>
      <c r="X659" s="140"/>
      <c r="Y659" s="138"/>
      <c r="Z659" s="138"/>
      <c r="AA659" s="138"/>
      <c r="AB659" s="144"/>
      <c r="AC659" s="145"/>
      <c r="AD659" s="145"/>
      <c r="AE659" s="145"/>
      <c r="AF659" s="140"/>
      <c r="AG659" s="146"/>
      <c r="AH659" s="146"/>
      <c r="AI659" s="138"/>
      <c r="AJ659" s="140"/>
      <c r="AK659" s="140"/>
      <c r="AL659" s="140"/>
      <c r="AM659" s="147"/>
      <c r="AN659" s="148"/>
      <c r="AO659" s="149"/>
      <c r="AP659" s="149"/>
      <c r="AQ659" s="149"/>
      <c r="AR659" s="150"/>
      <c r="AS659" s="150"/>
      <c r="AT659" s="148"/>
      <c r="AU659" s="149"/>
      <c r="AV659" s="149"/>
      <c r="AW659" s="149"/>
      <c r="AX659" s="150"/>
      <c r="AY659" s="151"/>
      <c r="AZ659" s="149"/>
      <c r="BA659" s="149"/>
      <c r="BB659" s="149"/>
      <c r="BC659" s="149"/>
      <c r="BD659" s="152"/>
      <c r="BE659" s="146"/>
      <c r="BF659" s="79"/>
      <c r="BG659" s="79"/>
      <c r="BH659" s="77"/>
      <c r="BJ659" s="78"/>
      <c r="BT659" s="77"/>
      <c r="BU659" s="77"/>
    </row>
    <row r="660" spans="1:73" ht="15" customHeight="1" x14ac:dyDescent="0.35">
      <c r="A660" s="159"/>
      <c r="B660" s="134"/>
      <c r="C660" s="135"/>
      <c r="D660" s="136"/>
      <c r="E660" s="136"/>
      <c r="F660" s="134"/>
      <c r="G660" s="158"/>
      <c r="H660" s="134"/>
      <c r="I660" s="136"/>
      <c r="J660" s="138"/>
      <c r="K660" s="138"/>
      <c r="L660" s="135"/>
      <c r="M660" s="135"/>
      <c r="N660" s="139"/>
      <c r="O660" s="135"/>
      <c r="P660" s="140"/>
      <c r="Q660" s="140"/>
      <c r="R660" s="141"/>
      <c r="S660" s="142"/>
      <c r="T660" s="143"/>
      <c r="U660" s="140"/>
      <c r="V660" s="140"/>
      <c r="W660" s="140"/>
      <c r="X660" s="140"/>
      <c r="Y660" s="138"/>
      <c r="Z660" s="138"/>
      <c r="AA660" s="138"/>
      <c r="AB660" s="144"/>
      <c r="AC660" s="145"/>
      <c r="AD660" s="145"/>
      <c r="AE660" s="145"/>
      <c r="AF660" s="140"/>
      <c r="AG660" s="146"/>
      <c r="AH660" s="146"/>
      <c r="AI660" s="138"/>
      <c r="AJ660" s="140"/>
      <c r="AK660" s="140"/>
      <c r="AL660" s="140"/>
      <c r="AM660" s="147"/>
      <c r="AN660" s="148"/>
      <c r="AO660" s="149"/>
      <c r="AP660" s="149"/>
      <c r="AQ660" s="149"/>
      <c r="AR660" s="150"/>
      <c r="AS660" s="150"/>
      <c r="AT660" s="148"/>
      <c r="AU660" s="149"/>
      <c r="AV660" s="149"/>
      <c r="AW660" s="149"/>
      <c r="AX660" s="150"/>
      <c r="AY660" s="151"/>
      <c r="AZ660" s="149"/>
      <c r="BA660" s="149"/>
      <c r="BB660" s="149"/>
      <c r="BC660" s="149"/>
      <c r="BD660" s="152"/>
      <c r="BE660" s="146"/>
      <c r="BF660" s="79"/>
      <c r="BG660" s="79"/>
      <c r="BH660" s="77"/>
      <c r="BJ660" s="78"/>
      <c r="BT660" s="77"/>
      <c r="BU660" s="77"/>
    </row>
    <row r="661" spans="1:73" ht="15" customHeight="1" x14ac:dyDescent="0.35">
      <c r="A661" s="159"/>
      <c r="B661" s="134"/>
      <c r="C661" s="135"/>
      <c r="D661" s="136"/>
      <c r="E661" s="136"/>
      <c r="F661" s="134"/>
      <c r="G661" s="158"/>
      <c r="H661" s="134"/>
      <c r="I661" s="136"/>
      <c r="J661" s="138"/>
      <c r="K661" s="138"/>
      <c r="L661" s="135"/>
      <c r="M661" s="135"/>
      <c r="N661" s="139"/>
      <c r="O661" s="135"/>
      <c r="P661" s="140"/>
      <c r="Q661" s="140"/>
      <c r="R661" s="141"/>
      <c r="S661" s="142"/>
      <c r="T661" s="143"/>
      <c r="U661" s="140"/>
      <c r="V661" s="140"/>
      <c r="W661" s="140"/>
      <c r="X661" s="140"/>
      <c r="Y661" s="138"/>
      <c r="Z661" s="138"/>
      <c r="AA661" s="138"/>
      <c r="AB661" s="144"/>
      <c r="AC661" s="145"/>
      <c r="AD661" s="145"/>
      <c r="AE661" s="145"/>
      <c r="AF661" s="140"/>
      <c r="AG661" s="146"/>
      <c r="AH661" s="146"/>
      <c r="AI661" s="138"/>
      <c r="AJ661" s="140"/>
      <c r="AK661" s="140"/>
      <c r="AL661" s="140"/>
      <c r="AM661" s="147"/>
      <c r="AN661" s="148"/>
      <c r="AO661" s="149"/>
      <c r="AP661" s="149"/>
      <c r="AQ661" s="149"/>
      <c r="AR661" s="150"/>
      <c r="AS661" s="150"/>
      <c r="AT661" s="148"/>
      <c r="AU661" s="149"/>
      <c r="AV661" s="149"/>
      <c r="AW661" s="149"/>
      <c r="AX661" s="150"/>
      <c r="AY661" s="151"/>
      <c r="AZ661" s="149"/>
      <c r="BA661" s="149"/>
      <c r="BB661" s="149"/>
      <c r="BC661" s="149"/>
      <c r="BD661" s="152"/>
      <c r="BE661" s="146"/>
      <c r="BF661" s="79"/>
      <c r="BG661" s="79"/>
      <c r="BH661" s="77"/>
      <c r="BJ661" s="78"/>
      <c r="BT661" s="77"/>
      <c r="BU661" s="77"/>
    </row>
    <row r="662" spans="1:73" ht="15" customHeight="1" x14ac:dyDescent="0.35">
      <c r="A662" s="159"/>
      <c r="B662" s="134"/>
      <c r="C662" s="135"/>
      <c r="D662" s="136"/>
      <c r="E662" s="136"/>
      <c r="F662" s="134"/>
      <c r="G662" s="158"/>
      <c r="H662" s="134"/>
      <c r="I662" s="136"/>
      <c r="J662" s="138"/>
      <c r="K662" s="138"/>
      <c r="L662" s="135"/>
      <c r="M662" s="135"/>
      <c r="N662" s="139"/>
      <c r="O662" s="135"/>
      <c r="P662" s="140"/>
      <c r="Q662" s="140"/>
      <c r="R662" s="141"/>
      <c r="S662" s="142"/>
      <c r="T662" s="143"/>
      <c r="U662" s="140"/>
      <c r="V662" s="140"/>
      <c r="W662" s="140"/>
      <c r="X662" s="140"/>
      <c r="Y662" s="138"/>
      <c r="Z662" s="138"/>
      <c r="AA662" s="138"/>
      <c r="AB662" s="144"/>
      <c r="AC662" s="145"/>
      <c r="AD662" s="145"/>
      <c r="AE662" s="145"/>
      <c r="AF662" s="140"/>
      <c r="AG662" s="146"/>
      <c r="AH662" s="146"/>
      <c r="AI662" s="138"/>
      <c r="AJ662" s="140"/>
      <c r="AK662" s="140"/>
      <c r="AL662" s="140"/>
      <c r="AM662" s="147"/>
      <c r="AN662" s="148"/>
      <c r="AO662" s="149"/>
      <c r="AP662" s="149"/>
      <c r="AQ662" s="149"/>
      <c r="AR662" s="150"/>
      <c r="AS662" s="150"/>
      <c r="AT662" s="148"/>
      <c r="AU662" s="149"/>
      <c r="AV662" s="149"/>
      <c r="AW662" s="149"/>
      <c r="AX662" s="150"/>
      <c r="AY662" s="151"/>
      <c r="AZ662" s="149"/>
      <c r="BA662" s="149"/>
      <c r="BB662" s="149"/>
      <c r="BC662" s="149"/>
      <c r="BD662" s="152"/>
      <c r="BE662" s="146"/>
      <c r="BF662" s="79"/>
      <c r="BG662" s="79"/>
      <c r="BH662" s="77"/>
      <c r="BJ662" s="78"/>
      <c r="BT662" s="77"/>
      <c r="BU662" s="77"/>
    </row>
    <row r="663" spans="1:73" ht="15" customHeight="1" x14ac:dyDescent="0.35">
      <c r="A663" s="159"/>
      <c r="B663" s="134"/>
      <c r="C663" s="135"/>
      <c r="D663" s="136"/>
      <c r="E663" s="136"/>
      <c r="F663" s="134"/>
      <c r="G663" s="158"/>
      <c r="H663" s="134"/>
      <c r="I663" s="136"/>
      <c r="J663" s="138"/>
      <c r="K663" s="138"/>
      <c r="L663" s="135"/>
      <c r="M663" s="135"/>
      <c r="N663" s="139"/>
      <c r="O663" s="135"/>
      <c r="P663" s="140"/>
      <c r="Q663" s="140"/>
      <c r="R663" s="141"/>
      <c r="S663" s="142"/>
      <c r="T663" s="143"/>
      <c r="U663" s="140"/>
      <c r="V663" s="140"/>
      <c r="W663" s="140"/>
      <c r="X663" s="140"/>
      <c r="Y663" s="138"/>
      <c r="Z663" s="138"/>
      <c r="AA663" s="138"/>
      <c r="AB663" s="144"/>
      <c r="AC663" s="145"/>
      <c r="AD663" s="145"/>
      <c r="AE663" s="145"/>
      <c r="AF663" s="140"/>
      <c r="AG663" s="146"/>
      <c r="AH663" s="146"/>
      <c r="AI663" s="138"/>
      <c r="AJ663" s="140"/>
      <c r="AK663" s="140"/>
      <c r="AL663" s="140"/>
      <c r="AM663" s="147"/>
      <c r="AN663" s="148"/>
      <c r="AO663" s="149"/>
      <c r="AP663" s="149"/>
      <c r="AQ663" s="149"/>
      <c r="AR663" s="150"/>
      <c r="AS663" s="150"/>
      <c r="AT663" s="148"/>
      <c r="AU663" s="149"/>
      <c r="AV663" s="149"/>
      <c r="AW663" s="149"/>
      <c r="AX663" s="150"/>
      <c r="AY663" s="151"/>
      <c r="AZ663" s="149"/>
      <c r="BA663" s="149"/>
      <c r="BB663" s="149"/>
      <c r="BC663" s="149"/>
      <c r="BD663" s="152"/>
      <c r="BE663" s="146"/>
      <c r="BF663" s="79"/>
      <c r="BG663" s="79"/>
      <c r="BH663" s="77"/>
      <c r="BJ663" s="78"/>
      <c r="BT663" s="77"/>
      <c r="BU663" s="77"/>
    </row>
    <row r="664" spans="1:73" ht="15" customHeight="1" x14ac:dyDescent="0.35">
      <c r="A664" s="159"/>
      <c r="B664" s="134"/>
      <c r="C664" s="135"/>
      <c r="D664" s="136"/>
      <c r="E664" s="136"/>
      <c r="F664" s="134"/>
      <c r="G664" s="158"/>
      <c r="H664" s="134"/>
      <c r="I664" s="136"/>
      <c r="J664" s="138"/>
      <c r="K664" s="138"/>
      <c r="L664" s="135"/>
      <c r="M664" s="135"/>
      <c r="N664" s="139"/>
      <c r="O664" s="135"/>
      <c r="P664" s="140"/>
      <c r="Q664" s="140"/>
      <c r="R664" s="141"/>
      <c r="S664" s="142"/>
      <c r="T664" s="143"/>
      <c r="U664" s="140"/>
      <c r="V664" s="140"/>
      <c r="W664" s="140"/>
      <c r="X664" s="140"/>
      <c r="Y664" s="138"/>
      <c r="Z664" s="138"/>
      <c r="AA664" s="138"/>
      <c r="AB664" s="144"/>
      <c r="AC664" s="145"/>
      <c r="AD664" s="145"/>
      <c r="AE664" s="145"/>
      <c r="AF664" s="140"/>
      <c r="AG664" s="146"/>
      <c r="AH664" s="146"/>
      <c r="AI664" s="138"/>
      <c r="AJ664" s="140"/>
      <c r="AK664" s="140"/>
      <c r="AL664" s="140"/>
      <c r="AM664" s="147"/>
      <c r="AN664" s="148"/>
      <c r="AO664" s="149"/>
      <c r="AP664" s="149"/>
      <c r="AQ664" s="149"/>
      <c r="AR664" s="150"/>
      <c r="AS664" s="150"/>
      <c r="AT664" s="148"/>
      <c r="AU664" s="149"/>
      <c r="AV664" s="149"/>
      <c r="AW664" s="149"/>
      <c r="AX664" s="150"/>
      <c r="AY664" s="151"/>
      <c r="AZ664" s="149"/>
      <c r="BA664" s="149"/>
      <c r="BB664" s="149"/>
      <c r="BC664" s="149"/>
      <c r="BD664" s="152"/>
      <c r="BE664" s="146"/>
      <c r="BF664" s="79"/>
      <c r="BG664" s="79"/>
      <c r="BH664" s="77"/>
      <c r="BJ664" s="78"/>
      <c r="BT664" s="77"/>
      <c r="BU664" s="77"/>
    </row>
    <row r="665" spans="1:73" ht="15" customHeight="1" x14ac:dyDescent="0.35">
      <c r="A665" s="159"/>
      <c r="B665" s="134"/>
      <c r="C665" s="135"/>
      <c r="D665" s="136"/>
      <c r="E665" s="136"/>
      <c r="F665" s="134"/>
      <c r="G665" s="158"/>
      <c r="H665" s="134"/>
      <c r="I665" s="136"/>
      <c r="J665" s="138"/>
      <c r="K665" s="138"/>
      <c r="L665" s="135"/>
      <c r="M665" s="135"/>
      <c r="N665" s="139"/>
      <c r="O665" s="135"/>
      <c r="P665" s="140"/>
      <c r="Q665" s="140"/>
      <c r="R665" s="141"/>
      <c r="S665" s="142"/>
      <c r="T665" s="143"/>
      <c r="U665" s="140"/>
      <c r="V665" s="140"/>
      <c r="W665" s="140"/>
      <c r="X665" s="140"/>
      <c r="Y665" s="138"/>
      <c r="Z665" s="138"/>
      <c r="AA665" s="138"/>
      <c r="AB665" s="144"/>
      <c r="AC665" s="145"/>
      <c r="AD665" s="145"/>
      <c r="AE665" s="145"/>
      <c r="AF665" s="140"/>
      <c r="AG665" s="146"/>
      <c r="AH665" s="146"/>
      <c r="AI665" s="138"/>
      <c r="AJ665" s="140"/>
      <c r="AK665" s="140"/>
      <c r="AL665" s="140"/>
      <c r="AM665" s="147"/>
      <c r="AN665" s="148"/>
      <c r="AO665" s="149"/>
      <c r="AP665" s="149"/>
      <c r="AQ665" s="149"/>
      <c r="AR665" s="150"/>
      <c r="AS665" s="150"/>
      <c r="AT665" s="148"/>
      <c r="AU665" s="149"/>
      <c r="AV665" s="149"/>
      <c r="AW665" s="149"/>
      <c r="AX665" s="150"/>
      <c r="AY665" s="151"/>
      <c r="AZ665" s="149"/>
      <c r="BA665" s="149"/>
      <c r="BB665" s="149"/>
      <c r="BC665" s="149"/>
      <c r="BD665" s="152"/>
      <c r="BE665" s="146"/>
      <c r="BF665" s="79"/>
      <c r="BG665" s="79"/>
      <c r="BH665" s="77"/>
      <c r="BJ665" s="78"/>
      <c r="BT665" s="77"/>
      <c r="BU665" s="77"/>
    </row>
    <row r="666" spans="1:73" ht="15" customHeight="1" x14ac:dyDescent="0.35">
      <c r="A666" s="159"/>
      <c r="B666" s="134"/>
      <c r="C666" s="135"/>
      <c r="D666" s="136"/>
      <c r="E666" s="136"/>
      <c r="F666" s="134"/>
      <c r="G666" s="158"/>
      <c r="H666" s="134"/>
      <c r="I666" s="136"/>
      <c r="J666" s="138"/>
      <c r="K666" s="138"/>
      <c r="L666" s="135"/>
      <c r="M666" s="135"/>
      <c r="N666" s="139"/>
      <c r="O666" s="135"/>
      <c r="P666" s="140"/>
      <c r="Q666" s="140"/>
      <c r="R666" s="141"/>
      <c r="S666" s="142"/>
      <c r="T666" s="143"/>
      <c r="U666" s="140"/>
      <c r="V666" s="140"/>
      <c r="W666" s="140"/>
      <c r="X666" s="140"/>
      <c r="Y666" s="138"/>
      <c r="Z666" s="138"/>
      <c r="AA666" s="138"/>
      <c r="AB666" s="144"/>
      <c r="AC666" s="145"/>
      <c r="AD666" s="145"/>
      <c r="AE666" s="145"/>
      <c r="AF666" s="140"/>
      <c r="AG666" s="146"/>
      <c r="AH666" s="146"/>
      <c r="AI666" s="138"/>
      <c r="AJ666" s="140"/>
      <c r="AK666" s="140"/>
      <c r="AL666" s="140"/>
      <c r="AM666" s="147"/>
      <c r="AN666" s="148"/>
      <c r="AO666" s="149"/>
      <c r="AP666" s="149"/>
      <c r="AQ666" s="149"/>
      <c r="AR666" s="150"/>
      <c r="AS666" s="150"/>
      <c r="AT666" s="148"/>
      <c r="AU666" s="149"/>
      <c r="AV666" s="149"/>
      <c r="AW666" s="149"/>
      <c r="AX666" s="150"/>
      <c r="AY666" s="151"/>
      <c r="AZ666" s="149"/>
      <c r="BA666" s="149"/>
      <c r="BB666" s="149"/>
      <c r="BC666" s="149"/>
      <c r="BD666" s="152"/>
      <c r="BE666" s="146"/>
      <c r="BF666" s="79"/>
      <c r="BG666" s="79"/>
      <c r="BH666" s="77"/>
      <c r="BJ666" s="78"/>
      <c r="BT666" s="77"/>
      <c r="BU666" s="77"/>
    </row>
    <row r="667" spans="1:73" ht="15" customHeight="1" x14ac:dyDescent="0.35">
      <c r="A667" s="159"/>
      <c r="B667" s="134"/>
      <c r="C667" s="135"/>
      <c r="D667" s="136"/>
      <c r="E667" s="136"/>
      <c r="F667" s="134"/>
      <c r="G667" s="158"/>
      <c r="H667" s="134"/>
      <c r="I667" s="136"/>
      <c r="J667" s="138"/>
      <c r="K667" s="138"/>
      <c r="L667" s="135"/>
      <c r="M667" s="135"/>
      <c r="N667" s="139"/>
      <c r="O667" s="135"/>
      <c r="P667" s="140"/>
      <c r="Q667" s="140"/>
      <c r="R667" s="141"/>
      <c r="S667" s="142"/>
      <c r="T667" s="143"/>
      <c r="U667" s="140"/>
      <c r="V667" s="140"/>
      <c r="W667" s="140"/>
      <c r="X667" s="140"/>
      <c r="Y667" s="138"/>
      <c r="Z667" s="138"/>
      <c r="AA667" s="138"/>
      <c r="AB667" s="144"/>
      <c r="AC667" s="145"/>
      <c r="AD667" s="145"/>
      <c r="AE667" s="145"/>
      <c r="AF667" s="140"/>
      <c r="AG667" s="146"/>
      <c r="AH667" s="146"/>
      <c r="AI667" s="138"/>
      <c r="AJ667" s="140"/>
      <c r="AK667" s="140"/>
      <c r="AL667" s="140"/>
      <c r="AM667" s="147"/>
      <c r="AN667" s="148"/>
      <c r="AO667" s="149"/>
      <c r="AP667" s="149"/>
      <c r="AQ667" s="149"/>
      <c r="AR667" s="150"/>
      <c r="AS667" s="150"/>
      <c r="AT667" s="148"/>
      <c r="AU667" s="149"/>
      <c r="AV667" s="149"/>
      <c r="AW667" s="149"/>
      <c r="AX667" s="150"/>
      <c r="AY667" s="151"/>
      <c r="AZ667" s="149"/>
      <c r="BA667" s="149"/>
      <c r="BB667" s="149"/>
      <c r="BC667" s="149"/>
      <c r="BD667" s="152"/>
      <c r="BE667" s="146"/>
      <c r="BF667" s="79"/>
      <c r="BG667" s="79"/>
      <c r="BH667" s="77"/>
      <c r="BJ667" s="78"/>
      <c r="BT667" s="77"/>
      <c r="BU667" s="77"/>
    </row>
    <row r="668" spans="1:73" ht="15" customHeight="1" x14ac:dyDescent="0.35">
      <c r="A668" s="159"/>
      <c r="B668" s="134"/>
      <c r="C668" s="135"/>
      <c r="D668" s="136"/>
      <c r="E668" s="136"/>
      <c r="F668" s="134"/>
      <c r="G668" s="158"/>
      <c r="H668" s="134"/>
      <c r="I668" s="136"/>
      <c r="J668" s="138"/>
      <c r="K668" s="138"/>
      <c r="L668" s="135"/>
      <c r="M668" s="135"/>
      <c r="N668" s="139"/>
      <c r="O668" s="135"/>
      <c r="P668" s="140"/>
      <c r="Q668" s="140"/>
      <c r="R668" s="141"/>
      <c r="S668" s="142"/>
      <c r="T668" s="143"/>
      <c r="U668" s="140"/>
      <c r="V668" s="140"/>
      <c r="W668" s="140"/>
      <c r="X668" s="140"/>
      <c r="Y668" s="138"/>
      <c r="Z668" s="138"/>
      <c r="AA668" s="138"/>
      <c r="AB668" s="144"/>
      <c r="AC668" s="145"/>
      <c r="AD668" s="145"/>
      <c r="AE668" s="145"/>
      <c r="AF668" s="140"/>
      <c r="AG668" s="146"/>
      <c r="AH668" s="146"/>
      <c r="AI668" s="138"/>
      <c r="AJ668" s="140"/>
      <c r="AK668" s="140"/>
      <c r="AL668" s="140"/>
      <c r="AM668" s="147"/>
      <c r="AN668" s="148"/>
      <c r="AO668" s="149"/>
      <c r="AP668" s="149"/>
      <c r="AQ668" s="149"/>
      <c r="AR668" s="150"/>
      <c r="AS668" s="150"/>
      <c r="AT668" s="148"/>
      <c r="AU668" s="149"/>
      <c r="AV668" s="149"/>
      <c r="AW668" s="149"/>
      <c r="AX668" s="150"/>
      <c r="AY668" s="151"/>
      <c r="AZ668" s="149"/>
      <c r="BA668" s="149"/>
      <c r="BB668" s="149"/>
      <c r="BC668" s="149"/>
      <c r="BD668" s="152"/>
      <c r="BE668" s="146"/>
      <c r="BF668" s="79"/>
      <c r="BG668" s="79"/>
      <c r="BH668" s="77"/>
      <c r="BJ668" s="78"/>
      <c r="BT668" s="77"/>
      <c r="BU668" s="77"/>
    </row>
    <row r="669" spans="1:73" ht="15" customHeight="1" x14ac:dyDescent="0.35">
      <c r="A669" s="159"/>
      <c r="B669" s="134"/>
      <c r="C669" s="135"/>
      <c r="D669" s="136"/>
      <c r="E669" s="136"/>
      <c r="F669" s="134"/>
      <c r="G669" s="158"/>
      <c r="H669" s="134"/>
      <c r="I669" s="136"/>
      <c r="J669" s="138"/>
      <c r="K669" s="138"/>
      <c r="L669" s="135"/>
      <c r="M669" s="135"/>
      <c r="N669" s="139"/>
      <c r="O669" s="135"/>
      <c r="P669" s="140"/>
      <c r="Q669" s="140"/>
      <c r="R669" s="141"/>
      <c r="S669" s="142"/>
      <c r="T669" s="143"/>
      <c r="U669" s="140"/>
      <c r="V669" s="140"/>
      <c r="W669" s="140"/>
      <c r="X669" s="140"/>
      <c r="Y669" s="138"/>
      <c r="Z669" s="138"/>
      <c r="AA669" s="138"/>
      <c r="AB669" s="144"/>
      <c r="AC669" s="145"/>
      <c r="AD669" s="145"/>
      <c r="AE669" s="145"/>
      <c r="AF669" s="140"/>
      <c r="AG669" s="146"/>
      <c r="AH669" s="146"/>
      <c r="AI669" s="138"/>
      <c r="AJ669" s="140"/>
      <c r="AK669" s="140"/>
      <c r="AL669" s="140"/>
      <c r="AM669" s="147"/>
      <c r="AN669" s="148"/>
      <c r="AO669" s="149"/>
      <c r="AP669" s="149"/>
      <c r="AQ669" s="149"/>
      <c r="AR669" s="150"/>
      <c r="AS669" s="150"/>
      <c r="AT669" s="148"/>
      <c r="AU669" s="149"/>
      <c r="AV669" s="149"/>
      <c r="AW669" s="149"/>
      <c r="AX669" s="150"/>
      <c r="AY669" s="151"/>
      <c r="AZ669" s="149"/>
      <c r="BA669" s="149"/>
      <c r="BB669" s="149"/>
      <c r="BC669" s="149"/>
      <c r="BD669" s="152"/>
      <c r="BE669" s="146"/>
      <c r="BF669" s="79"/>
      <c r="BG669" s="79"/>
      <c r="BH669" s="77"/>
      <c r="BJ669" s="78"/>
      <c r="BT669" s="77"/>
      <c r="BU669" s="77"/>
    </row>
    <row r="670" spans="1:73" ht="15" customHeight="1" x14ac:dyDescent="0.35">
      <c r="A670" s="159"/>
      <c r="B670" s="134"/>
      <c r="C670" s="135"/>
      <c r="D670" s="136"/>
      <c r="E670" s="136"/>
      <c r="F670" s="134"/>
      <c r="G670" s="158"/>
      <c r="H670" s="134"/>
      <c r="I670" s="136"/>
      <c r="J670" s="138"/>
      <c r="K670" s="138"/>
      <c r="L670" s="135"/>
      <c r="M670" s="135"/>
      <c r="N670" s="139"/>
      <c r="O670" s="135"/>
      <c r="P670" s="140"/>
      <c r="Q670" s="140"/>
      <c r="R670" s="141"/>
      <c r="S670" s="142"/>
      <c r="T670" s="143"/>
      <c r="U670" s="140"/>
      <c r="V670" s="140"/>
      <c r="W670" s="140"/>
      <c r="X670" s="140"/>
      <c r="Y670" s="138"/>
      <c r="Z670" s="138"/>
      <c r="AA670" s="138"/>
      <c r="AB670" s="144"/>
      <c r="AC670" s="145"/>
      <c r="AD670" s="145"/>
      <c r="AE670" s="145"/>
      <c r="AF670" s="140"/>
      <c r="AG670" s="146"/>
      <c r="AH670" s="146"/>
      <c r="AI670" s="138"/>
      <c r="AJ670" s="140"/>
      <c r="AK670" s="140"/>
      <c r="AL670" s="140"/>
      <c r="AM670" s="147"/>
      <c r="AN670" s="148"/>
      <c r="AO670" s="149"/>
      <c r="AP670" s="149"/>
      <c r="AQ670" s="149"/>
      <c r="AR670" s="150"/>
      <c r="AS670" s="150"/>
      <c r="AT670" s="148"/>
      <c r="AU670" s="149"/>
      <c r="AV670" s="149"/>
      <c r="AW670" s="149"/>
      <c r="AX670" s="150"/>
      <c r="AY670" s="151"/>
      <c r="AZ670" s="149"/>
      <c r="BA670" s="149"/>
      <c r="BB670" s="149"/>
      <c r="BC670" s="149"/>
      <c r="BD670" s="152"/>
      <c r="BE670" s="146"/>
      <c r="BF670" s="79"/>
      <c r="BG670" s="79"/>
      <c r="BH670" s="77"/>
      <c r="BJ670" s="78"/>
      <c r="BT670" s="77"/>
      <c r="BU670" s="77"/>
    </row>
    <row r="671" spans="1:73" ht="15" customHeight="1" x14ac:dyDescent="0.35">
      <c r="A671" s="159"/>
      <c r="B671" s="134"/>
      <c r="C671" s="135"/>
      <c r="D671" s="136"/>
      <c r="E671" s="136"/>
      <c r="F671" s="134"/>
      <c r="G671" s="158"/>
      <c r="H671" s="134"/>
      <c r="I671" s="136"/>
      <c r="J671" s="138"/>
      <c r="K671" s="138"/>
      <c r="L671" s="135"/>
      <c r="M671" s="135"/>
      <c r="N671" s="139"/>
      <c r="O671" s="135"/>
      <c r="P671" s="140"/>
      <c r="Q671" s="140"/>
      <c r="R671" s="141"/>
      <c r="S671" s="142"/>
      <c r="T671" s="143"/>
      <c r="U671" s="140"/>
      <c r="V671" s="140"/>
      <c r="W671" s="140"/>
      <c r="X671" s="140"/>
      <c r="Y671" s="138"/>
      <c r="Z671" s="138"/>
      <c r="AA671" s="138"/>
      <c r="AB671" s="144"/>
      <c r="AC671" s="145"/>
      <c r="AD671" s="145"/>
      <c r="AE671" s="145"/>
      <c r="AF671" s="140"/>
      <c r="AG671" s="146"/>
      <c r="AH671" s="146"/>
      <c r="AI671" s="138"/>
      <c r="AJ671" s="140"/>
      <c r="AK671" s="140"/>
      <c r="AL671" s="140"/>
      <c r="AM671" s="147"/>
      <c r="AN671" s="148"/>
      <c r="AO671" s="149"/>
      <c r="AP671" s="149"/>
      <c r="AQ671" s="149"/>
      <c r="AR671" s="150"/>
      <c r="AS671" s="150"/>
      <c r="AT671" s="148"/>
      <c r="AU671" s="149"/>
      <c r="AV671" s="149"/>
      <c r="AW671" s="149"/>
      <c r="AX671" s="150"/>
      <c r="AY671" s="151"/>
      <c r="AZ671" s="149"/>
      <c r="BA671" s="149"/>
      <c r="BB671" s="149"/>
      <c r="BC671" s="149"/>
      <c r="BD671" s="152"/>
      <c r="BE671" s="146"/>
      <c r="BF671" s="79"/>
      <c r="BG671" s="79"/>
      <c r="BH671" s="77"/>
      <c r="BJ671" s="78"/>
      <c r="BT671" s="77"/>
      <c r="BU671" s="77"/>
    </row>
    <row r="672" spans="1:73" ht="15" customHeight="1" x14ac:dyDescent="0.35">
      <c r="A672" s="159"/>
      <c r="B672" s="134"/>
      <c r="C672" s="135"/>
      <c r="D672" s="136"/>
      <c r="E672" s="136"/>
      <c r="F672" s="134"/>
      <c r="G672" s="158"/>
      <c r="H672" s="134"/>
      <c r="I672" s="136"/>
      <c r="J672" s="138"/>
      <c r="K672" s="138"/>
      <c r="L672" s="135"/>
      <c r="M672" s="135"/>
      <c r="N672" s="139"/>
      <c r="O672" s="135"/>
      <c r="P672" s="140"/>
      <c r="Q672" s="140"/>
      <c r="R672" s="141"/>
      <c r="S672" s="142"/>
      <c r="T672" s="143"/>
      <c r="U672" s="140"/>
      <c r="V672" s="140"/>
      <c r="W672" s="140"/>
      <c r="X672" s="140"/>
      <c r="Y672" s="138"/>
      <c r="Z672" s="138"/>
      <c r="AA672" s="138"/>
      <c r="AB672" s="144"/>
      <c r="AC672" s="145"/>
      <c r="AD672" s="145"/>
      <c r="AE672" s="145"/>
      <c r="AF672" s="140"/>
      <c r="AG672" s="146"/>
      <c r="AH672" s="146"/>
      <c r="AI672" s="138"/>
      <c r="AJ672" s="140"/>
      <c r="AK672" s="140"/>
      <c r="AL672" s="140"/>
      <c r="AM672" s="147"/>
      <c r="AN672" s="148"/>
      <c r="AO672" s="149"/>
      <c r="AP672" s="149"/>
      <c r="AQ672" s="149"/>
      <c r="AR672" s="150"/>
      <c r="AS672" s="150"/>
      <c r="AT672" s="148"/>
      <c r="AU672" s="149"/>
      <c r="AV672" s="149"/>
      <c r="AW672" s="149"/>
      <c r="AX672" s="150"/>
      <c r="AY672" s="151"/>
      <c r="AZ672" s="149"/>
      <c r="BA672" s="149"/>
      <c r="BB672" s="149"/>
      <c r="BC672" s="149"/>
      <c r="BD672" s="152"/>
      <c r="BE672" s="146"/>
      <c r="BF672" s="79"/>
      <c r="BG672" s="79"/>
      <c r="BH672" s="77"/>
      <c r="BJ672" s="78"/>
      <c r="BT672" s="77"/>
      <c r="BU672" s="77"/>
    </row>
    <row r="673" spans="1:73" ht="15" customHeight="1" x14ac:dyDescent="0.35">
      <c r="A673" s="159"/>
      <c r="B673" s="134"/>
      <c r="C673" s="135"/>
      <c r="D673" s="136"/>
      <c r="E673" s="136"/>
      <c r="F673" s="134"/>
      <c r="G673" s="158"/>
      <c r="H673" s="134"/>
      <c r="I673" s="136"/>
      <c r="J673" s="138"/>
      <c r="K673" s="138"/>
      <c r="L673" s="135"/>
      <c r="M673" s="135"/>
      <c r="N673" s="139"/>
      <c r="O673" s="135"/>
      <c r="P673" s="140"/>
      <c r="Q673" s="140"/>
      <c r="R673" s="141"/>
      <c r="S673" s="142"/>
      <c r="T673" s="143"/>
      <c r="U673" s="140"/>
      <c r="V673" s="140"/>
      <c r="W673" s="140"/>
      <c r="X673" s="140"/>
      <c r="Y673" s="138"/>
      <c r="Z673" s="138"/>
      <c r="AA673" s="138"/>
      <c r="AB673" s="144"/>
      <c r="AC673" s="145"/>
      <c r="AD673" s="145"/>
      <c r="AE673" s="145"/>
      <c r="AF673" s="140"/>
      <c r="AG673" s="146"/>
      <c r="AH673" s="146"/>
      <c r="AI673" s="138"/>
      <c r="AJ673" s="140"/>
      <c r="AK673" s="140"/>
      <c r="AL673" s="140"/>
      <c r="AM673" s="147"/>
      <c r="AN673" s="148"/>
      <c r="AO673" s="149"/>
      <c r="AP673" s="149"/>
      <c r="AQ673" s="149"/>
      <c r="AR673" s="150"/>
      <c r="AS673" s="150"/>
      <c r="AT673" s="148"/>
      <c r="AU673" s="149"/>
      <c r="AV673" s="149"/>
      <c r="AW673" s="149"/>
      <c r="AX673" s="150"/>
      <c r="AY673" s="151"/>
      <c r="AZ673" s="149"/>
      <c r="BA673" s="149"/>
      <c r="BB673" s="149"/>
      <c r="BC673" s="149"/>
      <c r="BD673" s="152"/>
      <c r="BE673" s="146"/>
      <c r="BF673" s="79"/>
      <c r="BG673" s="79"/>
      <c r="BH673" s="77"/>
      <c r="BJ673" s="78"/>
      <c r="BT673" s="77"/>
      <c r="BU673" s="77"/>
    </row>
    <row r="674" spans="1:73" ht="15" customHeight="1" x14ac:dyDescent="0.35">
      <c r="A674" s="159"/>
      <c r="B674" s="134"/>
      <c r="C674" s="135"/>
      <c r="D674" s="136"/>
      <c r="E674" s="136"/>
      <c r="F674" s="134"/>
      <c r="G674" s="158"/>
      <c r="H674" s="134"/>
      <c r="I674" s="136"/>
      <c r="J674" s="138"/>
      <c r="K674" s="138"/>
      <c r="L674" s="135"/>
      <c r="M674" s="135"/>
      <c r="N674" s="139"/>
      <c r="O674" s="135"/>
      <c r="P674" s="140"/>
      <c r="Q674" s="140"/>
      <c r="R674" s="141"/>
      <c r="S674" s="142"/>
      <c r="T674" s="143"/>
      <c r="U674" s="140"/>
      <c r="V674" s="140"/>
      <c r="W674" s="140"/>
      <c r="X674" s="140"/>
      <c r="Y674" s="138"/>
      <c r="Z674" s="138"/>
      <c r="AA674" s="138"/>
      <c r="AB674" s="144"/>
      <c r="AC674" s="145"/>
      <c r="AD674" s="145"/>
      <c r="AE674" s="145"/>
      <c r="AF674" s="140"/>
      <c r="AG674" s="146"/>
      <c r="AH674" s="146"/>
      <c r="AI674" s="138"/>
      <c r="AJ674" s="140"/>
      <c r="AK674" s="140"/>
      <c r="AL674" s="140"/>
      <c r="AM674" s="147"/>
      <c r="AN674" s="148"/>
      <c r="AO674" s="149"/>
      <c r="AP674" s="149"/>
      <c r="AQ674" s="149"/>
      <c r="AR674" s="150"/>
      <c r="AS674" s="150"/>
      <c r="AT674" s="148"/>
      <c r="AU674" s="149"/>
      <c r="AV674" s="149"/>
      <c r="AW674" s="149"/>
      <c r="AX674" s="150"/>
      <c r="AY674" s="151"/>
      <c r="AZ674" s="149"/>
      <c r="BA674" s="149"/>
      <c r="BB674" s="149"/>
      <c r="BC674" s="149"/>
      <c r="BD674" s="152"/>
      <c r="BE674" s="146"/>
      <c r="BF674" s="79"/>
      <c r="BG674" s="79"/>
      <c r="BH674" s="77"/>
      <c r="BJ674" s="78"/>
      <c r="BT674" s="77"/>
      <c r="BU674" s="77"/>
    </row>
    <row r="675" spans="1:73" ht="15" customHeight="1" x14ac:dyDescent="0.35">
      <c r="A675" s="159"/>
      <c r="B675" s="134"/>
      <c r="C675" s="135"/>
      <c r="D675" s="136"/>
      <c r="E675" s="136"/>
      <c r="F675" s="134"/>
      <c r="G675" s="158"/>
      <c r="H675" s="134"/>
      <c r="I675" s="136"/>
      <c r="J675" s="138"/>
      <c r="K675" s="138"/>
      <c r="L675" s="135"/>
      <c r="M675" s="135"/>
      <c r="N675" s="139"/>
      <c r="O675" s="135"/>
      <c r="P675" s="140"/>
      <c r="Q675" s="140"/>
      <c r="R675" s="141"/>
      <c r="S675" s="142"/>
      <c r="T675" s="143"/>
      <c r="U675" s="140"/>
      <c r="V675" s="140"/>
      <c r="W675" s="140"/>
      <c r="X675" s="140"/>
      <c r="Y675" s="138"/>
      <c r="Z675" s="138"/>
      <c r="AA675" s="138"/>
      <c r="AB675" s="144"/>
      <c r="AC675" s="145"/>
      <c r="AD675" s="145"/>
      <c r="AE675" s="145"/>
      <c r="AF675" s="140"/>
      <c r="AG675" s="146"/>
      <c r="AH675" s="146"/>
      <c r="AI675" s="138"/>
      <c r="AJ675" s="140"/>
      <c r="AK675" s="140"/>
      <c r="AL675" s="140"/>
      <c r="AM675" s="147"/>
      <c r="AN675" s="148"/>
      <c r="AO675" s="149"/>
      <c r="AP675" s="149"/>
      <c r="AQ675" s="149"/>
      <c r="AR675" s="150"/>
      <c r="AS675" s="150"/>
      <c r="AT675" s="148"/>
      <c r="AU675" s="149"/>
      <c r="AV675" s="149"/>
      <c r="AW675" s="149"/>
      <c r="AX675" s="150"/>
      <c r="AY675" s="151"/>
      <c r="AZ675" s="149"/>
      <c r="BA675" s="149"/>
      <c r="BB675" s="149"/>
      <c r="BC675" s="149"/>
      <c r="BD675" s="152"/>
      <c r="BE675" s="146"/>
      <c r="BF675" s="79"/>
      <c r="BG675" s="79"/>
      <c r="BH675" s="77"/>
      <c r="BJ675" s="78"/>
      <c r="BT675" s="77"/>
      <c r="BU675" s="77"/>
    </row>
    <row r="676" spans="1:73" ht="15" customHeight="1" x14ac:dyDescent="0.35">
      <c r="A676" s="159"/>
      <c r="B676" s="134"/>
      <c r="C676" s="135"/>
      <c r="D676" s="136"/>
      <c r="E676" s="136"/>
      <c r="F676" s="134"/>
      <c r="G676" s="158"/>
      <c r="H676" s="134"/>
      <c r="I676" s="136"/>
      <c r="J676" s="138"/>
      <c r="K676" s="138"/>
      <c r="L676" s="135"/>
      <c r="M676" s="135"/>
      <c r="N676" s="139"/>
      <c r="O676" s="135"/>
      <c r="P676" s="140"/>
      <c r="Q676" s="140"/>
      <c r="R676" s="141"/>
      <c r="S676" s="142"/>
      <c r="T676" s="143"/>
      <c r="U676" s="140"/>
      <c r="V676" s="140"/>
      <c r="W676" s="140"/>
      <c r="X676" s="140"/>
      <c r="Y676" s="138"/>
      <c r="Z676" s="138"/>
      <c r="AA676" s="138"/>
      <c r="AB676" s="144"/>
      <c r="AC676" s="145"/>
      <c r="AD676" s="145"/>
      <c r="AE676" s="145"/>
      <c r="AF676" s="140"/>
      <c r="AG676" s="146"/>
      <c r="AH676" s="146"/>
      <c r="AI676" s="138"/>
      <c r="AJ676" s="140"/>
      <c r="AK676" s="140"/>
      <c r="AL676" s="140"/>
      <c r="AM676" s="147"/>
      <c r="AN676" s="148"/>
      <c r="AO676" s="149"/>
      <c r="AP676" s="149"/>
      <c r="AQ676" s="149"/>
      <c r="AR676" s="150"/>
      <c r="AS676" s="150"/>
      <c r="AT676" s="148"/>
      <c r="AU676" s="149"/>
      <c r="AV676" s="149"/>
      <c r="AW676" s="149"/>
      <c r="AX676" s="150"/>
      <c r="AY676" s="151"/>
      <c r="AZ676" s="149"/>
      <c r="BA676" s="149"/>
      <c r="BB676" s="149"/>
      <c r="BC676" s="149"/>
      <c r="BD676" s="152"/>
      <c r="BE676" s="146"/>
      <c r="BF676" s="79"/>
      <c r="BG676" s="79"/>
      <c r="BH676" s="77"/>
      <c r="BJ676" s="78"/>
      <c r="BT676" s="77"/>
      <c r="BU676" s="77"/>
    </row>
    <row r="677" spans="1:73" ht="15" customHeight="1" x14ac:dyDescent="0.35">
      <c r="A677" s="159"/>
      <c r="B677" s="134"/>
      <c r="C677" s="135"/>
      <c r="D677" s="136"/>
      <c r="E677" s="136"/>
      <c r="F677" s="134"/>
      <c r="G677" s="158"/>
      <c r="H677" s="134"/>
      <c r="I677" s="136"/>
      <c r="J677" s="138"/>
      <c r="K677" s="138"/>
      <c r="L677" s="135"/>
      <c r="M677" s="135"/>
      <c r="N677" s="139"/>
      <c r="O677" s="135"/>
      <c r="P677" s="140"/>
      <c r="Q677" s="140"/>
      <c r="R677" s="141"/>
      <c r="S677" s="142"/>
      <c r="T677" s="143"/>
      <c r="U677" s="140"/>
      <c r="V677" s="140"/>
      <c r="W677" s="140"/>
      <c r="X677" s="140"/>
      <c r="Y677" s="138"/>
      <c r="Z677" s="138"/>
      <c r="AA677" s="138"/>
      <c r="AB677" s="144"/>
      <c r="AC677" s="145"/>
      <c r="AD677" s="145"/>
      <c r="AE677" s="145"/>
      <c r="AF677" s="140"/>
      <c r="AG677" s="146"/>
      <c r="AH677" s="146"/>
      <c r="AI677" s="138"/>
      <c r="AJ677" s="140"/>
      <c r="AK677" s="140"/>
      <c r="AL677" s="140"/>
      <c r="AM677" s="147"/>
      <c r="AN677" s="148"/>
      <c r="AO677" s="149"/>
      <c r="AP677" s="149"/>
      <c r="AQ677" s="149"/>
      <c r="AR677" s="150"/>
      <c r="AS677" s="150"/>
      <c r="AT677" s="148"/>
      <c r="AU677" s="149"/>
      <c r="AV677" s="149"/>
      <c r="AW677" s="149"/>
      <c r="AX677" s="150"/>
      <c r="AY677" s="151"/>
      <c r="AZ677" s="149"/>
      <c r="BA677" s="149"/>
      <c r="BB677" s="149"/>
      <c r="BC677" s="149"/>
      <c r="BD677" s="152"/>
      <c r="BE677" s="146"/>
      <c r="BF677" s="79"/>
      <c r="BG677" s="79"/>
      <c r="BH677" s="77"/>
      <c r="BJ677" s="78"/>
      <c r="BT677" s="77"/>
      <c r="BU677" s="77"/>
    </row>
    <row r="678" spans="1:73" ht="15" customHeight="1" x14ac:dyDescent="0.35">
      <c r="A678" s="159"/>
      <c r="B678" s="134"/>
      <c r="C678" s="135"/>
      <c r="D678" s="136"/>
      <c r="E678" s="136"/>
      <c r="F678" s="134"/>
      <c r="G678" s="158"/>
      <c r="H678" s="134"/>
      <c r="I678" s="136"/>
      <c r="J678" s="138"/>
      <c r="K678" s="138"/>
      <c r="L678" s="135"/>
      <c r="M678" s="135"/>
      <c r="N678" s="139"/>
      <c r="O678" s="135"/>
      <c r="P678" s="140"/>
      <c r="Q678" s="140"/>
      <c r="R678" s="141"/>
      <c r="S678" s="142"/>
      <c r="T678" s="143"/>
      <c r="U678" s="140"/>
      <c r="V678" s="140"/>
      <c r="W678" s="140"/>
      <c r="X678" s="140"/>
      <c r="Y678" s="138"/>
      <c r="Z678" s="138"/>
      <c r="AA678" s="138"/>
      <c r="AB678" s="144"/>
      <c r="AC678" s="145"/>
      <c r="AD678" s="145"/>
      <c r="AE678" s="145"/>
      <c r="AF678" s="140"/>
      <c r="AG678" s="146"/>
      <c r="AH678" s="146"/>
      <c r="AI678" s="138"/>
      <c r="AJ678" s="140"/>
      <c r="AK678" s="140"/>
      <c r="AL678" s="140"/>
      <c r="AM678" s="147"/>
      <c r="AN678" s="148"/>
      <c r="AO678" s="149"/>
      <c r="AP678" s="149"/>
      <c r="AQ678" s="149"/>
      <c r="AR678" s="150"/>
      <c r="AS678" s="150"/>
      <c r="AT678" s="148"/>
      <c r="AU678" s="149"/>
      <c r="AV678" s="149"/>
      <c r="AW678" s="149"/>
      <c r="AX678" s="150"/>
      <c r="AY678" s="151"/>
      <c r="AZ678" s="149"/>
      <c r="BA678" s="149"/>
      <c r="BB678" s="149"/>
      <c r="BC678" s="149"/>
      <c r="BD678" s="152"/>
      <c r="BE678" s="146"/>
      <c r="BF678" s="79"/>
      <c r="BG678" s="79"/>
      <c r="BH678" s="77"/>
      <c r="BJ678" s="78"/>
      <c r="BT678" s="77"/>
      <c r="BU678" s="77"/>
    </row>
    <row r="679" spans="1:73" ht="15" customHeight="1" x14ac:dyDescent="0.35">
      <c r="A679" s="159"/>
      <c r="B679" s="134"/>
      <c r="C679" s="135"/>
      <c r="D679" s="136"/>
      <c r="E679" s="136"/>
      <c r="F679" s="134"/>
      <c r="G679" s="158"/>
      <c r="H679" s="134"/>
      <c r="I679" s="136"/>
      <c r="J679" s="138"/>
      <c r="K679" s="138"/>
      <c r="L679" s="135"/>
      <c r="M679" s="135"/>
      <c r="N679" s="139"/>
      <c r="O679" s="135"/>
      <c r="P679" s="140"/>
      <c r="Q679" s="140"/>
      <c r="R679" s="141"/>
      <c r="S679" s="142"/>
      <c r="T679" s="143"/>
      <c r="U679" s="140"/>
      <c r="V679" s="140"/>
      <c r="W679" s="140"/>
      <c r="X679" s="140"/>
      <c r="Y679" s="138"/>
      <c r="Z679" s="138"/>
      <c r="AA679" s="138"/>
      <c r="AB679" s="144"/>
      <c r="AC679" s="145"/>
      <c r="AD679" s="145"/>
      <c r="AE679" s="145"/>
      <c r="AF679" s="140"/>
      <c r="AG679" s="146"/>
      <c r="AH679" s="146"/>
      <c r="AI679" s="138"/>
      <c r="AJ679" s="140"/>
      <c r="AK679" s="140"/>
      <c r="AL679" s="140"/>
      <c r="AM679" s="147"/>
      <c r="AN679" s="148"/>
      <c r="AO679" s="149"/>
      <c r="AP679" s="149"/>
      <c r="AQ679" s="149"/>
      <c r="AR679" s="150"/>
      <c r="AS679" s="150"/>
      <c r="AT679" s="148"/>
      <c r="AU679" s="149"/>
      <c r="AV679" s="149"/>
      <c r="AW679" s="149"/>
      <c r="AX679" s="150"/>
      <c r="AY679" s="151"/>
      <c r="AZ679" s="149"/>
      <c r="BA679" s="149"/>
      <c r="BB679" s="149"/>
      <c r="BC679" s="149"/>
      <c r="BD679" s="152"/>
      <c r="BE679" s="146"/>
      <c r="BF679" s="79"/>
      <c r="BG679" s="79"/>
      <c r="BH679" s="77"/>
      <c r="BJ679" s="78"/>
      <c r="BT679" s="77"/>
      <c r="BU679" s="77"/>
    </row>
    <row r="680" spans="1:73" ht="15" customHeight="1" x14ac:dyDescent="0.35">
      <c r="A680" s="159"/>
      <c r="B680" s="134"/>
      <c r="C680" s="135"/>
      <c r="D680" s="136"/>
      <c r="E680" s="136"/>
      <c r="F680" s="134"/>
      <c r="G680" s="158"/>
      <c r="H680" s="134"/>
      <c r="I680" s="136"/>
      <c r="J680" s="138"/>
      <c r="K680" s="138"/>
      <c r="L680" s="135"/>
      <c r="M680" s="135"/>
      <c r="N680" s="139"/>
      <c r="O680" s="135"/>
      <c r="P680" s="140"/>
      <c r="Q680" s="140"/>
      <c r="R680" s="141"/>
      <c r="S680" s="142"/>
      <c r="T680" s="143"/>
      <c r="U680" s="140"/>
      <c r="V680" s="140"/>
      <c r="W680" s="140"/>
      <c r="X680" s="140"/>
      <c r="Y680" s="138"/>
      <c r="Z680" s="138"/>
      <c r="AA680" s="138"/>
      <c r="AB680" s="144"/>
      <c r="AC680" s="145"/>
      <c r="AD680" s="145"/>
      <c r="AE680" s="145"/>
      <c r="AF680" s="140"/>
      <c r="AG680" s="146"/>
      <c r="AH680" s="146"/>
      <c r="AI680" s="138"/>
      <c r="AJ680" s="140"/>
      <c r="AK680" s="140"/>
      <c r="AL680" s="140"/>
      <c r="AM680" s="147"/>
      <c r="AN680" s="148"/>
      <c r="AO680" s="149"/>
      <c r="AP680" s="149"/>
      <c r="AQ680" s="149"/>
      <c r="AR680" s="150"/>
      <c r="AS680" s="150"/>
      <c r="AT680" s="148"/>
      <c r="AU680" s="149"/>
      <c r="AV680" s="149"/>
      <c r="AW680" s="149"/>
      <c r="AX680" s="150"/>
      <c r="AY680" s="151"/>
      <c r="AZ680" s="149"/>
      <c r="BA680" s="149"/>
      <c r="BB680" s="149"/>
      <c r="BC680" s="149"/>
      <c r="BD680" s="152"/>
      <c r="BE680" s="146"/>
      <c r="BF680" s="79"/>
      <c r="BG680" s="79"/>
      <c r="BH680" s="77"/>
      <c r="BJ680" s="78"/>
      <c r="BT680" s="77"/>
      <c r="BU680" s="77"/>
    </row>
    <row r="681" spans="1:73" ht="15" customHeight="1" x14ac:dyDescent="0.35">
      <c r="A681" s="159"/>
      <c r="B681" s="134"/>
      <c r="C681" s="135"/>
      <c r="D681" s="136"/>
      <c r="E681" s="136"/>
      <c r="F681" s="134"/>
      <c r="G681" s="158"/>
      <c r="H681" s="134"/>
      <c r="I681" s="136"/>
      <c r="J681" s="138"/>
      <c r="K681" s="138"/>
      <c r="L681" s="135"/>
      <c r="M681" s="135"/>
      <c r="N681" s="139"/>
      <c r="O681" s="135"/>
      <c r="P681" s="140"/>
      <c r="Q681" s="140"/>
      <c r="R681" s="141"/>
      <c r="S681" s="142"/>
      <c r="T681" s="143"/>
      <c r="U681" s="140"/>
      <c r="V681" s="140"/>
      <c r="W681" s="140"/>
      <c r="X681" s="140"/>
      <c r="Y681" s="138"/>
      <c r="Z681" s="138"/>
      <c r="AA681" s="138"/>
      <c r="AB681" s="144"/>
      <c r="AC681" s="145"/>
      <c r="AD681" s="145"/>
      <c r="AE681" s="145"/>
      <c r="AF681" s="140"/>
      <c r="AG681" s="146"/>
      <c r="AH681" s="146"/>
      <c r="AI681" s="138"/>
      <c r="AJ681" s="140"/>
      <c r="AK681" s="140"/>
      <c r="AL681" s="140"/>
      <c r="AM681" s="147"/>
      <c r="AN681" s="148"/>
      <c r="AO681" s="149"/>
      <c r="AP681" s="149"/>
      <c r="AQ681" s="149"/>
      <c r="AR681" s="150"/>
      <c r="AS681" s="150"/>
      <c r="AT681" s="148"/>
      <c r="AU681" s="149"/>
      <c r="AV681" s="149"/>
      <c r="AW681" s="149"/>
      <c r="AX681" s="150"/>
      <c r="AY681" s="151"/>
      <c r="AZ681" s="149"/>
      <c r="BA681" s="149"/>
      <c r="BB681" s="149"/>
      <c r="BC681" s="149"/>
      <c r="BD681" s="152"/>
      <c r="BE681" s="146"/>
      <c r="BF681" s="79"/>
      <c r="BG681" s="79"/>
      <c r="BH681" s="77"/>
      <c r="BJ681" s="78"/>
      <c r="BT681" s="77"/>
      <c r="BU681" s="77"/>
    </row>
    <row r="682" spans="1:73" ht="15" customHeight="1" x14ac:dyDescent="0.35">
      <c r="A682" s="159"/>
      <c r="B682" s="134"/>
      <c r="C682" s="135"/>
      <c r="D682" s="136"/>
      <c r="E682" s="136"/>
      <c r="F682" s="134"/>
      <c r="G682" s="158"/>
      <c r="H682" s="134"/>
      <c r="I682" s="136"/>
      <c r="J682" s="138"/>
      <c r="K682" s="138"/>
      <c r="L682" s="135"/>
      <c r="M682" s="135"/>
      <c r="N682" s="139"/>
      <c r="O682" s="135"/>
      <c r="P682" s="140"/>
      <c r="Q682" s="140"/>
      <c r="R682" s="141"/>
      <c r="S682" s="142"/>
      <c r="T682" s="143"/>
      <c r="U682" s="140"/>
      <c r="V682" s="140"/>
      <c r="W682" s="140"/>
      <c r="X682" s="140"/>
      <c r="Y682" s="138"/>
      <c r="Z682" s="138"/>
      <c r="AA682" s="138"/>
      <c r="AB682" s="144"/>
      <c r="AC682" s="145"/>
      <c r="AD682" s="145"/>
      <c r="AE682" s="145"/>
      <c r="AF682" s="140"/>
      <c r="AG682" s="146"/>
      <c r="AH682" s="146"/>
      <c r="AI682" s="138"/>
      <c r="AJ682" s="140"/>
      <c r="AK682" s="140"/>
      <c r="AL682" s="140"/>
      <c r="AM682" s="147"/>
      <c r="AN682" s="148"/>
      <c r="AO682" s="149"/>
      <c r="AP682" s="149"/>
      <c r="AQ682" s="149"/>
      <c r="AR682" s="150"/>
      <c r="AS682" s="150"/>
      <c r="AT682" s="148"/>
      <c r="AU682" s="149"/>
      <c r="AV682" s="149"/>
      <c r="AW682" s="149"/>
      <c r="AX682" s="150"/>
      <c r="AY682" s="151"/>
      <c r="AZ682" s="149"/>
      <c r="BA682" s="149"/>
      <c r="BB682" s="149"/>
      <c r="BC682" s="149"/>
      <c r="BD682" s="152"/>
      <c r="BE682" s="146"/>
      <c r="BF682" s="79"/>
      <c r="BG682" s="79"/>
      <c r="BH682" s="77"/>
      <c r="BJ682" s="78"/>
      <c r="BT682" s="77"/>
      <c r="BU682" s="77"/>
    </row>
    <row r="683" spans="1:73" ht="15" customHeight="1" x14ac:dyDescent="0.35">
      <c r="A683" s="159"/>
      <c r="B683" s="134"/>
      <c r="C683" s="135"/>
      <c r="D683" s="136"/>
      <c r="E683" s="136"/>
      <c r="F683" s="134"/>
      <c r="G683" s="158"/>
      <c r="H683" s="134"/>
      <c r="I683" s="136"/>
      <c r="J683" s="138"/>
      <c r="K683" s="138"/>
      <c r="L683" s="135"/>
      <c r="M683" s="135"/>
      <c r="N683" s="139"/>
      <c r="O683" s="135"/>
      <c r="P683" s="140"/>
      <c r="Q683" s="140"/>
      <c r="R683" s="141"/>
      <c r="S683" s="142"/>
      <c r="T683" s="143"/>
      <c r="U683" s="140"/>
      <c r="V683" s="140"/>
      <c r="W683" s="140"/>
      <c r="X683" s="140"/>
      <c r="Y683" s="138"/>
      <c r="Z683" s="138"/>
      <c r="AA683" s="138"/>
      <c r="AB683" s="144"/>
      <c r="AC683" s="145"/>
      <c r="AD683" s="145"/>
      <c r="AE683" s="145"/>
      <c r="AF683" s="140"/>
      <c r="AG683" s="146"/>
      <c r="AH683" s="146"/>
      <c r="AI683" s="138"/>
      <c r="AJ683" s="140"/>
      <c r="AK683" s="140"/>
      <c r="AL683" s="140"/>
      <c r="AM683" s="147"/>
      <c r="AN683" s="148"/>
      <c r="AO683" s="149"/>
      <c r="AP683" s="149"/>
      <c r="AQ683" s="149"/>
      <c r="AR683" s="150"/>
      <c r="AS683" s="150"/>
      <c r="AT683" s="148"/>
      <c r="AU683" s="149"/>
      <c r="AV683" s="149"/>
      <c r="AW683" s="149"/>
      <c r="AX683" s="150"/>
      <c r="AY683" s="151"/>
      <c r="AZ683" s="149"/>
      <c r="BA683" s="149"/>
      <c r="BB683" s="149"/>
      <c r="BC683" s="149"/>
      <c r="BD683" s="152"/>
      <c r="BE683" s="146"/>
      <c r="BF683" s="79"/>
      <c r="BG683" s="79"/>
      <c r="BH683" s="77"/>
      <c r="BJ683" s="78"/>
      <c r="BT683" s="77"/>
      <c r="BU683" s="77"/>
    </row>
    <row r="684" spans="1:73" ht="15" customHeight="1" x14ac:dyDescent="0.35">
      <c r="A684" s="159"/>
      <c r="B684" s="134"/>
      <c r="C684" s="135"/>
      <c r="D684" s="136"/>
      <c r="E684" s="136"/>
      <c r="F684" s="134"/>
      <c r="G684" s="158"/>
      <c r="H684" s="134"/>
      <c r="I684" s="136"/>
      <c r="J684" s="138"/>
      <c r="K684" s="138"/>
      <c r="L684" s="135"/>
      <c r="M684" s="135"/>
      <c r="N684" s="139"/>
      <c r="O684" s="135"/>
      <c r="P684" s="140"/>
      <c r="Q684" s="140"/>
      <c r="R684" s="141"/>
      <c r="S684" s="142"/>
      <c r="T684" s="143"/>
      <c r="U684" s="140"/>
      <c r="V684" s="140"/>
      <c r="W684" s="140"/>
      <c r="X684" s="140"/>
      <c r="Y684" s="138"/>
      <c r="Z684" s="138"/>
      <c r="AA684" s="138"/>
      <c r="AB684" s="144"/>
      <c r="AC684" s="145"/>
      <c r="AD684" s="145"/>
      <c r="AE684" s="145"/>
      <c r="AF684" s="140"/>
      <c r="AG684" s="146"/>
      <c r="AH684" s="146"/>
      <c r="AI684" s="138"/>
      <c r="AJ684" s="140"/>
      <c r="AK684" s="140"/>
      <c r="AL684" s="140"/>
      <c r="AM684" s="147"/>
      <c r="AN684" s="148"/>
      <c r="AO684" s="149"/>
      <c r="AP684" s="149"/>
      <c r="AQ684" s="149"/>
      <c r="AR684" s="150"/>
      <c r="AS684" s="150"/>
      <c r="AT684" s="148"/>
      <c r="AU684" s="149"/>
      <c r="AV684" s="149"/>
      <c r="AW684" s="149"/>
      <c r="AX684" s="150"/>
      <c r="AY684" s="151"/>
      <c r="AZ684" s="149"/>
      <c r="BA684" s="149"/>
      <c r="BB684" s="149"/>
      <c r="BC684" s="149"/>
      <c r="BD684" s="152"/>
      <c r="BE684" s="146"/>
      <c r="BF684" s="79"/>
      <c r="BG684" s="79"/>
      <c r="BH684" s="77"/>
      <c r="BJ684" s="78"/>
      <c r="BT684" s="77"/>
      <c r="BU684" s="77"/>
    </row>
    <row r="685" spans="1:73" ht="15" customHeight="1" x14ac:dyDescent="0.35">
      <c r="A685" s="159"/>
      <c r="B685" s="134"/>
      <c r="C685" s="135"/>
      <c r="D685" s="136"/>
      <c r="E685" s="136"/>
      <c r="F685" s="134"/>
      <c r="G685" s="158"/>
      <c r="H685" s="134"/>
      <c r="I685" s="136"/>
      <c r="J685" s="138"/>
      <c r="K685" s="138"/>
      <c r="L685" s="135"/>
      <c r="M685" s="135"/>
      <c r="N685" s="139"/>
      <c r="O685" s="135"/>
      <c r="P685" s="140"/>
      <c r="Q685" s="140"/>
      <c r="R685" s="141"/>
      <c r="S685" s="142"/>
      <c r="T685" s="143"/>
      <c r="U685" s="140"/>
      <c r="V685" s="140"/>
      <c r="W685" s="140"/>
      <c r="X685" s="140"/>
      <c r="Y685" s="138"/>
      <c r="Z685" s="138"/>
      <c r="AA685" s="138"/>
      <c r="AB685" s="144"/>
      <c r="AC685" s="145"/>
      <c r="AD685" s="145"/>
      <c r="AE685" s="145"/>
      <c r="AF685" s="140"/>
      <c r="AG685" s="146"/>
      <c r="AH685" s="146"/>
      <c r="AI685" s="138"/>
      <c r="AJ685" s="140"/>
      <c r="AK685" s="140"/>
      <c r="AL685" s="140"/>
      <c r="AM685" s="147"/>
      <c r="AN685" s="148"/>
      <c r="AO685" s="149"/>
      <c r="AP685" s="149"/>
      <c r="AQ685" s="149"/>
      <c r="AR685" s="150"/>
      <c r="AS685" s="150"/>
      <c r="AT685" s="148"/>
      <c r="AU685" s="149"/>
      <c r="AV685" s="149"/>
      <c r="AW685" s="149"/>
      <c r="AX685" s="150"/>
      <c r="AY685" s="151"/>
      <c r="AZ685" s="149"/>
      <c r="BA685" s="149"/>
      <c r="BB685" s="149"/>
      <c r="BC685" s="149"/>
      <c r="BD685" s="152"/>
      <c r="BE685" s="146"/>
      <c r="BF685" s="79"/>
      <c r="BG685" s="79"/>
      <c r="BH685" s="77"/>
      <c r="BJ685" s="78"/>
      <c r="BT685" s="77"/>
      <c r="BU685" s="77"/>
    </row>
    <row r="686" spans="1:73" ht="15" customHeight="1" x14ac:dyDescent="0.35">
      <c r="A686" s="159"/>
      <c r="B686" s="134"/>
      <c r="C686" s="135"/>
      <c r="D686" s="136"/>
      <c r="E686" s="136"/>
      <c r="F686" s="134"/>
      <c r="G686" s="158"/>
      <c r="H686" s="134"/>
      <c r="I686" s="136"/>
      <c r="J686" s="138"/>
      <c r="K686" s="138"/>
      <c r="L686" s="135"/>
      <c r="M686" s="135"/>
      <c r="N686" s="139"/>
      <c r="O686" s="135"/>
      <c r="P686" s="140"/>
      <c r="Q686" s="140"/>
      <c r="R686" s="141"/>
      <c r="S686" s="142"/>
      <c r="T686" s="143"/>
      <c r="U686" s="140"/>
      <c r="V686" s="140"/>
      <c r="W686" s="140"/>
      <c r="X686" s="140"/>
      <c r="Y686" s="138"/>
      <c r="Z686" s="138"/>
      <c r="AA686" s="138"/>
      <c r="AB686" s="144"/>
      <c r="AC686" s="145"/>
      <c r="AD686" s="145"/>
      <c r="AE686" s="145"/>
      <c r="AF686" s="140"/>
      <c r="AG686" s="146"/>
      <c r="AH686" s="146"/>
      <c r="AI686" s="138"/>
      <c r="AJ686" s="140"/>
      <c r="AK686" s="140"/>
      <c r="AL686" s="140"/>
      <c r="AM686" s="147"/>
      <c r="AN686" s="148"/>
      <c r="AO686" s="149"/>
      <c r="AP686" s="149"/>
      <c r="AQ686" s="149"/>
      <c r="AR686" s="150"/>
      <c r="AS686" s="150"/>
      <c r="AT686" s="148"/>
      <c r="AU686" s="149"/>
      <c r="AV686" s="149"/>
      <c r="AW686" s="149"/>
      <c r="AX686" s="150"/>
      <c r="AY686" s="151"/>
      <c r="AZ686" s="149"/>
      <c r="BA686" s="149"/>
      <c r="BB686" s="149"/>
      <c r="BC686" s="149"/>
      <c r="BD686" s="152"/>
      <c r="BE686" s="146"/>
      <c r="BF686" s="79"/>
      <c r="BG686" s="79"/>
      <c r="BH686" s="77"/>
      <c r="BJ686" s="78"/>
      <c r="BT686" s="77"/>
      <c r="BU686" s="77"/>
    </row>
    <row r="687" spans="1:73" ht="15" customHeight="1" x14ac:dyDescent="0.35">
      <c r="A687" s="159"/>
      <c r="B687" s="134"/>
      <c r="C687" s="135"/>
      <c r="D687" s="136"/>
      <c r="E687" s="136"/>
      <c r="F687" s="134"/>
      <c r="G687" s="158"/>
      <c r="H687" s="134"/>
      <c r="I687" s="136"/>
      <c r="J687" s="138"/>
      <c r="K687" s="138"/>
      <c r="L687" s="135"/>
      <c r="M687" s="135"/>
      <c r="N687" s="139"/>
      <c r="O687" s="135"/>
      <c r="P687" s="140"/>
      <c r="Q687" s="140"/>
      <c r="R687" s="141"/>
      <c r="S687" s="142"/>
      <c r="T687" s="143"/>
      <c r="U687" s="140"/>
      <c r="V687" s="140"/>
      <c r="W687" s="140"/>
      <c r="X687" s="140"/>
      <c r="Y687" s="138"/>
      <c r="Z687" s="138"/>
      <c r="AA687" s="138"/>
      <c r="AB687" s="144"/>
      <c r="AC687" s="145"/>
      <c r="AD687" s="145"/>
      <c r="AE687" s="145"/>
      <c r="AF687" s="140"/>
      <c r="AG687" s="146"/>
      <c r="AH687" s="146"/>
      <c r="AI687" s="138"/>
      <c r="AJ687" s="140"/>
      <c r="AK687" s="140"/>
      <c r="AL687" s="140"/>
      <c r="AM687" s="147"/>
      <c r="AN687" s="148"/>
      <c r="AO687" s="149"/>
      <c r="AP687" s="149"/>
      <c r="AQ687" s="149"/>
      <c r="AR687" s="150"/>
      <c r="AS687" s="150"/>
      <c r="AT687" s="148"/>
      <c r="AU687" s="149"/>
      <c r="AV687" s="149"/>
      <c r="AW687" s="149"/>
      <c r="AX687" s="150"/>
      <c r="AY687" s="151"/>
      <c r="AZ687" s="149"/>
      <c r="BA687" s="149"/>
      <c r="BB687" s="149"/>
      <c r="BC687" s="149"/>
      <c r="BD687" s="152"/>
      <c r="BE687" s="146"/>
      <c r="BF687" s="79"/>
      <c r="BG687" s="79"/>
      <c r="BH687" s="77"/>
      <c r="BJ687" s="78"/>
      <c r="BT687" s="77"/>
      <c r="BU687" s="77"/>
    </row>
    <row r="688" spans="1:73" ht="15" customHeight="1" x14ac:dyDescent="0.35">
      <c r="A688" s="159"/>
      <c r="B688" s="134"/>
      <c r="C688" s="135"/>
      <c r="D688" s="136"/>
      <c r="E688" s="136"/>
      <c r="F688" s="134"/>
      <c r="G688" s="158"/>
      <c r="H688" s="134"/>
      <c r="I688" s="136"/>
      <c r="J688" s="138"/>
      <c r="K688" s="138"/>
      <c r="L688" s="135"/>
      <c r="M688" s="135"/>
      <c r="N688" s="139"/>
      <c r="O688" s="135"/>
      <c r="P688" s="140"/>
      <c r="Q688" s="140"/>
      <c r="R688" s="141"/>
      <c r="S688" s="142"/>
      <c r="T688" s="143"/>
      <c r="U688" s="140"/>
      <c r="V688" s="140"/>
      <c r="W688" s="140"/>
      <c r="X688" s="140"/>
      <c r="Y688" s="138"/>
      <c r="Z688" s="138"/>
      <c r="AA688" s="138"/>
      <c r="AB688" s="144"/>
      <c r="AC688" s="145"/>
      <c r="AD688" s="145"/>
      <c r="AE688" s="145"/>
      <c r="AF688" s="140"/>
      <c r="AG688" s="146"/>
      <c r="AH688" s="146"/>
      <c r="AI688" s="138"/>
      <c r="AJ688" s="140"/>
      <c r="AK688" s="140"/>
      <c r="AL688" s="140"/>
      <c r="AM688" s="147"/>
      <c r="AN688" s="148"/>
      <c r="AO688" s="149"/>
      <c r="AP688" s="149"/>
      <c r="AQ688" s="149"/>
      <c r="AR688" s="150"/>
      <c r="AS688" s="150"/>
      <c r="AT688" s="148"/>
      <c r="AU688" s="149"/>
      <c r="AV688" s="149"/>
      <c r="AW688" s="149"/>
      <c r="AX688" s="150"/>
      <c r="AY688" s="151"/>
      <c r="AZ688" s="149"/>
      <c r="BA688" s="149"/>
      <c r="BB688" s="149"/>
      <c r="BC688" s="149"/>
      <c r="BD688" s="152"/>
      <c r="BE688" s="146"/>
      <c r="BF688" s="79"/>
      <c r="BG688" s="79"/>
      <c r="BH688" s="77"/>
      <c r="BJ688" s="78"/>
      <c r="BT688" s="77"/>
      <c r="BU688" s="77"/>
    </row>
    <row r="689" spans="1:73" ht="15" customHeight="1" x14ac:dyDescent="0.35">
      <c r="A689" s="159"/>
      <c r="B689" s="134"/>
      <c r="C689" s="135"/>
      <c r="D689" s="136"/>
      <c r="E689" s="136"/>
      <c r="F689" s="134"/>
      <c r="G689" s="158"/>
      <c r="H689" s="134"/>
      <c r="I689" s="136"/>
      <c r="J689" s="138"/>
      <c r="K689" s="138"/>
      <c r="L689" s="135"/>
      <c r="M689" s="135"/>
      <c r="N689" s="139"/>
      <c r="O689" s="135"/>
      <c r="P689" s="140"/>
      <c r="Q689" s="140"/>
      <c r="R689" s="141"/>
      <c r="S689" s="142"/>
      <c r="T689" s="143"/>
      <c r="U689" s="140"/>
      <c r="V689" s="140"/>
      <c r="W689" s="140"/>
      <c r="X689" s="140"/>
      <c r="Y689" s="138"/>
      <c r="Z689" s="138"/>
      <c r="AA689" s="138"/>
      <c r="AB689" s="144"/>
      <c r="AC689" s="145"/>
      <c r="AD689" s="145"/>
      <c r="AE689" s="145"/>
      <c r="AF689" s="140"/>
      <c r="AG689" s="146"/>
      <c r="AH689" s="146"/>
      <c r="AI689" s="138"/>
      <c r="AJ689" s="140"/>
      <c r="AK689" s="140"/>
      <c r="AL689" s="140"/>
      <c r="AM689" s="147"/>
      <c r="AN689" s="148"/>
      <c r="AO689" s="149"/>
      <c r="AP689" s="149"/>
      <c r="AQ689" s="149"/>
      <c r="AR689" s="150"/>
      <c r="AS689" s="150"/>
      <c r="AT689" s="148"/>
      <c r="AU689" s="149"/>
      <c r="AV689" s="149"/>
      <c r="AW689" s="149"/>
      <c r="AX689" s="150"/>
      <c r="AY689" s="151"/>
      <c r="AZ689" s="149"/>
      <c r="BA689" s="149"/>
      <c r="BB689" s="149"/>
      <c r="BC689" s="149"/>
      <c r="BD689" s="152"/>
      <c r="BE689" s="146"/>
      <c r="BF689" s="79"/>
      <c r="BG689" s="79"/>
      <c r="BH689" s="77"/>
      <c r="BJ689" s="78"/>
      <c r="BT689" s="77"/>
      <c r="BU689" s="77"/>
    </row>
    <row r="690" spans="1:73" ht="15" customHeight="1" x14ac:dyDescent="0.35">
      <c r="A690" s="159"/>
      <c r="B690" s="134"/>
      <c r="C690" s="135"/>
      <c r="D690" s="136"/>
      <c r="E690" s="136"/>
      <c r="F690" s="134"/>
      <c r="G690" s="158"/>
      <c r="H690" s="134"/>
      <c r="I690" s="136"/>
      <c r="J690" s="138"/>
      <c r="K690" s="138"/>
      <c r="L690" s="135"/>
      <c r="M690" s="135"/>
      <c r="N690" s="139"/>
      <c r="O690" s="135"/>
      <c r="P690" s="140"/>
      <c r="Q690" s="140"/>
      <c r="R690" s="141"/>
      <c r="S690" s="142"/>
      <c r="T690" s="143"/>
      <c r="U690" s="140"/>
      <c r="V690" s="140"/>
      <c r="W690" s="140"/>
      <c r="X690" s="140"/>
      <c r="Y690" s="138"/>
      <c r="Z690" s="138"/>
      <c r="AA690" s="138"/>
      <c r="AB690" s="144"/>
      <c r="AC690" s="145"/>
      <c r="AD690" s="145"/>
      <c r="AE690" s="145"/>
      <c r="AF690" s="140"/>
      <c r="AG690" s="146"/>
      <c r="AH690" s="146"/>
      <c r="AI690" s="138"/>
      <c r="AJ690" s="140"/>
      <c r="AK690" s="140"/>
      <c r="AL690" s="140"/>
      <c r="AM690" s="147"/>
      <c r="AN690" s="148"/>
      <c r="AO690" s="149"/>
      <c r="AP690" s="149"/>
      <c r="AQ690" s="149"/>
      <c r="AR690" s="150"/>
      <c r="AS690" s="150"/>
      <c r="AT690" s="148"/>
      <c r="AU690" s="149"/>
      <c r="AV690" s="149"/>
      <c r="AW690" s="149"/>
      <c r="AX690" s="150"/>
      <c r="AY690" s="151"/>
      <c r="AZ690" s="149"/>
      <c r="BA690" s="149"/>
      <c r="BB690" s="149"/>
      <c r="BC690" s="149"/>
      <c r="BD690" s="152"/>
      <c r="BE690" s="146"/>
      <c r="BF690" s="79"/>
      <c r="BG690" s="79"/>
      <c r="BH690" s="77"/>
      <c r="BJ690" s="78"/>
      <c r="BT690" s="77"/>
      <c r="BU690" s="77"/>
    </row>
    <row r="691" spans="1:73" ht="15" customHeight="1" x14ac:dyDescent="0.35">
      <c r="A691" s="159"/>
      <c r="B691" s="134"/>
      <c r="C691" s="135"/>
      <c r="D691" s="136"/>
      <c r="E691" s="136"/>
      <c r="F691" s="134"/>
      <c r="G691" s="158"/>
      <c r="H691" s="134"/>
      <c r="I691" s="136"/>
      <c r="J691" s="138"/>
      <c r="K691" s="138"/>
      <c r="L691" s="135"/>
      <c r="M691" s="135"/>
      <c r="N691" s="139"/>
      <c r="O691" s="135"/>
      <c r="P691" s="140"/>
      <c r="Q691" s="140"/>
      <c r="R691" s="141"/>
      <c r="S691" s="142"/>
      <c r="T691" s="143"/>
      <c r="U691" s="140"/>
      <c r="V691" s="140"/>
      <c r="W691" s="140"/>
      <c r="X691" s="140"/>
      <c r="Y691" s="138"/>
      <c r="Z691" s="138"/>
      <c r="AA691" s="138"/>
      <c r="AB691" s="144"/>
      <c r="AC691" s="145"/>
      <c r="AD691" s="145"/>
      <c r="AE691" s="145"/>
      <c r="AF691" s="140"/>
      <c r="AG691" s="146"/>
      <c r="AH691" s="146"/>
      <c r="AI691" s="138"/>
      <c r="AJ691" s="140"/>
      <c r="AK691" s="140"/>
      <c r="AL691" s="140"/>
      <c r="AM691" s="147"/>
      <c r="AN691" s="148"/>
      <c r="AO691" s="149"/>
      <c r="AP691" s="149"/>
      <c r="AQ691" s="149"/>
      <c r="AR691" s="150"/>
      <c r="AS691" s="150"/>
      <c r="AT691" s="148"/>
      <c r="AU691" s="149"/>
      <c r="AV691" s="149"/>
      <c r="AW691" s="149"/>
      <c r="AX691" s="150"/>
      <c r="AY691" s="151"/>
      <c r="AZ691" s="149"/>
      <c r="BA691" s="149"/>
      <c r="BB691" s="149"/>
      <c r="BC691" s="149"/>
      <c r="BD691" s="152"/>
      <c r="BE691" s="146"/>
      <c r="BF691" s="79"/>
      <c r="BG691" s="79"/>
      <c r="BH691" s="77"/>
      <c r="BJ691" s="78"/>
      <c r="BT691" s="77"/>
      <c r="BU691" s="77"/>
    </row>
    <row r="692" spans="1:73" ht="15" customHeight="1" x14ac:dyDescent="0.35">
      <c r="A692" s="159"/>
      <c r="B692" s="134"/>
      <c r="C692" s="135"/>
      <c r="D692" s="136"/>
      <c r="E692" s="136"/>
      <c r="F692" s="134"/>
      <c r="G692" s="158"/>
      <c r="H692" s="134"/>
      <c r="I692" s="136"/>
      <c r="J692" s="138"/>
      <c r="K692" s="138"/>
      <c r="L692" s="135"/>
      <c r="M692" s="135"/>
      <c r="N692" s="139"/>
      <c r="O692" s="135"/>
      <c r="P692" s="140"/>
      <c r="Q692" s="140"/>
      <c r="R692" s="141"/>
      <c r="S692" s="142"/>
      <c r="T692" s="143"/>
      <c r="U692" s="140"/>
      <c r="V692" s="140"/>
      <c r="W692" s="140"/>
      <c r="X692" s="140"/>
      <c r="Y692" s="138"/>
      <c r="Z692" s="138"/>
      <c r="AA692" s="138"/>
      <c r="AB692" s="144"/>
      <c r="AC692" s="145"/>
      <c r="AD692" s="145"/>
      <c r="AE692" s="145"/>
      <c r="AF692" s="140"/>
      <c r="AG692" s="146"/>
      <c r="AH692" s="146"/>
      <c r="AI692" s="138"/>
      <c r="AJ692" s="140"/>
      <c r="AK692" s="140"/>
      <c r="AL692" s="140"/>
      <c r="AM692" s="147"/>
      <c r="AN692" s="148"/>
      <c r="AO692" s="149"/>
      <c r="AP692" s="149"/>
      <c r="AQ692" s="149"/>
      <c r="AR692" s="150"/>
      <c r="AS692" s="150"/>
      <c r="AT692" s="148"/>
      <c r="AU692" s="149"/>
      <c r="AV692" s="149"/>
      <c r="AW692" s="149"/>
      <c r="AX692" s="150"/>
      <c r="AY692" s="151"/>
      <c r="AZ692" s="149"/>
      <c r="BA692" s="149"/>
      <c r="BB692" s="149"/>
      <c r="BC692" s="149"/>
      <c r="BD692" s="152"/>
      <c r="BE692" s="146"/>
      <c r="BF692" s="79"/>
      <c r="BG692" s="79"/>
      <c r="BH692" s="77"/>
      <c r="BJ692" s="78"/>
      <c r="BT692" s="77"/>
      <c r="BU692" s="77"/>
    </row>
    <row r="693" spans="1:73" ht="15" customHeight="1" x14ac:dyDescent="0.35">
      <c r="A693" s="159"/>
      <c r="B693" s="134"/>
      <c r="C693" s="135"/>
      <c r="D693" s="136"/>
      <c r="E693" s="136"/>
      <c r="F693" s="134"/>
      <c r="G693" s="158"/>
      <c r="H693" s="134"/>
      <c r="I693" s="136"/>
      <c r="J693" s="138"/>
      <c r="K693" s="138"/>
      <c r="L693" s="135"/>
      <c r="M693" s="135"/>
      <c r="N693" s="139"/>
      <c r="O693" s="135"/>
      <c r="P693" s="140"/>
      <c r="Q693" s="140"/>
      <c r="R693" s="141"/>
      <c r="S693" s="142"/>
      <c r="T693" s="143"/>
      <c r="U693" s="140"/>
      <c r="V693" s="140"/>
      <c r="W693" s="140"/>
      <c r="X693" s="140"/>
      <c r="Y693" s="138"/>
      <c r="Z693" s="138"/>
      <c r="AA693" s="138"/>
      <c r="AB693" s="144"/>
      <c r="AC693" s="145"/>
      <c r="AD693" s="145"/>
      <c r="AE693" s="145"/>
      <c r="AF693" s="140"/>
      <c r="AG693" s="146"/>
      <c r="AH693" s="146"/>
      <c r="AI693" s="138"/>
      <c r="AJ693" s="140"/>
      <c r="AK693" s="140"/>
      <c r="AL693" s="140"/>
      <c r="AM693" s="147"/>
      <c r="AN693" s="148"/>
      <c r="AO693" s="149"/>
      <c r="AP693" s="149"/>
      <c r="AQ693" s="149"/>
      <c r="AR693" s="150"/>
      <c r="AS693" s="150"/>
      <c r="AT693" s="148"/>
      <c r="AU693" s="149"/>
      <c r="AV693" s="149"/>
      <c r="AW693" s="149"/>
      <c r="AX693" s="150"/>
      <c r="AY693" s="151"/>
      <c r="AZ693" s="149"/>
      <c r="BA693" s="149"/>
      <c r="BB693" s="149"/>
      <c r="BC693" s="149"/>
      <c r="BD693" s="152"/>
      <c r="BE693" s="146"/>
      <c r="BF693" s="79"/>
      <c r="BG693" s="79"/>
      <c r="BH693" s="77"/>
      <c r="BJ693" s="78"/>
      <c r="BT693" s="77"/>
      <c r="BU693" s="77"/>
    </row>
    <row r="694" spans="1:73" ht="15" customHeight="1" x14ac:dyDescent="0.35">
      <c r="A694" s="159"/>
      <c r="B694" s="134"/>
      <c r="C694" s="135"/>
      <c r="D694" s="136"/>
      <c r="E694" s="136"/>
      <c r="F694" s="134"/>
      <c r="G694" s="158"/>
      <c r="H694" s="134"/>
      <c r="I694" s="136"/>
      <c r="J694" s="138"/>
      <c r="K694" s="138"/>
      <c r="L694" s="135"/>
      <c r="M694" s="135"/>
      <c r="N694" s="139"/>
      <c r="O694" s="135"/>
      <c r="P694" s="140"/>
      <c r="Q694" s="140"/>
      <c r="R694" s="141"/>
      <c r="S694" s="142"/>
      <c r="T694" s="143"/>
      <c r="U694" s="140"/>
      <c r="V694" s="140"/>
      <c r="W694" s="140"/>
      <c r="X694" s="140"/>
      <c r="Y694" s="138"/>
      <c r="Z694" s="138"/>
      <c r="AA694" s="138"/>
      <c r="AB694" s="144"/>
      <c r="AC694" s="145"/>
      <c r="AD694" s="145"/>
      <c r="AE694" s="145"/>
      <c r="AF694" s="140"/>
      <c r="AG694" s="146"/>
      <c r="AH694" s="146"/>
      <c r="AI694" s="138"/>
      <c r="AJ694" s="140"/>
      <c r="AK694" s="140"/>
      <c r="AL694" s="140"/>
      <c r="AM694" s="147"/>
      <c r="AN694" s="148"/>
      <c r="AO694" s="149"/>
      <c r="AP694" s="149"/>
      <c r="AQ694" s="149"/>
      <c r="AR694" s="150"/>
      <c r="AS694" s="150"/>
      <c r="AT694" s="148"/>
      <c r="AU694" s="149"/>
      <c r="AV694" s="149"/>
      <c r="AW694" s="149"/>
      <c r="AX694" s="150"/>
      <c r="AY694" s="151"/>
      <c r="AZ694" s="149"/>
      <c r="BA694" s="149"/>
      <c r="BB694" s="149"/>
      <c r="BC694" s="149"/>
      <c r="BD694" s="152"/>
      <c r="BE694" s="146"/>
      <c r="BF694" s="79"/>
      <c r="BG694" s="79"/>
      <c r="BH694" s="77"/>
      <c r="BJ694" s="78"/>
      <c r="BT694" s="77"/>
      <c r="BU694" s="77"/>
    </row>
    <row r="695" spans="1:73" ht="15" customHeight="1" x14ac:dyDescent="0.35">
      <c r="A695" s="159"/>
      <c r="B695" s="134"/>
      <c r="C695" s="135"/>
      <c r="D695" s="136"/>
      <c r="E695" s="136"/>
      <c r="F695" s="134"/>
      <c r="G695" s="158"/>
      <c r="H695" s="134"/>
      <c r="I695" s="136"/>
      <c r="J695" s="138"/>
      <c r="K695" s="138"/>
      <c r="L695" s="135"/>
      <c r="M695" s="135"/>
      <c r="N695" s="139"/>
      <c r="O695" s="135"/>
      <c r="P695" s="140"/>
      <c r="Q695" s="140"/>
      <c r="R695" s="141"/>
      <c r="S695" s="142"/>
      <c r="T695" s="143"/>
      <c r="U695" s="140"/>
      <c r="V695" s="140"/>
      <c r="W695" s="140"/>
      <c r="X695" s="140"/>
      <c r="Y695" s="138"/>
      <c r="Z695" s="138"/>
      <c r="AA695" s="138"/>
      <c r="AB695" s="144"/>
      <c r="AC695" s="145"/>
      <c r="AD695" s="145"/>
      <c r="AE695" s="145"/>
      <c r="AF695" s="140"/>
      <c r="AG695" s="146"/>
      <c r="AH695" s="146"/>
      <c r="AI695" s="138"/>
      <c r="AJ695" s="140"/>
      <c r="AK695" s="140"/>
      <c r="AL695" s="140"/>
      <c r="AM695" s="147"/>
      <c r="AN695" s="148"/>
      <c r="AO695" s="149"/>
      <c r="AP695" s="149"/>
      <c r="AQ695" s="149"/>
      <c r="AR695" s="150"/>
      <c r="AS695" s="150"/>
      <c r="AT695" s="148"/>
      <c r="AU695" s="149"/>
      <c r="AV695" s="149"/>
      <c r="AW695" s="149"/>
      <c r="AX695" s="150"/>
      <c r="AY695" s="151"/>
      <c r="AZ695" s="149"/>
      <c r="BA695" s="149"/>
      <c r="BB695" s="149"/>
      <c r="BC695" s="149"/>
      <c r="BD695" s="152"/>
      <c r="BE695" s="146"/>
      <c r="BF695" s="79"/>
      <c r="BG695" s="79"/>
      <c r="BH695" s="77"/>
      <c r="BJ695" s="78"/>
      <c r="BT695" s="77"/>
      <c r="BU695" s="77"/>
    </row>
    <row r="696" spans="1:73" ht="15" customHeight="1" x14ac:dyDescent="0.35">
      <c r="A696" s="159"/>
      <c r="B696" s="134"/>
      <c r="C696" s="135"/>
      <c r="D696" s="136"/>
      <c r="E696" s="136"/>
      <c r="F696" s="134"/>
      <c r="G696" s="158"/>
      <c r="H696" s="134"/>
      <c r="I696" s="136"/>
      <c r="J696" s="138"/>
      <c r="K696" s="138"/>
      <c r="L696" s="135"/>
      <c r="M696" s="135"/>
      <c r="N696" s="139"/>
      <c r="O696" s="135"/>
      <c r="P696" s="140"/>
      <c r="Q696" s="140"/>
      <c r="R696" s="141"/>
      <c r="S696" s="142"/>
      <c r="T696" s="143"/>
      <c r="U696" s="140"/>
      <c r="V696" s="140"/>
      <c r="W696" s="140"/>
      <c r="X696" s="140"/>
      <c r="Y696" s="138"/>
      <c r="Z696" s="138"/>
      <c r="AA696" s="138"/>
      <c r="AB696" s="144"/>
      <c r="AC696" s="145"/>
      <c r="AD696" s="145"/>
      <c r="AE696" s="145"/>
      <c r="AF696" s="140"/>
      <c r="AG696" s="146"/>
      <c r="AH696" s="146"/>
      <c r="AI696" s="138"/>
      <c r="AJ696" s="140"/>
      <c r="AK696" s="140"/>
      <c r="AL696" s="140"/>
      <c r="AM696" s="147"/>
      <c r="AN696" s="148"/>
      <c r="AO696" s="149"/>
      <c r="AP696" s="149"/>
      <c r="AQ696" s="149"/>
      <c r="AR696" s="150"/>
      <c r="AS696" s="150"/>
      <c r="AT696" s="148"/>
      <c r="AU696" s="149"/>
      <c r="AV696" s="149"/>
      <c r="AW696" s="149"/>
      <c r="AX696" s="150"/>
      <c r="AY696" s="151"/>
      <c r="AZ696" s="149"/>
      <c r="BA696" s="149"/>
      <c r="BB696" s="149"/>
      <c r="BC696" s="149"/>
      <c r="BD696" s="152"/>
      <c r="BE696" s="146"/>
      <c r="BF696" s="79"/>
      <c r="BG696" s="79"/>
      <c r="BH696" s="77"/>
      <c r="BJ696" s="78"/>
      <c r="BT696" s="77"/>
      <c r="BU696" s="77"/>
    </row>
    <row r="697" spans="1:73" ht="15" customHeight="1" x14ac:dyDescent="0.35">
      <c r="A697" s="159"/>
      <c r="B697" s="134"/>
      <c r="C697" s="135"/>
      <c r="D697" s="136"/>
      <c r="E697" s="136"/>
      <c r="F697" s="134"/>
      <c r="G697" s="158"/>
      <c r="H697" s="134"/>
      <c r="I697" s="136"/>
      <c r="J697" s="138"/>
      <c r="K697" s="138"/>
      <c r="L697" s="135"/>
      <c r="M697" s="135"/>
      <c r="N697" s="139"/>
      <c r="O697" s="135"/>
      <c r="P697" s="140"/>
      <c r="Q697" s="140"/>
      <c r="R697" s="141"/>
      <c r="S697" s="142"/>
      <c r="T697" s="143"/>
      <c r="U697" s="140"/>
      <c r="V697" s="140"/>
      <c r="W697" s="140"/>
      <c r="X697" s="140"/>
      <c r="Y697" s="138"/>
      <c r="Z697" s="138"/>
      <c r="AA697" s="138"/>
      <c r="AB697" s="144"/>
      <c r="AC697" s="145"/>
      <c r="AD697" s="145"/>
      <c r="AE697" s="145"/>
      <c r="AF697" s="140"/>
      <c r="AG697" s="146"/>
      <c r="AH697" s="146"/>
      <c r="AI697" s="138"/>
      <c r="AJ697" s="140"/>
      <c r="AK697" s="140"/>
      <c r="AL697" s="140"/>
      <c r="AM697" s="147"/>
      <c r="AN697" s="148"/>
      <c r="AO697" s="149"/>
      <c r="AP697" s="149"/>
      <c r="AQ697" s="149"/>
      <c r="AR697" s="150"/>
      <c r="AS697" s="150"/>
      <c r="AT697" s="148"/>
      <c r="AU697" s="149"/>
      <c r="AV697" s="149"/>
      <c r="AW697" s="149"/>
      <c r="AX697" s="150"/>
      <c r="AY697" s="151"/>
      <c r="AZ697" s="149"/>
      <c r="BA697" s="149"/>
      <c r="BB697" s="149"/>
      <c r="BC697" s="149"/>
      <c r="BD697" s="152"/>
      <c r="BE697" s="146"/>
      <c r="BF697" s="79"/>
      <c r="BG697" s="79"/>
      <c r="BH697" s="77"/>
      <c r="BJ697" s="78"/>
      <c r="BT697" s="77"/>
      <c r="BU697" s="77"/>
    </row>
    <row r="698" spans="1:73" ht="15" customHeight="1" x14ac:dyDescent="0.35">
      <c r="A698" s="159"/>
      <c r="B698" s="134"/>
      <c r="C698" s="135"/>
      <c r="D698" s="136"/>
      <c r="E698" s="136"/>
      <c r="F698" s="134"/>
      <c r="G698" s="158"/>
      <c r="H698" s="134"/>
      <c r="I698" s="136"/>
      <c r="J698" s="138"/>
      <c r="K698" s="138"/>
      <c r="L698" s="135"/>
      <c r="M698" s="135"/>
      <c r="N698" s="139"/>
      <c r="O698" s="135"/>
      <c r="P698" s="140"/>
      <c r="Q698" s="140"/>
      <c r="R698" s="141"/>
      <c r="S698" s="142"/>
      <c r="T698" s="143"/>
      <c r="U698" s="140"/>
      <c r="V698" s="140"/>
      <c r="W698" s="140"/>
      <c r="X698" s="140"/>
      <c r="Y698" s="138"/>
      <c r="Z698" s="138"/>
      <c r="AA698" s="138"/>
      <c r="AB698" s="144"/>
      <c r="AC698" s="145"/>
      <c r="AD698" s="145"/>
      <c r="AE698" s="145"/>
      <c r="AF698" s="140"/>
      <c r="AG698" s="146"/>
      <c r="AH698" s="146"/>
      <c r="AI698" s="138"/>
      <c r="AJ698" s="140"/>
      <c r="AK698" s="140"/>
      <c r="AL698" s="140"/>
      <c r="AM698" s="147"/>
      <c r="AN698" s="148"/>
      <c r="AO698" s="149"/>
      <c r="AP698" s="149"/>
      <c r="AQ698" s="149"/>
      <c r="AR698" s="150"/>
      <c r="AS698" s="150"/>
      <c r="AT698" s="148"/>
      <c r="AU698" s="149"/>
      <c r="AV698" s="149"/>
      <c r="AW698" s="149"/>
      <c r="AX698" s="150"/>
      <c r="AY698" s="151"/>
      <c r="AZ698" s="149"/>
      <c r="BA698" s="149"/>
      <c r="BB698" s="149"/>
      <c r="BC698" s="149"/>
      <c r="BD698" s="152"/>
      <c r="BE698" s="146"/>
      <c r="BF698" s="79"/>
      <c r="BG698" s="79"/>
      <c r="BH698" s="77"/>
      <c r="BJ698" s="78"/>
      <c r="BT698" s="77"/>
      <c r="BU698" s="77"/>
    </row>
    <row r="699" spans="1:73" ht="15" customHeight="1" x14ac:dyDescent="0.35">
      <c r="A699" s="159"/>
      <c r="B699" s="134"/>
      <c r="C699" s="135"/>
      <c r="D699" s="136"/>
      <c r="E699" s="136"/>
      <c r="F699" s="134"/>
      <c r="G699" s="158"/>
      <c r="H699" s="134"/>
      <c r="I699" s="136"/>
      <c r="J699" s="138"/>
      <c r="K699" s="138"/>
      <c r="L699" s="135"/>
      <c r="M699" s="135"/>
      <c r="N699" s="139"/>
      <c r="O699" s="135"/>
      <c r="P699" s="140"/>
      <c r="Q699" s="140"/>
      <c r="R699" s="141"/>
      <c r="S699" s="142"/>
      <c r="T699" s="143"/>
      <c r="U699" s="140"/>
      <c r="V699" s="140"/>
      <c r="W699" s="140"/>
      <c r="X699" s="140"/>
      <c r="Y699" s="138"/>
      <c r="Z699" s="138"/>
      <c r="AA699" s="138"/>
      <c r="AB699" s="144"/>
      <c r="AC699" s="145"/>
      <c r="AD699" s="145"/>
      <c r="AE699" s="145"/>
      <c r="AF699" s="140"/>
      <c r="AG699" s="146"/>
      <c r="AH699" s="146"/>
      <c r="AI699" s="138"/>
      <c r="AJ699" s="140"/>
      <c r="AK699" s="140"/>
      <c r="AL699" s="140"/>
      <c r="AM699" s="147"/>
      <c r="AN699" s="148"/>
      <c r="AO699" s="149"/>
      <c r="AP699" s="149"/>
      <c r="AQ699" s="149"/>
      <c r="AR699" s="150"/>
      <c r="AS699" s="150"/>
      <c r="AT699" s="148"/>
      <c r="AU699" s="149"/>
      <c r="AV699" s="149"/>
      <c r="AW699" s="149"/>
      <c r="AX699" s="150"/>
      <c r="AY699" s="151"/>
      <c r="AZ699" s="149"/>
      <c r="BA699" s="149"/>
      <c r="BB699" s="149"/>
      <c r="BC699" s="149"/>
      <c r="BD699" s="152"/>
      <c r="BE699" s="146"/>
      <c r="BF699" s="79"/>
      <c r="BG699" s="79"/>
      <c r="BH699" s="77"/>
      <c r="BJ699" s="78"/>
      <c r="BT699" s="77"/>
      <c r="BU699" s="77"/>
    </row>
    <row r="700" spans="1:73" ht="15" customHeight="1" x14ac:dyDescent="0.35">
      <c r="A700" s="159"/>
      <c r="B700" s="134"/>
      <c r="C700" s="135"/>
      <c r="D700" s="136"/>
      <c r="E700" s="136"/>
      <c r="F700" s="134"/>
      <c r="G700" s="158"/>
      <c r="H700" s="134"/>
      <c r="I700" s="136"/>
      <c r="J700" s="138"/>
      <c r="K700" s="138"/>
      <c r="L700" s="135"/>
      <c r="M700" s="135"/>
      <c r="N700" s="139"/>
      <c r="O700" s="135"/>
      <c r="P700" s="140"/>
      <c r="Q700" s="140"/>
      <c r="R700" s="141"/>
      <c r="S700" s="142"/>
      <c r="T700" s="143"/>
      <c r="U700" s="140"/>
      <c r="V700" s="140"/>
      <c r="W700" s="140"/>
      <c r="X700" s="140"/>
      <c r="Y700" s="138"/>
      <c r="Z700" s="138"/>
      <c r="AA700" s="138"/>
      <c r="AB700" s="144"/>
      <c r="AC700" s="145"/>
      <c r="AD700" s="145"/>
      <c r="AE700" s="145"/>
      <c r="AF700" s="140"/>
      <c r="AG700" s="146"/>
      <c r="AH700" s="146"/>
      <c r="AI700" s="138"/>
      <c r="AJ700" s="140"/>
      <c r="AK700" s="140"/>
      <c r="AL700" s="140"/>
      <c r="AM700" s="147"/>
      <c r="AN700" s="148"/>
      <c r="AO700" s="149"/>
      <c r="AP700" s="149"/>
      <c r="AQ700" s="149"/>
      <c r="AR700" s="150"/>
      <c r="AS700" s="150"/>
      <c r="AT700" s="148"/>
      <c r="AU700" s="149"/>
      <c r="AV700" s="149"/>
      <c r="AW700" s="149"/>
      <c r="AX700" s="150"/>
      <c r="AY700" s="151"/>
      <c r="AZ700" s="149"/>
      <c r="BA700" s="149"/>
      <c r="BB700" s="149"/>
      <c r="BC700" s="149"/>
      <c r="BD700" s="152"/>
      <c r="BE700" s="146"/>
      <c r="BF700" s="79"/>
      <c r="BG700" s="79"/>
      <c r="BH700" s="77"/>
      <c r="BJ700" s="78"/>
      <c r="BT700" s="77"/>
      <c r="BU700" s="77"/>
    </row>
    <row r="701" spans="1:73" ht="15" customHeight="1" x14ac:dyDescent="0.35">
      <c r="A701" s="159"/>
      <c r="B701" s="134"/>
      <c r="C701" s="135"/>
      <c r="D701" s="136"/>
      <c r="E701" s="136"/>
      <c r="F701" s="134"/>
      <c r="G701" s="158"/>
      <c r="H701" s="134"/>
      <c r="I701" s="136"/>
      <c r="J701" s="138"/>
      <c r="K701" s="138"/>
      <c r="L701" s="135"/>
      <c r="M701" s="135"/>
      <c r="N701" s="139"/>
      <c r="O701" s="135"/>
      <c r="P701" s="140"/>
      <c r="Q701" s="140"/>
      <c r="R701" s="141"/>
      <c r="S701" s="142"/>
      <c r="T701" s="143"/>
      <c r="U701" s="140"/>
      <c r="V701" s="140"/>
      <c r="W701" s="140"/>
      <c r="X701" s="140"/>
      <c r="Y701" s="138"/>
      <c r="Z701" s="138"/>
      <c r="AA701" s="138"/>
      <c r="AB701" s="144"/>
      <c r="AC701" s="145"/>
      <c r="AD701" s="145"/>
      <c r="AE701" s="145"/>
      <c r="AF701" s="140"/>
      <c r="AG701" s="146"/>
      <c r="AH701" s="146"/>
      <c r="AI701" s="138"/>
      <c r="AJ701" s="140"/>
      <c r="AK701" s="140"/>
      <c r="AL701" s="140"/>
      <c r="AM701" s="147"/>
      <c r="AN701" s="148"/>
      <c r="AO701" s="149"/>
      <c r="AP701" s="149"/>
      <c r="AQ701" s="149"/>
      <c r="AR701" s="150"/>
      <c r="AS701" s="150"/>
      <c r="AT701" s="148"/>
      <c r="AU701" s="149"/>
      <c r="AV701" s="149"/>
      <c r="AW701" s="149"/>
      <c r="AX701" s="150"/>
      <c r="AY701" s="151"/>
      <c r="AZ701" s="149"/>
      <c r="BA701" s="149"/>
      <c r="BB701" s="149"/>
      <c r="BC701" s="149"/>
      <c r="BD701" s="152"/>
      <c r="BE701" s="146"/>
      <c r="BF701" s="79"/>
      <c r="BG701" s="79"/>
      <c r="BH701" s="77"/>
      <c r="BJ701" s="78"/>
      <c r="BT701" s="77"/>
      <c r="BU701" s="77"/>
    </row>
    <row r="702" spans="1:73" ht="15" customHeight="1" x14ac:dyDescent="0.35">
      <c r="A702" s="159"/>
      <c r="B702" s="134"/>
      <c r="C702" s="135"/>
      <c r="D702" s="136"/>
      <c r="E702" s="136"/>
      <c r="F702" s="134"/>
      <c r="G702" s="158"/>
      <c r="H702" s="134"/>
      <c r="I702" s="136"/>
      <c r="J702" s="138"/>
      <c r="K702" s="138"/>
      <c r="L702" s="135"/>
      <c r="M702" s="135"/>
      <c r="N702" s="139"/>
      <c r="O702" s="135"/>
      <c r="P702" s="140"/>
      <c r="Q702" s="140"/>
      <c r="R702" s="141"/>
      <c r="S702" s="142"/>
      <c r="T702" s="143"/>
      <c r="U702" s="140"/>
      <c r="V702" s="140"/>
      <c r="W702" s="140"/>
      <c r="X702" s="140"/>
      <c r="Y702" s="138"/>
      <c r="Z702" s="138"/>
      <c r="AA702" s="138"/>
      <c r="AB702" s="144"/>
      <c r="AC702" s="145"/>
      <c r="AD702" s="145"/>
      <c r="AE702" s="145"/>
      <c r="AF702" s="140"/>
      <c r="AG702" s="146"/>
      <c r="AH702" s="146"/>
      <c r="AI702" s="138"/>
      <c r="AJ702" s="140"/>
      <c r="AK702" s="140"/>
      <c r="AL702" s="140"/>
      <c r="AM702" s="147"/>
      <c r="AN702" s="148"/>
      <c r="AO702" s="149"/>
      <c r="AP702" s="149"/>
      <c r="AQ702" s="149"/>
      <c r="AR702" s="150"/>
      <c r="AS702" s="150"/>
      <c r="AT702" s="148"/>
      <c r="AU702" s="149"/>
      <c r="AV702" s="149"/>
      <c r="AW702" s="149"/>
      <c r="AX702" s="150"/>
      <c r="AY702" s="151"/>
      <c r="AZ702" s="149"/>
      <c r="BA702" s="149"/>
      <c r="BB702" s="149"/>
      <c r="BC702" s="149"/>
      <c r="BD702" s="152"/>
      <c r="BE702" s="146"/>
      <c r="BF702" s="79"/>
      <c r="BG702" s="79"/>
      <c r="BH702" s="77"/>
      <c r="BJ702" s="78"/>
      <c r="BT702" s="77"/>
      <c r="BU702" s="77"/>
    </row>
    <row r="703" spans="1:73" ht="15" customHeight="1" x14ac:dyDescent="0.35">
      <c r="A703" s="159"/>
      <c r="B703" s="134"/>
      <c r="C703" s="135"/>
      <c r="D703" s="136"/>
      <c r="E703" s="136"/>
      <c r="F703" s="134"/>
      <c r="G703" s="158"/>
      <c r="H703" s="134"/>
      <c r="I703" s="136"/>
      <c r="J703" s="138"/>
      <c r="K703" s="138"/>
      <c r="L703" s="135"/>
      <c r="M703" s="135"/>
      <c r="N703" s="139"/>
      <c r="O703" s="135"/>
      <c r="P703" s="140"/>
      <c r="Q703" s="140"/>
      <c r="R703" s="141"/>
      <c r="S703" s="142"/>
      <c r="T703" s="143"/>
      <c r="U703" s="140"/>
      <c r="V703" s="140"/>
      <c r="W703" s="140"/>
      <c r="X703" s="140"/>
      <c r="Y703" s="138"/>
      <c r="Z703" s="138"/>
      <c r="AA703" s="138"/>
      <c r="AB703" s="144"/>
      <c r="AC703" s="145"/>
      <c r="AD703" s="145"/>
      <c r="AE703" s="145"/>
      <c r="AF703" s="140"/>
      <c r="AG703" s="146"/>
      <c r="AH703" s="146"/>
      <c r="AI703" s="138"/>
      <c r="AJ703" s="140"/>
      <c r="AK703" s="140"/>
      <c r="AL703" s="140"/>
      <c r="AM703" s="147"/>
      <c r="AN703" s="148"/>
      <c r="AO703" s="149"/>
      <c r="AP703" s="149"/>
      <c r="AQ703" s="149"/>
      <c r="AR703" s="150"/>
      <c r="AS703" s="150"/>
      <c r="AT703" s="148"/>
      <c r="AU703" s="149"/>
      <c r="AV703" s="149"/>
      <c r="AW703" s="149"/>
      <c r="AX703" s="150"/>
      <c r="AY703" s="151"/>
      <c r="AZ703" s="149"/>
      <c r="BA703" s="149"/>
      <c r="BB703" s="149"/>
      <c r="BC703" s="149"/>
      <c r="BD703" s="152"/>
      <c r="BE703" s="146"/>
      <c r="BF703" s="79"/>
      <c r="BG703" s="79"/>
      <c r="BH703" s="77"/>
      <c r="BJ703" s="78"/>
      <c r="BT703" s="77"/>
      <c r="BU703" s="77"/>
    </row>
    <row r="704" spans="1:73" ht="15" customHeight="1" x14ac:dyDescent="0.35">
      <c r="A704" s="159"/>
      <c r="B704" s="134"/>
      <c r="C704" s="135"/>
      <c r="D704" s="136"/>
      <c r="E704" s="136"/>
      <c r="F704" s="134"/>
      <c r="G704" s="158"/>
      <c r="H704" s="134"/>
      <c r="I704" s="136"/>
      <c r="J704" s="138"/>
      <c r="K704" s="138"/>
      <c r="L704" s="135"/>
      <c r="M704" s="135"/>
      <c r="N704" s="139"/>
      <c r="O704" s="135"/>
      <c r="P704" s="140"/>
      <c r="Q704" s="140"/>
      <c r="R704" s="141"/>
      <c r="S704" s="142"/>
      <c r="T704" s="143"/>
      <c r="U704" s="140"/>
      <c r="V704" s="140"/>
      <c r="W704" s="140"/>
      <c r="X704" s="140"/>
      <c r="Y704" s="138"/>
      <c r="Z704" s="138"/>
      <c r="AA704" s="138"/>
      <c r="AB704" s="144"/>
      <c r="AC704" s="145"/>
      <c r="AD704" s="145"/>
      <c r="AE704" s="145"/>
      <c r="AF704" s="140"/>
      <c r="AG704" s="146"/>
      <c r="AH704" s="146"/>
      <c r="AI704" s="138"/>
      <c r="AJ704" s="140"/>
      <c r="AK704" s="140"/>
      <c r="AL704" s="140"/>
      <c r="AM704" s="147"/>
      <c r="AN704" s="148"/>
      <c r="AO704" s="149"/>
      <c r="AP704" s="149"/>
      <c r="AQ704" s="149"/>
      <c r="AR704" s="150"/>
      <c r="AS704" s="150"/>
      <c r="AT704" s="148"/>
      <c r="AU704" s="149"/>
      <c r="AV704" s="149"/>
      <c r="AW704" s="149"/>
      <c r="AX704" s="150"/>
      <c r="AY704" s="151"/>
      <c r="AZ704" s="149"/>
      <c r="BA704" s="149"/>
      <c r="BB704" s="149"/>
      <c r="BC704" s="149"/>
      <c r="BD704" s="152"/>
      <c r="BE704" s="146"/>
      <c r="BF704" s="79"/>
      <c r="BG704" s="79"/>
      <c r="BH704" s="77"/>
      <c r="BJ704" s="78"/>
      <c r="BT704" s="77"/>
      <c r="BU704" s="77"/>
    </row>
    <row r="705" spans="1:73" ht="15" customHeight="1" x14ac:dyDescent="0.35">
      <c r="A705" s="159"/>
      <c r="B705" s="134"/>
      <c r="C705" s="135"/>
      <c r="D705" s="136"/>
      <c r="E705" s="136"/>
      <c r="F705" s="134"/>
      <c r="G705" s="158"/>
      <c r="H705" s="134"/>
      <c r="I705" s="136"/>
      <c r="J705" s="138"/>
      <c r="K705" s="138"/>
      <c r="L705" s="135"/>
      <c r="M705" s="135"/>
      <c r="N705" s="139"/>
      <c r="O705" s="135"/>
      <c r="P705" s="140"/>
      <c r="Q705" s="140"/>
      <c r="R705" s="141"/>
      <c r="S705" s="142"/>
      <c r="T705" s="143"/>
      <c r="U705" s="140"/>
      <c r="V705" s="140"/>
      <c r="W705" s="140"/>
      <c r="X705" s="140"/>
      <c r="Y705" s="138"/>
      <c r="Z705" s="138"/>
      <c r="AA705" s="138"/>
      <c r="AB705" s="144"/>
      <c r="AC705" s="145"/>
      <c r="AD705" s="145"/>
      <c r="AE705" s="145"/>
      <c r="AF705" s="140"/>
      <c r="AG705" s="146"/>
      <c r="AH705" s="146"/>
      <c r="AI705" s="138"/>
      <c r="AJ705" s="140"/>
      <c r="AK705" s="140"/>
      <c r="AL705" s="140"/>
      <c r="AM705" s="147"/>
      <c r="AN705" s="148"/>
      <c r="AO705" s="149"/>
      <c r="AP705" s="149"/>
      <c r="AQ705" s="149"/>
      <c r="AR705" s="150"/>
      <c r="AS705" s="150"/>
      <c r="AT705" s="148"/>
      <c r="AU705" s="149"/>
      <c r="AV705" s="149"/>
      <c r="AW705" s="149"/>
      <c r="AX705" s="150"/>
      <c r="AY705" s="151"/>
      <c r="AZ705" s="149"/>
      <c r="BA705" s="149"/>
      <c r="BB705" s="149"/>
      <c r="BC705" s="149"/>
      <c r="BD705" s="152"/>
      <c r="BE705" s="146"/>
      <c r="BF705" s="79"/>
      <c r="BG705" s="79"/>
      <c r="BH705" s="77"/>
      <c r="BJ705" s="78"/>
      <c r="BT705" s="77"/>
      <c r="BU705" s="77"/>
    </row>
    <row r="706" spans="1:73" ht="15" customHeight="1" x14ac:dyDescent="0.35">
      <c r="A706" s="159"/>
      <c r="B706" s="134"/>
      <c r="C706" s="135"/>
      <c r="D706" s="136"/>
      <c r="E706" s="136"/>
      <c r="F706" s="134"/>
      <c r="G706" s="158"/>
      <c r="H706" s="134"/>
      <c r="I706" s="136"/>
      <c r="J706" s="138"/>
      <c r="K706" s="138"/>
      <c r="L706" s="135"/>
      <c r="M706" s="135"/>
      <c r="N706" s="139"/>
      <c r="O706" s="135"/>
      <c r="P706" s="140"/>
      <c r="Q706" s="140"/>
      <c r="R706" s="141"/>
      <c r="S706" s="142"/>
      <c r="T706" s="143"/>
      <c r="U706" s="140"/>
      <c r="V706" s="140"/>
      <c r="W706" s="140"/>
      <c r="X706" s="140"/>
      <c r="Y706" s="138"/>
      <c r="Z706" s="138"/>
      <c r="AA706" s="138"/>
      <c r="AB706" s="144"/>
      <c r="AC706" s="145"/>
      <c r="AD706" s="145"/>
      <c r="AE706" s="145"/>
      <c r="AF706" s="140"/>
      <c r="AG706" s="146"/>
      <c r="AH706" s="146"/>
      <c r="AI706" s="138"/>
      <c r="AJ706" s="140"/>
      <c r="AK706" s="140"/>
      <c r="AL706" s="140"/>
      <c r="AM706" s="147"/>
      <c r="AN706" s="148"/>
      <c r="AO706" s="149"/>
      <c r="AP706" s="149"/>
      <c r="AQ706" s="149"/>
      <c r="AR706" s="150"/>
      <c r="AS706" s="150"/>
      <c r="AT706" s="148"/>
      <c r="AU706" s="149"/>
      <c r="AV706" s="149"/>
      <c r="AW706" s="149"/>
      <c r="AX706" s="150"/>
      <c r="AY706" s="151"/>
      <c r="AZ706" s="149"/>
      <c r="BA706" s="149"/>
      <c r="BB706" s="149"/>
      <c r="BC706" s="149"/>
      <c r="BD706" s="152"/>
      <c r="BE706" s="146"/>
      <c r="BF706" s="79"/>
      <c r="BG706" s="79"/>
      <c r="BH706" s="77"/>
      <c r="BJ706" s="78"/>
      <c r="BT706" s="77"/>
      <c r="BU706" s="77"/>
    </row>
    <row r="707" spans="1:73" ht="15" customHeight="1" x14ac:dyDescent="0.35">
      <c r="A707" s="159"/>
      <c r="B707" s="134"/>
      <c r="C707" s="135"/>
      <c r="D707" s="136"/>
      <c r="E707" s="136"/>
      <c r="F707" s="134"/>
      <c r="G707" s="158"/>
      <c r="H707" s="134"/>
      <c r="I707" s="136"/>
      <c r="J707" s="138"/>
      <c r="K707" s="138"/>
      <c r="L707" s="135"/>
      <c r="M707" s="135"/>
      <c r="N707" s="139"/>
      <c r="O707" s="135"/>
      <c r="P707" s="140"/>
      <c r="Q707" s="140"/>
      <c r="R707" s="141"/>
      <c r="S707" s="142"/>
      <c r="T707" s="143"/>
      <c r="U707" s="140"/>
      <c r="V707" s="140"/>
      <c r="W707" s="140"/>
      <c r="X707" s="140"/>
      <c r="Y707" s="138"/>
      <c r="Z707" s="138"/>
      <c r="AA707" s="138"/>
      <c r="AB707" s="144"/>
      <c r="AC707" s="145"/>
      <c r="AD707" s="145"/>
      <c r="AE707" s="145"/>
      <c r="AF707" s="140"/>
      <c r="AG707" s="146"/>
      <c r="AH707" s="146"/>
      <c r="AI707" s="138"/>
      <c r="AJ707" s="140"/>
      <c r="AK707" s="140"/>
      <c r="AL707" s="140"/>
      <c r="AM707" s="147"/>
      <c r="AN707" s="148"/>
      <c r="AO707" s="149"/>
      <c r="AP707" s="149"/>
      <c r="AQ707" s="149"/>
      <c r="AR707" s="150"/>
      <c r="AS707" s="150"/>
      <c r="AT707" s="148"/>
      <c r="AU707" s="149"/>
      <c r="AV707" s="149"/>
      <c r="AW707" s="149"/>
      <c r="AX707" s="150"/>
      <c r="AY707" s="151"/>
      <c r="AZ707" s="149"/>
      <c r="BA707" s="149"/>
      <c r="BB707" s="149"/>
      <c r="BC707" s="149"/>
      <c r="BD707" s="152"/>
      <c r="BE707" s="146"/>
      <c r="BF707" s="79"/>
      <c r="BG707" s="79"/>
      <c r="BH707" s="77"/>
      <c r="BJ707" s="78"/>
      <c r="BT707" s="77"/>
      <c r="BU707" s="77"/>
    </row>
    <row r="708" spans="1:73" ht="15" customHeight="1" x14ac:dyDescent="0.35">
      <c r="A708" s="159"/>
      <c r="B708" s="134"/>
      <c r="C708" s="135"/>
      <c r="D708" s="136"/>
      <c r="E708" s="136"/>
      <c r="F708" s="134"/>
      <c r="G708" s="158"/>
      <c r="H708" s="134"/>
      <c r="I708" s="136"/>
      <c r="J708" s="138"/>
      <c r="K708" s="138"/>
      <c r="L708" s="135"/>
      <c r="M708" s="135"/>
      <c r="N708" s="139"/>
      <c r="O708" s="135"/>
      <c r="P708" s="140"/>
      <c r="Q708" s="140"/>
      <c r="R708" s="141"/>
      <c r="S708" s="142"/>
      <c r="T708" s="143"/>
      <c r="U708" s="140"/>
      <c r="V708" s="140"/>
      <c r="W708" s="140"/>
      <c r="X708" s="140"/>
      <c r="Y708" s="138"/>
      <c r="Z708" s="138"/>
      <c r="AA708" s="138"/>
      <c r="AB708" s="144"/>
      <c r="AC708" s="145"/>
      <c r="AD708" s="145"/>
      <c r="AE708" s="145"/>
      <c r="AF708" s="140"/>
      <c r="AG708" s="146"/>
      <c r="AH708" s="146"/>
      <c r="AI708" s="138"/>
      <c r="AJ708" s="140"/>
      <c r="AK708" s="140"/>
      <c r="AL708" s="140"/>
      <c r="AM708" s="147"/>
      <c r="AN708" s="148"/>
      <c r="AO708" s="149"/>
      <c r="AP708" s="149"/>
      <c r="AQ708" s="149"/>
      <c r="AR708" s="150"/>
      <c r="AS708" s="150"/>
      <c r="AT708" s="148"/>
      <c r="AU708" s="149"/>
      <c r="AV708" s="149"/>
      <c r="AW708" s="149"/>
      <c r="AX708" s="150"/>
      <c r="AY708" s="151"/>
      <c r="AZ708" s="149"/>
      <c r="BA708" s="149"/>
      <c r="BB708" s="149"/>
      <c r="BC708" s="149"/>
      <c r="BD708" s="152"/>
      <c r="BE708" s="146"/>
      <c r="BF708" s="79"/>
      <c r="BG708" s="79"/>
      <c r="BH708" s="77"/>
      <c r="BJ708" s="78"/>
      <c r="BT708" s="77"/>
      <c r="BU708" s="77"/>
    </row>
    <row r="709" spans="1:73" ht="15" customHeight="1" x14ac:dyDescent="0.35">
      <c r="A709" s="159"/>
      <c r="B709" s="134"/>
      <c r="C709" s="135"/>
      <c r="D709" s="136"/>
      <c r="E709" s="136"/>
      <c r="F709" s="134"/>
      <c r="G709" s="158"/>
      <c r="H709" s="134"/>
      <c r="I709" s="136"/>
      <c r="J709" s="138"/>
      <c r="K709" s="138"/>
      <c r="L709" s="135"/>
      <c r="M709" s="135"/>
      <c r="N709" s="139"/>
      <c r="O709" s="135"/>
      <c r="P709" s="140"/>
      <c r="Q709" s="140"/>
      <c r="R709" s="141"/>
      <c r="S709" s="142"/>
      <c r="T709" s="143"/>
      <c r="U709" s="140"/>
      <c r="V709" s="140"/>
      <c r="W709" s="140"/>
      <c r="X709" s="140"/>
      <c r="Y709" s="138"/>
      <c r="Z709" s="138"/>
      <c r="AA709" s="138"/>
      <c r="AB709" s="144"/>
      <c r="AC709" s="145"/>
      <c r="AD709" s="145"/>
      <c r="AE709" s="145"/>
      <c r="AF709" s="140"/>
      <c r="AG709" s="146"/>
      <c r="AH709" s="146"/>
      <c r="AI709" s="138"/>
      <c r="AJ709" s="140"/>
      <c r="AK709" s="140"/>
      <c r="AL709" s="140"/>
      <c r="AM709" s="147"/>
      <c r="AN709" s="148"/>
      <c r="AO709" s="149"/>
      <c r="AP709" s="149"/>
      <c r="AQ709" s="149"/>
      <c r="AR709" s="150"/>
      <c r="AS709" s="150"/>
      <c r="AT709" s="148"/>
      <c r="AU709" s="149"/>
      <c r="AV709" s="149"/>
      <c r="AW709" s="149"/>
      <c r="AX709" s="150"/>
      <c r="AY709" s="151"/>
      <c r="AZ709" s="149"/>
      <c r="BA709" s="149"/>
      <c r="BB709" s="149"/>
      <c r="BC709" s="149"/>
      <c r="BD709" s="152"/>
      <c r="BE709" s="146"/>
      <c r="BF709" s="79"/>
      <c r="BG709" s="79"/>
      <c r="BH709" s="77"/>
      <c r="BJ709" s="78"/>
      <c r="BT709" s="77"/>
      <c r="BU709" s="77"/>
    </row>
    <row r="710" spans="1:73" ht="15" customHeight="1" x14ac:dyDescent="0.35">
      <c r="A710" s="159"/>
      <c r="B710" s="134"/>
      <c r="C710" s="135"/>
      <c r="D710" s="136"/>
      <c r="E710" s="136"/>
      <c r="F710" s="134"/>
      <c r="G710" s="158"/>
      <c r="H710" s="134"/>
      <c r="I710" s="136"/>
      <c r="J710" s="138"/>
      <c r="K710" s="138"/>
      <c r="L710" s="135"/>
      <c r="M710" s="135"/>
      <c r="N710" s="139"/>
      <c r="O710" s="135"/>
      <c r="P710" s="140"/>
      <c r="Q710" s="140"/>
      <c r="R710" s="141"/>
      <c r="S710" s="142"/>
      <c r="T710" s="143"/>
      <c r="U710" s="140"/>
      <c r="V710" s="140"/>
      <c r="W710" s="140"/>
      <c r="X710" s="140"/>
      <c r="Y710" s="138"/>
      <c r="Z710" s="138"/>
      <c r="AA710" s="138"/>
      <c r="AB710" s="144"/>
      <c r="AC710" s="145"/>
      <c r="AD710" s="145"/>
      <c r="AE710" s="145"/>
      <c r="AF710" s="140"/>
      <c r="AG710" s="146"/>
      <c r="AH710" s="146"/>
      <c r="AI710" s="138"/>
      <c r="AJ710" s="140"/>
      <c r="AK710" s="140"/>
      <c r="AL710" s="140"/>
      <c r="AM710" s="147"/>
      <c r="AN710" s="148"/>
      <c r="AO710" s="149"/>
      <c r="AP710" s="149"/>
      <c r="AQ710" s="149"/>
      <c r="AR710" s="150"/>
      <c r="AS710" s="150"/>
      <c r="AT710" s="148"/>
      <c r="AU710" s="149"/>
      <c r="AV710" s="149"/>
      <c r="AW710" s="149"/>
      <c r="AX710" s="150"/>
      <c r="AY710" s="151"/>
      <c r="AZ710" s="149"/>
      <c r="BA710" s="149"/>
      <c r="BB710" s="149"/>
      <c r="BC710" s="149"/>
      <c r="BD710" s="152"/>
      <c r="BE710" s="146"/>
      <c r="BF710" s="79"/>
      <c r="BG710" s="79"/>
      <c r="BH710" s="77"/>
      <c r="BJ710" s="78"/>
      <c r="BT710" s="77"/>
      <c r="BU710" s="77"/>
    </row>
    <row r="711" spans="1:73" ht="15" customHeight="1" x14ac:dyDescent="0.35">
      <c r="A711" s="159"/>
      <c r="B711" s="134"/>
      <c r="C711" s="135"/>
      <c r="D711" s="136"/>
      <c r="E711" s="136"/>
      <c r="F711" s="134"/>
      <c r="G711" s="158"/>
      <c r="H711" s="134"/>
      <c r="I711" s="136"/>
      <c r="J711" s="138"/>
      <c r="K711" s="138"/>
      <c r="L711" s="135"/>
      <c r="M711" s="135"/>
      <c r="N711" s="139"/>
      <c r="O711" s="135"/>
      <c r="P711" s="140"/>
      <c r="Q711" s="140"/>
      <c r="R711" s="141"/>
      <c r="S711" s="142"/>
      <c r="T711" s="143"/>
      <c r="U711" s="140"/>
      <c r="V711" s="140"/>
      <c r="W711" s="140"/>
      <c r="X711" s="140"/>
      <c r="Y711" s="138"/>
      <c r="Z711" s="138"/>
      <c r="AA711" s="138"/>
      <c r="AB711" s="144"/>
      <c r="AC711" s="145"/>
      <c r="AD711" s="145"/>
      <c r="AE711" s="145"/>
      <c r="AF711" s="140"/>
      <c r="AG711" s="146"/>
      <c r="AH711" s="146"/>
      <c r="AI711" s="138"/>
      <c r="AJ711" s="140"/>
      <c r="AK711" s="140"/>
      <c r="AL711" s="140"/>
      <c r="AM711" s="147"/>
      <c r="AN711" s="148"/>
      <c r="AO711" s="149"/>
      <c r="AP711" s="149"/>
      <c r="AQ711" s="149"/>
      <c r="AR711" s="150"/>
      <c r="AS711" s="150"/>
      <c r="AT711" s="148"/>
      <c r="AU711" s="149"/>
      <c r="AV711" s="149"/>
      <c r="AW711" s="149"/>
      <c r="AX711" s="150"/>
      <c r="AY711" s="151"/>
      <c r="AZ711" s="149"/>
      <c r="BA711" s="149"/>
      <c r="BB711" s="149"/>
      <c r="BC711" s="149"/>
      <c r="BD711" s="152"/>
      <c r="BE711" s="146"/>
      <c r="BF711" s="79"/>
      <c r="BG711" s="79"/>
      <c r="BH711" s="77"/>
      <c r="BJ711" s="78"/>
      <c r="BT711" s="77"/>
      <c r="BU711" s="77"/>
    </row>
    <row r="712" spans="1:73" ht="15" customHeight="1" x14ac:dyDescent="0.35">
      <c r="A712" s="159"/>
      <c r="B712" s="134"/>
      <c r="C712" s="135"/>
      <c r="D712" s="136"/>
      <c r="E712" s="136"/>
      <c r="F712" s="134"/>
      <c r="G712" s="158"/>
      <c r="H712" s="134"/>
      <c r="I712" s="136"/>
      <c r="J712" s="138"/>
      <c r="K712" s="138"/>
      <c r="L712" s="135"/>
      <c r="M712" s="135"/>
      <c r="N712" s="139"/>
      <c r="O712" s="135"/>
      <c r="P712" s="140"/>
      <c r="Q712" s="140"/>
      <c r="R712" s="141"/>
      <c r="S712" s="142"/>
      <c r="T712" s="143"/>
      <c r="U712" s="140"/>
      <c r="V712" s="140"/>
      <c r="W712" s="140"/>
      <c r="X712" s="140"/>
      <c r="Y712" s="138"/>
      <c r="Z712" s="138"/>
      <c r="AA712" s="138"/>
      <c r="AB712" s="144"/>
      <c r="AC712" s="145"/>
      <c r="AD712" s="145"/>
      <c r="AE712" s="145"/>
      <c r="AF712" s="140"/>
      <c r="AG712" s="146"/>
      <c r="AH712" s="146"/>
      <c r="AI712" s="138"/>
      <c r="AJ712" s="140"/>
      <c r="AK712" s="140"/>
      <c r="AL712" s="140"/>
      <c r="AM712" s="147"/>
      <c r="AN712" s="148"/>
      <c r="AO712" s="149"/>
      <c r="AP712" s="149"/>
      <c r="AQ712" s="149"/>
      <c r="AR712" s="150"/>
      <c r="AS712" s="150"/>
      <c r="AT712" s="148"/>
      <c r="AU712" s="149"/>
      <c r="AV712" s="149"/>
      <c r="AW712" s="149"/>
      <c r="AX712" s="150"/>
      <c r="AY712" s="151"/>
      <c r="AZ712" s="149"/>
      <c r="BA712" s="149"/>
      <c r="BB712" s="149"/>
      <c r="BC712" s="149"/>
      <c r="BD712" s="152"/>
      <c r="BE712" s="146"/>
      <c r="BF712" s="79"/>
      <c r="BG712" s="79"/>
      <c r="BH712" s="77"/>
      <c r="BJ712" s="78"/>
      <c r="BT712" s="77"/>
      <c r="BU712" s="77"/>
    </row>
    <row r="713" spans="1:73" ht="15" customHeight="1" x14ac:dyDescent="0.35">
      <c r="A713" s="159"/>
      <c r="B713" s="134"/>
      <c r="C713" s="135"/>
      <c r="D713" s="136"/>
      <c r="E713" s="136"/>
      <c r="F713" s="134"/>
      <c r="G713" s="158"/>
      <c r="H713" s="134"/>
      <c r="I713" s="136"/>
      <c r="J713" s="138"/>
      <c r="K713" s="138"/>
      <c r="L713" s="135"/>
      <c r="M713" s="135"/>
      <c r="N713" s="139"/>
      <c r="O713" s="135"/>
      <c r="P713" s="140"/>
      <c r="Q713" s="140"/>
      <c r="R713" s="141"/>
      <c r="S713" s="142"/>
      <c r="T713" s="143"/>
      <c r="U713" s="140"/>
      <c r="V713" s="140"/>
      <c r="W713" s="140"/>
      <c r="X713" s="140"/>
      <c r="Y713" s="138"/>
      <c r="Z713" s="138"/>
      <c r="AA713" s="138"/>
      <c r="AB713" s="144"/>
      <c r="AC713" s="145"/>
      <c r="AD713" s="145"/>
      <c r="AE713" s="145"/>
      <c r="AF713" s="140"/>
      <c r="AG713" s="146"/>
      <c r="AH713" s="146"/>
      <c r="AI713" s="138"/>
      <c r="AJ713" s="140"/>
      <c r="AK713" s="140"/>
      <c r="AL713" s="140"/>
      <c r="AM713" s="147"/>
      <c r="AN713" s="148"/>
      <c r="AO713" s="149"/>
      <c r="AP713" s="149"/>
      <c r="AQ713" s="149"/>
      <c r="AR713" s="150"/>
      <c r="AS713" s="150"/>
      <c r="AT713" s="148"/>
      <c r="AU713" s="149"/>
      <c r="AV713" s="149"/>
      <c r="AW713" s="149"/>
      <c r="AX713" s="150"/>
      <c r="AY713" s="151"/>
      <c r="AZ713" s="149"/>
      <c r="BA713" s="149"/>
      <c r="BB713" s="149"/>
      <c r="BC713" s="149"/>
      <c r="BD713" s="152"/>
      <c r="BE713" s="146"/>
      <c r="BF713" s="79"/>
      <c r="BG713" s="79"/>
      <c r="BH713" s="77"/>
      <c r="BJ713" s="78"/>
      <c r="BT713" s="77"/>
      <c r="BU713" s="77"/>
    </row>
    <row r="714" spans="1:73" ht="15" customHeight="1" x14ac:dyDescent="0.35">
      <c r="A714" s="159"/>
      <c r="B714" s="134"/>
      <c r="C714" s="135"/>
      <c r="D714" s="136"/>
      <c r="E714" s="136"/>
      <c r="F714" s="134"/>
      <c r="G714" s="158"/>
      <c r="H714" s="134"/>
      <c r="I714" s="136"/>
      <c r="J714" s="138"/>
      <c r="K714" s="138"/>
      <c r="L714" s="135"/>
      <c r="M714" s="135"/>
      <c r="N714" s="139"/>
      <c r="O714" s="135"/>
      <c r="P714" s="140"/>
      <c r="Q714" s="140"/>
      <c r="R714" s="141"/>
      <c r="S714" s="142"/>
      <c r="T714" s="143"/>
      <c r="U714" s="140"/>
      <c r="V714" s="140"/>
      <c r="W714" s="140"/>
      <c r="X714" s="140"/>
      <c r="Y714" s="138"/>
      <c r="Z714" s="138"/>
      <c r="AA714" s="138"/>
      <c r="AB714" s="144"/>
      <c r="AC714" s="145"/>
      <c r="AD714" s="145"/>
      <c r="AE714" s="145"/>
      <c r="AF714" s="140"/>
      <c r="AG714" s="146"/>
      <c r="AH714" s="146"/>
      <c r="AI714" s="138"/>
      <c r="AJ714" s="140"/>
      <c r="AK714" s="140"/>
      <c r="AL714" s="140"/>
      <c r="AM714" s="147"/>
      <c r="AN714" s="148"/>
      <c r="AO714" s="149"/>
      <c r="AP714" s="149"/>
      <c r="AQ714" s="149"/>
      <c r="AR714" s="150"/>
      <c r="AS714" s="150"/>
      <c r="AT714" s="148"/>
      <c r="AU714" s="149"/>
      <c r="AV714" s="149"/>
      <c r="AW714" s="149"/>
      <c r="AX714" s="150"/>
      <c r="AY714" s="151"/>
      <c r="AZ714" s="149"/>
      <c r="BA714" s="149"/>
      <c r="BB714" s="149"/>
      <c r="BC714" s="149"/>
      <c r="BD714" s="152"/>
      <c r="BE714" s="146"/>
      <c r="BF714" s="79"/>
      <c r="BG714" s="79"/>
      <c r="BH714" s="77"/>
      <c r="BJ714" s="78"/>
      <c r="BT714" s="77"/>
      <c r="BU714" s="77"/>
    </row>
    <row r="715" spans="1:73" ht="15" customHeight="1" x14ac:dyDescent="0.35">
      <c r="A715" s="159"/>
      <c r="B715" s="134"/>
      <c r="C715" s="135"/>
      <c r="D715" s="136"/>
      <c r="E715" s="136"/>
      <c r="F715" s="134"/>
      <c r="G715" s="158"/>
      <c r="H715" s="134"/>
      <c r="I715" s="136"/>
      <c r="J715" s="138"/>
      <c r="K715" s="138"/>
      <c r="L715" s="135"/>
      <c r="M715" s="135"/>
      <c r="N715" s="139"/>
      <c r="O715" s="135"/>
      <c r="P715" s="140"/>
      <c r="Q715" s="140"/>
      <c r="R715" s="141"/>
      <c r="S715" s="142"/>
      <c r="T715" s="143"/>
      <c r="U715" s="140"/>
      <c r="V715" s="140"/>
      <c r="W715" s="140"/>
      <c r="X715" s="140"/>
      <c r="Y715" s="138"/>
      <c r="Z715" s="138"/>
      <c r="AA715" s="138"/>
      <c r="AB715" s="144"/>
      <c r="AC715" s="145"/>
      <c r="AD715" s="145"/>
      <c r="AE715" s="145"/>
      <c r="AF715" s="140"/>
      <c r="AG715" s="146"/>
      <c r="AH715" s="146"/>
      <c r="AI715" s="138"/>
      <c r="AJ715" s="140"/>
      <c r="AK715" s="140"/>
      <c r="AL715" s="140"/>
      <c r="AM715" s="147"/>
      <c r="AN715" s="148"/>
      <c r="AO715" s="149"/>
      <c r="AP715" s="149"/>
      <c r="AQ715" s="149"/>
      <c r="AR715" s="150"/>
      <c r="AS715" s="150"/>
      <c r="AT715" s="148"/>
      <c r="AU715" s="149"/>
      <c r="AV715" s="149"/>
      <c r="AW715" s="149"/>
      <c r="AX715" s="150"/>
      <c r="AY715" s="151"/>
      <c r="AZ715" s="149"/>
      <c r="BA715" s="149"/>
      <c r="BB715" s="149"/>
      <c r="BC715" s="149"/>
      <c r="BD715" s="152"/>
      <c r="BE715" s="146"/>
      <c r="BF715" s="79"/>
      <c r="BG715" s="79"/>
      <c r="BH715" s="77"/>
      <c r="BJ715" s="78"/>
      <c r="BT715" s="77"/>
      <c r="BU715" s="77"/>
    </row>
    <row r="716" spans="1:73" ht="15" customHeight="1" x14ac:dyDescent="0.35">
      <c r="A716" s="159"/>
      <c r="B716" s="134"/>
      <c r="C716" s="135"/>
      <c r="D716" s="136"/>
      <c r="E716" s="136"/>
      <c r="F716" s="134"/>
      <c r="G716" s="158"/>
      <c r="H716" s="134"/>
      <c r="I716" s="136"/>
      <c r="J716" s="138"/>
      <c r="K716" s="138"/>
      <c r="L716" s="135"/>
      <c r="M716" s="135"/>
      <c r="N716" s="139"/>
      <c r="O716" s="135"/>
      <c r="P716" s="140"/>
      <c r="Q716" s="140"/>
      <c r="R716" s="141"/>
      <c r="S716" s="142"/>
      <c r="T716" s="143"/>
      <c r="U716" s="140"/>
      <c r="V716" s="140"/>
      <c r="W716" s="140"/>
      <c r="X716" s="140"/>
      <c r="Y716" s="138"/>
      <c r="Z716" s="138"/>
      <c r="AA716" s="138"/>
      <c r="AB716" s="144"/>
      <c r="AC716" s="145"/>
      <c r="AD716" s="145"/>
      <c r="AE716" s="145"/>
      <c r="AF716" s="140"/>
      <c r="AG716" s="146"/>
      <c r="AH716" s="146"/>
      <c r="AI716" s="138"/>
      <c r="AJ716" s="140"/>
      <c r="AK716" s="140"/>
      <c r="AL716" s="140"/>
      <c r="AM716" s="147"/>
      <c r="AN716" s="148"/>
      <c r="AO716" s="149"/>
      <c r="AP716" s="149"/>
      <c r="AQ716" s="149"/>
      <c r="AR716" s="150"/>
      <c r="AS716" s="150"/>
      <c r="AT716" s="148"/>
      <c r="AU716" s="149"/>
      <c r="AV716" s="149"/>
      <c r="AW716" s="149"/>
      <c r="AX716" s="150"/>
      <c r="AY716" s="151"/>
      <c r="AZ716" s="149"/>
      <c r="BA716" s="149"/>
      <c r="BB716" s="149"/>
      <c r="BC716" s="149"/>
      <c r="BD716" s="152"/>
      <c r="BE716" s="146"/>
      <c r="BF716" s="79"/>
      <c r="BG716" s="79"/>
      <c r="BH716" s="77"/>
      <c r="BJ716" s="78"/>
      <c r="BT716" s="77"/>
      <c r="BU716" s="77"/>
    </row>
    <row r="717" spans="1:73" ht="15" customHeight="1" x14ac:dyDescent="0.35">
      <c r="A717" s="159"/>
      <c r="B717" s="134"/>
      <c r="C717" s="135"/>
      <c r="D717" s="136"/>
      <c r="E717" s="136"/>
      <c r="F717" s="134"/>
      <c r="G717" s="158"/>
      <c r="H717" s="134"/>
      <c r="I717" s="136"/>
      <c r="J717" s="138"/>
      <c r="K717" s="138"/>
      <c r="L717" s="135"/>
      <c r="M717" s="135"/>
      <c r="N717" s="139"/>
      <c r="O717" s="135"/>
      <c r="P717" s="140"/>
      <c r="Q717" s="140"/>
      <c r="R717" s="141"/>
      <c r="S717" s="142"/>
      <c r="T717" s="143"/>
      <c r="U717" s="140"/>
      <c r="V717" s="140"/>
      <c r="W717" s="140"/>
      <c r="X717" s="140"/>
      <c r="Y717" s="138"/>
      <c r="Z717" s="138"/>
      <c r="AA717" s="138"/>
      <c r="AB717" s="144"/>
      <c r="AC717" s="145"/>
      <c r="AD717" s="145"/>
      <c r="AE717" s="145"/>
      <c r="AF717" s="140"/>
      <c r="AG717" s="146"/>
      <c r="AH717" s="146"/>
      <c r="AI717" s="138"/>
      <c r="AJ717" s="140"/>
      <c r="AK717" s="140"/>
      <c r="AL717" s="140"/>
      <c r="AM717" s="147"/>
      <c r="AN717" s="148"/>
      <c r="AO717" s="149"/>
      <c r="AP717" s="149"/>
      <c r="AQ717" s="149"/>
      <c r="AR717" s="150"/>
      <c r="AS717" s="150"/>
      <c r="AT717" s="148"/>
      <c r="AU717" s="149"/>
      <c r="AV717" s="149"/>
      <c r="AW717" s="149"/>
      <c r="AX717" s="150"/>
      <c r="AY717" s="151"/>
      <c r="AZ717" s="149"/>
      <c r="BA717" s="149"/>
      <c r="BB717" s="149"/>
      <c r="BC717" s="149"/>
      <c r="BD717" s="152"/>
      <c r="BE717" s="146"/>
      <c r="BF717" s="79"/>
      <c r="BG717" s="79"/>
      <c r="BH717" s="77"/>
      <c r="BJ717" s="78"/>
      <c r="BT717" s="77"/>
      <c r="BU717" s="77"/>
    </row>
    <row r="718" spans="1:73" ht="15" customHeight="1" x14ac:dyDescent="0.35">
      <c r="A718" s="159"/>
      <c r="B718" s="134"/>
      <c r="C718" s="135"/>
      <c r="D718" s="136"/>
      <c r="E718" s="136"/>
      <c r="F718" s="134"/>
      <c r="G718" s="158"/>
      <c r="H718" s="134"/>
      <c r="I718" s="136"/>
      <c r="J718" s="138"/>
      <c r="K718" s="138"/>
      <c r="L718" s="135"/>
      <c r="M718" s="135"/>
      <c r="N718" s="139"/>
      <c r="O718" s="135"/>
      <c r="P718" s="140"/>
      <c r="Q718" s="140"/>
      <c r="R718" s="141"/>
      <c r="S718" s="142"/>
      <c r="T718" s="143"/>
      <c r="U718" s="140"/>
      <c r="V718" s="140"/>
      <c r="W718" s="140"/>
      <c r="X718" s="140"/>
      <c r="Y718" s="138"/>
      <c r="Z718" s="138"/>
      <c r="AA718" s="138"/>
      <c r="AB718" s="144"/>
      <c r="AC718" s="145"/>
      <c r="AD718" s="145"/>
      <c r="AE718" s="145"/>
      <c r="AF718" s="140"/>
      <c r="AG718" s="146"/>
      <c r="AH718" s="146"/>
      <c r="AI718" s="138"/>
      <c r="AJ718" s="140"/>
      <c r="AK718" s="140"/>
      <c r="AL718" s="140"/>
      <c r="AM718" s="147"/>
      <c r="AN718" s="148"/>
      <c r="AO718" s="149"/>
      <c r="AP718" s="149"/>
      <c r="AQ718" s="149"/>
      <c r="AR718" s="150"/>
      <c r="AS718" s="150"/>
      <c r="AT718" s="148"/>
      <c r="AU718" s="149"/>
      <c r="AV718" s="149"/>
      <c r="AW718" s="149"/>
      <c r="AX718" s="150"/>
      <c r="AY718" s="151"/>
      <c r="AZ718" s="149"/>
      <c r="BA718" s="149"/>
      <c r="BB718" s="149"/>
      <c r="BC718" s="149"/>
      <c r="BD718" s="152"/>
      <c r="BE718" s="146"/>
      <c r="BF718" s="79"/>
      <c r="BG718" s="79"/>
      <c r="BH718" s="77"/>
      <c r="BJ718" s="78"/>
      <c r="BT718" s="77"/>
      <c r="BU718" s="77"/>
    </row>
    <row r="719" spans="1:73" ht="15" customHeight="1" x14ac:dyDescent="0.35">
      <c r="A719" s="159"/>
      <c r="B719" s="134"/>
      <c r="C719" s="135"/>
      <c r="D719" s="136"/>
      <c r="E719" s="136"/>
      <c r="F719" s="134"/>
      <c r="G719" s="158"/>
      <c r="H719" s="134"/>
      <c r="I719" s="136"/>
      <c r="J719" s="138"/>
      <c r="K719" s="138"/>
      <c r="L719" s="135"/>
      <c r="M719" s="135"/>
      <c r="N719" s="139"/>
      <c r="O719" s="135"/>
      <c r="P719" s="140"/>
      <c r="Q719" s="140"/>
      <c r="R719" s="141"/>
      <c r="S719" s="142"/>
      <c r="T719" s="143"/>
      <c r="U719" s="140"/>
      <c r="V719" s="140"/>
      <c r="W719" s="140"/>
      <c r="X719" s="140"/>
      <c r="Y719" s="138"/>
      <c r="Z719" s="138"/>
      <c r="AA719" s="138"/>
      <c r="AB719" s="144"/>
      <c r="AC719" s="145"/>
      <c r="AD719" s="145"/>
      <c r="AE719" s="145"/>
      <c r="AF719" s="140"/>
      <c r="AG719" s="146"/>
      <c r="AH719" s="146"/>
      <c r="AI719" s="138"/>
      <c r="AJ719" s="140"/>
      <c r="AK719" s="140"/>
      <c r="AL719" s="140"/>
      <c r="AM719" s="147"/>
      <c r="AN719" s="148"/>
      <c r="AO719" s="149"/>
      <c r="AP719" s="149"/>
      <c r="AQ719" s="149"/>
      <c r="AR719" s="150"/>
      <c r="AS719" s="150"/>
      <c r="AT719" s="148"/>
      <c r="AU719" s="149"/>
      <c r="AV719" s="149"/>
      <c r="AW719" s="149"/>
      <c r="AX719" s="150"/>
      <c r="AY719" s="151"/>
      <c r="AZ719" s="149"/>
      <c r="BA719" s="149"/>
      <c r="BB719" s="149"/>
      <c r="BC719" s="149"/>
      <c r="BD719" s="152"/>
      <c r="BE719" s="146"/>
      <c r="BF719" s="79"/>
      <c r="BG719" s="79"/>
      <c r="BH719" s="77"/>
      <c r="BJ719" s="78"/>
      <c r="BT719" s="77"/>
      <c r="BU719" s="77"/>
    </row>
    <row r="720" spans="1:73" ht="15" customHeight="1" x14ac:dyDescent="0.35">
      <c r="A720" s="159"/>
      <c r="B720" s="134"/>
      <c r="C720" s="135"/>
      <c r="D720" s="136"/>
      <c r="E720" s="136"/>
      <c r="F720" s="134"/>
      <c r="G720" s="158"/>
      <c r="H720" s="134"/>
      <c r="I720" s="136"/>
      <c r="J720" s="138"/>
      <c r="K720" s="138"/>
      <c r="L720" s="135"/>
      <c r="M720" s="135"/>
      <c r="N720" s="139"/>
      <c r="O720" s="135"/>
      <c r="P720" s="140"/>
      <c r="Q720" s="140"/>
      <c r="R720" s="141"/>
      <c r="S720" s="142"/>
      <c r="T720" s="143"/>
      <c r="U720" s="140"/>
      <c r="V720" s="140"/>
      <c r="W720" s="140"/>
      <c r="X720" s="140"/>
      <c r="Y720" s="138"/>
      <c r="Z720" s="138"/>
      <c r="AA720" s="138"/>
      <c r="AB720" s="144"/>
      <c r="AC720" s="145"/>
      <c r="AD720" s="145"/>
      <c r="AE720" s="145"/>
      <c r="AF720" s="140"/>
      <c r="AG720" s="146"/>
      <c r="AH720" s="146"/>
      <c r="AI720" s="138"/>
      <c r="AJ720" s="140"/>
      <c r="AK720" s="140"/>
      <c r="AL720" s="140"/>
      <c r="AM720" s="147"/>
      <c r="AN720" s="148"/>
      <c r="AO720" s="149"/>
      <c r="AP720" s="149"/>
      <c r="AQ720" s="149"/>
      <c r="AR720" s="150"/>
      <c r="AS720" s="150"/>
      <c r="AT720" s="148"/>
      <c r="AU720" s="149"/>
      <c r="AV720" s="149"/>
      <c r="AW720" s="149"/>
      <c r="AX720" s="150"/>
      <c r="AY720" s="151"/>
      <c r="AZ720" s="149"/>
      <c r="BA720" s="149"/>
      <c r="BB720" s="149"/>
      <c r="BC720" s="149"/>
      <c r="BD720" s="152"/>
      <c r="BE720" s="146"/>
      <c r="BF720" s="79"/>
      <c r="BG720" s="79"/>
      <c r="BH720" s="77"/>
      <c r="BJ720" s="78"/>
      <c r="BT720" s="77"/>
      <c r="BU720" s="77"/>
    </row>
    <row r="721" spans="1:73" ht="15" customHeight="1" x14ac:dyDescent="0.35">
      <c r="A721" s="159"/>
      <c r="B721" s="134"/>
      <c r="C721" s="135"/>
      <c r="D721" s="136"/>
      <c r="E721" s="136"/>
      <c r="F721" s="134"/>
      <c r="G721" s="158"/>
      <c r="H721" s="134"/>
      <c r="I721" s="136"/>
      <c r="J721" s="138"/>
      <c r="K721" s="138"/>
      <c r="L721" s="135"/>
      <c r="M721" s="135"/>
      <c r="N721" s="139"/>
      <c r="O721" s="135"/>
      <c r="P721" s="140"/>
      <c r="Q721" s="140"/>
      <c r="R721" s="141"/>
      <c r="S721" s="142"/>
      <c r="T721" s="143"/>
      <c r="U721" s="140"/>
      <c r="V721" s="140"/>
      <c r="W721" s="140"/>
      <c r="X721" s="140"/>
      <c r="Y721" s="138"/>
      <c r="Z721" s="138"/>
      <c r="AA721" s="138"/>
      <c r="AB721" s="144"/>
      <c r="AC721" s="145"/>
      <c r="AD721" s="145"/>
      <c r="AE721" s="145"/>
      <c r="AF721" s="140"/>
      <c r="AG721" s="146"/>
      <c r="AH721" s="146"/>
      <c r="AI721" s="138"/>
      <c r="AJ721" s="140"/>
      <c r="AK721" s="140"/>
      <c r="AL721" s="140"/>
      <c r="AM721" s="147"/>
      <c r="AN721" s="148"/>
      <c r="AO721" s="149"/>
      <c r="AP721" s="149"/>
      <c r="AQ721" s="149"/>
      <c r="AR721" s="150"/>
      <c r="AS721" s="150"/>
      <c r="AT721" s="148"/>
      <c r="AU721" s="149"/>
      <c r="AV721" s="149"/>
      <c r="AW721" s="149"/>
      <c r="AX721" s="150"/>
      <c r="AY721" s="151"/>
      <c r="AZ721" s="149"/>
      <c r="BA721" s="149"/>
      <c r="BB721" s="149"/>
      <c r="BC721" s="149"/>
      <c r="BD721" s="152"/>
      <c r="BE721" s="146"/>
      <c r="BF721" s="79"/>
      <c r="BG721" s="79"/>
      <c r="BH721" s="77"/>
      <c r="BJ721" s="78"/>
      <c r="BT721" s="77"/>
      <c r="BU721" s="77"/>
    </row>
    <row r="722" spans="1:73" ht="15" customHeight="1" x14ac:dyDescent="0.35">
      <c r="A722" s="159"/>
      <c r="B722" s="134"/>
      <c r="C722" s="135"/>
      <c r="D722" s="136"/>
      <c r="E722" s="136"/>
      <c r="F722" s="134"/>
      <c r="G722" s="158"/>
      <c r="H722" s="134"/>
      <c r="I722" s="136"/>
      <c r="J722" s="138"/>
      <c r="K722" s="138"/>
      <c r="L722" s="135"/>
      <c r="M722" s="135"/>
      <c r="N722" s="139"/>
      <c r="O722" s="135"/>
      <c r="P722" s="140"/>
      <c r="Q722" s="140"/>
      <c r="R722" s="141"/>
      <c r="S722" s="142"/>
      <c r="T722" s="143"/>
      <c r="U722" s="140"/>
      <c r="V722" s="140"/>
      <c r="W722" s="140"/>
      <c r="X722" s="140"/>
      <c r="Y722" s="138"/>
      <c r="Z722" s="138"/>
      <c r="AA722" s="138"/>
      <c r="AB722" s="144"/>
      <c r="AC722" s="145"/>
      <c r="AD722" s="145"/>
      <c r="AE722" s="145"/>
      <c r="AF722" s="140"/>
      <c r="AG722" s="146"/>
      <c r="AH722" s="146"/>
      <c r="AI722" s="138"/>
      <c r="AJ722" s="140"/>
      <c r="AK722" s="140"/>
      <c r="AL722" s="140"/>
      <c r="AM722" s="147"/>
      <c r="AN722" s="148"/>
      <c r="AO722" s="149"/>
      <c r="AP722" s="149"/>
      <c r="AQ722" s="149"/>
      <c r="AR722" s="150"/>
      <c r="AS722" s="150"/>
      <c r="AT722" s="148"/>
      <c r="AU722" s="149"/>
      <c r="AV722" s="149"/>
      <c r="AW722" s="149"/>
      <c r="AX722" s="150"/>
      <c r="AY722" s="151"/>
      <c r="AZ722" s="149"/>
      <c r="BA722" s="149"/>
      <c r="BB722" s="149"/>
      <c r="BC722" s="149"/>
      <c r="BD722" s="152"/>
      <c r="BE722" s="146"/>
      <c r="BF722" s="79"/>
      <c r="BG722" s="79"/>
      <c r="BH722" s="77"/>
      <c r="BJ722" s="78"/>
      <c r="BT722" s="77"/>
      <c r="BU722" s="77"/>
    </row>
    <row r="723" spans="1:73" ht="15" customHeight="1" x14ac:dyDescent="0.35">
      <c r="A723" s="159"/>
      <c r="B723" s="134"/>
      <c r="C723" s="135"/>
      <c r="D723" s="136"/>
      <c r="E723" s="136"/>
      <c r="F723" s="134"/>
      <c r="G723" s="158"/>
      <c r="H723" s="134"/>
      <c r="I723" s="136"/>
      <c r="J723" s="138"/>
      <c r="K723" s="138"/>
      <c r="L723" s="135"/>
      <c r="M723" s="135"/>
      <c r="N723" s="139"/>
      <c r="O723" s="135"/>
      <c r="P723" s="140"/>
      <c r="Q723" s="140"/>
      <c r="R723" s="141"/>
      <c r="S723" s="142"/>
      <c r="T723" s="143"/>
      <c r="U723" s="140"/>
      <c r="V723" s="140"/>
      <c r="W723" s="140"/>
      <c r="X723" s="140"/>
      <c r="Y723" s="138"/>
      <c r="Z723" s="138"/>
      <c r="AA723" s="138"/>
      <c r="AB723" s="144"/>
      <c r="AC723" s="145"/>
      <c r="AD723" s="145"/>
      <c r="AE723" s="145"/>
      <c r="AF723" s="140"/>
      <c r="AG723" s="146"/>
      <c r="AH723" s="146"/>
      <c r="AI723" s="138"/>
      <c r="AJ723" s="140"/>
      <c r="AK723" s="140"/>
      <c r="AL723" s="140"/>
      <c r="AM723" s="147"/>
      <c r="AN723" s="148"/>
      <c r="AO723" s="149"/>
      <c r="AP723" s="149"/>
      <c r="AQ723" s="149"/>
      <c r="AR723" s="150"/>
      <c r="AS723" s="150"/>
      <c r="AT723" s="148"/>
      <c r="AU723" s="149"/>
      <c r="AV723" s="149"/>
      <c r="AW723" s="149"/>
      <c r="AX723" s="150"/>
      <c r="AY723" s="151"/>
      <c r="AZ723" s="149"/>
      <c r="BA723" s="149"/>
      <c r="BB723" s="149"/>
      <c r="BC723" s="149"/>
      <c r="BD723" s="152"/>
      <c r="BE723" s="146"/>
      <c r="BF723" s="79"/>
      <c r="BG723" s="79"/>
      <c r="BH723" s="77"/>
      <c r="BJ723" s="78"/>
      <c r="BT723" s="77"/>
      <c r="BU723" s="77"/>
    </row>
    <row r="724" spans="1:73" ht="15" customHeight="1" x14ac:dyDescent="0.35">
      <c r="A724" s="159"/>
      <c r="B724" s="134"/>
      <c r="C724" s="135"/>
      <c r="D724" s="136"/>
      <c r="E724" s="136"/>
      <c r="F724" s="134"/>
      <c r="G724" s="158"/>
      <c r="H724" s="134"/>
      <c r="I724" s="136"/>
      <c r="J724" s="138"/>
      <c r="K724" s="138"/>
      <c r="L724" s="135"/>
      <c r="M724" s="135"/>
      <c r="N724" s="139"/>
      <c r="O724" s="135"/>
      <c r="P724" s="140"/>
      <c r="Q724" s="140"/>
      <c r="R724" s="141"/>
      <c r="S724" s="142"/>
      <c r="T724" s="143"/>
      <c r="U724" s="140"/>
      <c r="V724" s="140"/>
      <c r="W724" s="140"/>
      <c r="X724" s="140"/>
      <c r="Y724" s="138"/>
      <c r="Z724" s="138"/>
      <c r="AA724" s="138"/>
      <c r="AB724" s="144"/>
      <c r="AC724" s="145"/>
      <c r="AD724" s="145"/>
      <c r="AE724" s="145"/>
      <c r="AF724" s="140"/>
      <c r="AG724" s="146"/>
      <c r="AH724" s="146"/>
      <c r="AI724" s="138"/>
      <c r="AJ724" s="140"/>
      <c r="AK724" s="140"/>
      <c r="AL724" s="140"/>
      <c r="AM724" s="147"/>
      <c r="AN724" s="148"/>
      <c r="AO724" s="149"/>
      <c r="AP724" s="149"/>
      <c r="AQ724" s="149"/>
      <c r="AR724" s="150"/>
      <c r="AS724" s="150"/>
      <c r="AT724" s="148"/>
      <c r="AU724" s="149"/>
      <c r="AV724" s="149"/>
      <c r="AW724" s="149"/>
      <c r="AX724" s="150"/>
      <c r="AY724" s="151"/>
      <c r="AZ724" s="149"/>
      <c r="BA724" s="149"/>
      <c r="BB724" s="149"/>
      <c r="BC724" s="149"/>
      <c r="BD724" s="152"/>
      <c r="BE724" s="146"/>
      <c r="BF724" s="79"/>
      <c r="BG724" s="79"/>
      <c r="BH724" s="77"/>
      <c r="BJ724" s="78"/>
      <c r="BT724" s="77"/>
      <c r="BU724" s="77"/>
    </row>
    <row r="725" spans="1:73" ht="15" customHeight="1" x14ac:dyDescent="0.35">
      <c r="A725" s="159"/>
      <c r="B725" s="134"/>
      <c r="C725" s="135"/>
      <c r="D725" s="136"/>
      <c r="E725" s="136"/>
      <c r="F725" s="134"/>
      <c r="G725" s="158"/>
      <c r="H725" s="134"/>
      <c r="I725" s="136"/>
      <c r="J725" s="138"/>
      <c r="K725" s="138"/>
      <c r="L725" s="135"/>
      <c r="M725" s="135"/>
      <c r="N725" s="139"/>
      <c r="O725" s="135"/>
      <c r="P725" s="140"/>
      <c r="Q725" s="140"/>
      <c r="R725" s="141"/>
      <c r="S725" s="142"/>
      <c r="T725" s="143"/>
      <c r="U725" s="140"/>
      <c r="V725" s="140"/>
      <c r="W725" s="140"/>
      <c r="X725" s="140"/>
      <c r="Y725" s="138"/>
      <c r="Z725" s="138"/>
      <c r="AA725" s="138"/>
      <c r="AB725" s="144"/>
      <c r="AC725" s="145"/>
      <c r="AD725" s="145"/>
      <c r="AE725" s="145"/>
      <c r="AF725" s="140"/>
      <c r="AG725" s="146"/>
      <c r="AH725" s="146"/>
      <c r="AI725" s="138"/>
      <c r="AJ725" s="140"/>
      <c r="AK725" s="140"/>
      <c r="AL725" s="140"/>
      <c r="AM725" s="147"/>
      <c r="AN725" s="148"/>
      <c r="AO725" s="149"/>
      <c r="AP725" s="149"/>
      <c r="AQ725" s="149"/>
      <c r="AR725" s="150"/>
      <c r="AS725" s="150"/>
      <c r="AT725" s="148"/>
      <c r="AU725" s="149"/>
      <c r="AV725" s="149"/>
      <c r="AW725" s="149"/>
      <c r="AX725" s="150"/>
      <c r="AY725" s="151"/>
      <c r="AZ725" s="149"/>
      <c r="BA725" s="149"/>
      <c r="BB725" s="149"/>
      <c r="BC725" s="149"/>
      <c r="BD725" s="152"/>
      <c r="BE725" s="146"/>
      <c r="BF725" s="79"/>
      <c r="BG725" s="79"/>
      <c r="BH725" s="77"/>
      <c r="BJ725" s="78"/>
      <c r="BT725" s="77"/>
      <c r="BU725" s="77"/>
    </row>
    <row r="726" spans="1:73" ht="15" customHeight="1" x14ac:dyDescent="0.35">
      <c r="A726" s="159"/>
      <c r="B726" s="134"/>
      <c r="C726" s="135"/>
      <c r="D726" s="136"/>
      <c r="E726" s="136"/>
      <c r="F726" s="134"/>
      <c r="G726" s="158"/>
      <c r="H726" s="134"/>
      <c r="I726" s="136"/>
      <c r="J726" s="138"/>
      <c r="K726" s="138"/>
      <c r="L726" s="135"/>
      <c r="M726" s="135"/>
      <c r="N726" s="139"/>
      <c r="O726" s="135"/>
      <c r="P726" s="140"/>
      <c r="Q726" s="140"/>
      <c r="R726" s="141"/>
      <c r="S726" s="142"/>
      <c r="T726" s="143"/>
      <c r="U726" s="140"/>
      <c r="V726" s="140"/>
      <c r="W726" s="140"/>
      <c r="X726" s="140"/>
      <c r="Y726" s="138"/>
      <c r="Z726" s="138"/>
      <c r="AA726" s="138"/>
      <c r="AB726" s="144"/>
      <c r="AC726" s="145"/>
      <c r="AD726" s="145"/>
      <c r="AE726" s="145"/>
      <c r="AF726" s="140"/>
      <c r="AG726" s="146"/>
      <c r="AH726" s="146"/>
      <c r="AI726" s="138"/>
      <c r="AJ726" s="140"/>
      <c r="AK726" s="140"/>
      <c r="AL726" s="140"/>
      <c r="AM726" s="147"/>
      <c r="AN726" s="148"/>
      <c r="AO726" s="149"/>
      <c r="AP726" s="149"/>
      <c r="AQ726" s="149"/>
      <c r="AR726" s="150"/>
      <c r="AS726" s="150"/>
      <c r="AT726" s="148"/>
      <c r="AU726" s="149"/>
      <c r="AV726" s="149"/>
      <c r="AW726" s="149"/>
      <c r="AX726" s="150"/>
      <c r="AY726" s="151"/>
      <c r="AZ726" s="149"/>
      <c r="BA726" s="149"/>
      <c r="BB726" s="149"/>
      <c r="BC726" s="149"/>
      <c r="BD726" s="152"/>
      <c r="BE726" s="146"/>
      <c r="BF726" s="79"/>
      <c r="BG726" s="79"/>
      <c r="BH726" s="77"/>
      <c r="BJ726" s="78"/>
      <c r="BT726" s="77"/>
      <c r="BU726" s="77"/>
    </row>
    <row r="727" spans="1:73" ht="15" customHeight="1" x14ac:dyDescent="0.35">
      <c r="A727" s="159"/>
      <c r="B727" s="134"/>
      <c r="C727" s="135"/>
      <c r="D727" s="136"/>
      <c r="E727" s="136"/>
      <c r="F727" s="134"/>
      <c r="G727" s="158"/>
      <c r="H727" s="134"/>
      <c r="I727" s="136"/>
      <c r="J727" s="138"/>
      <c r="K727" s="138"/>
      <c r="L727" s="135"/>
      <c r="M727" s="135"/>
      <c r="N727" s="139"/>
      <c r="O727" s="135"/>
      <c r="P727" s="140"/>
      <c r="Q727" s="140"/>
      <c r="R727" s="141"/>
      <c r="S727" s="142"/>
      <c r="T727" s="143"/>
      <c r="U727" s="140"/>
      <c r="V727" s="140"/>
      <c r="W727" s="140"/>
      <c r="X727" s="140"/>
      <c r="Y727" s="138"/>
      <c r="Z727" s="138"/>
      <c r="AA727" s="138"/>
      <c r="AB727" s="144"/>
      <c r="AC727" s="145"/>
      <c r="AD727" s="145"/>
      <c r="AE727" s="145"/>
      <c r="AF727" s="140"/>
      <c r="AG727" s="146"/>
      <c r="AH727" s="146"/>
      <c r="AI727" s="138"/>
      <c r="AJ727" s="140"/>
      <c r="AK727" s="140"/>
      <c r="AL727" s="140"/>
      <c r="AM727" s="147"/>
      <c r="AN727" s="148"/>
      <c r="AO727" s="149"/>
      <c r="AP727" s="149"/>
      <c r="AQ727" s="149"/>
      <c r="AR727" s="150"/>
      <c r="AS727" s="150"/>
      <c r="AT727" s="148"/>
      <c r="AU727" s="149"/>
      <c r="AV727" s="149"/>
      <c r="AW727" s="149"/>
      <c r="AX727" s="150"/>
      <c r="AY727" s="151"/>
      <c r="AZ727" s="149"/>
      <c r="BA727" s="149"/>
      <c r="BB727" s="149"/>
      <c r="BC727" s="149"/>
      <c r="BD727" s="152"/>
      <c r="BE727" s="146"/>
      <c r="BF727" s="79"/>
      <c r="BG727" s="79"/>
      <c r="BH727" s="77"/>
      <c r="BJ727" s="78"/>
      <c r="BT727" s="77"/>
      <c r="BU727" s="77"/>
    </row>
    <row r="728" spans="1:73" ht="15" customHeight="1" x14ac:dyDescent="0.35">
      <c r="A728" s="159"/>
      <c r="B728" s="134"/>
      <c r="C728" s="135"/>
      <c r="D728" s="136"/>
      <c r="E728" s="136"/>
      <c r="F728" s="134"/>
      <c r="G728" s="158"/>
      <c r="H728" s="134"/>
      <c r="I728" s="136"/>
      <c r="J728" s="138"/>
      <c r="K728" s="138"/>
      <c r="L728" s="135"/>
      <c r="M728" s="135"/>
      <c r="N728" s="139"/>
      <c r="O728" s="135"/>
      <c r="P728" s="140"/>
      <c r="Q728" s="140"/>
      <c r="R728" s="141"/>
      <c r="S728" s="142"/>
      <c r="T728" s="143"/>
      <c r="U728" s="140"/>
      <c r="V728" s="140"/>
      <c r="W728" s="140"/>
      <c r="X728" s="140"/>
      <c r="Y728" s="138"/>
      <c r="Z728" s="138"/>
      <c r="AA728" s="138"/>
      <c r="AB728" s="144"/>
      <c r="AC728" s="145"/>
      <c r="AD728" s="145"/>
      <c r="AE728" s="145"/>
      <c r="AF728" s="140"/>
      <c r="AG728" s="146"/>
      <c r="AH728" s="146"/>
      <c r="AI728" s="138"/>
      <c r="AJ728" s="140"/>
      <c r="AK728" s="140"/>
      <c r="AL728" s="140"/>
      <c r="AM728" s="147"/>
      <c r="AN728" s="148"/>
      <c r="AO728" s="149"/>
      <c r="AP728" s="149"/>
      <c r="AQ728" s="149"/>
      <c r="AR728" s="150"/>
      <c r="AS728" s="150"/>
      <c r="AT728" s="148"/>
      <c r="AU728" s="149"/>
      <c r="AV728" s="149"/>
      <c r="AW728" s="149"/>
      <c r="AX728" s="150"/>
      <c r="AY728" s="151"/>
      <c r="AZ728" s="149"/>
      <c r="BA728" s="149"/>
      <c r="BB728" s="149"/>
      <c r="BC728" s="149"/>
      <c r="BD728" s="152"/>
      <c r="BE728" s="146"/>
      <c r="BF728" s="79"/>
      <c r="BG728" s="79"/>
      <c r="BH728" s="77"/>
      <c r="BJ728" s="78"/>
      <c r="BT728" s="77"/>
      <c r="BU728" s="77"/>
    </row>
    <row r="729" spans="1:73" ht="15" customHeight="1" x14ac:dyDescent="0.35">
      <c r="A729" s="159"/>
      <c r="B729" s="134"/>
      <c r="C729" s="135"/>
      <c r="D729" s="136"/>
      <c r="E729" s="136"/>
      <c r="F729" s="134"/>
      <c r="G729" s="158"/>
      <c r="H729" s="134"/>
      <c r="I729" s="136"/>
      <c r="J729" s="138"/>
      <c r="K729" s="138"/>
      <c r="L729" s="135"/>
      <c r="M729" s="135"/>
      <c r="N729" s="139"/>
      <c r="O729" s="135"/>
      <c r="P729" s="140"/>
      <c r="Q729" s="140"/>
      <c r="R729" s="141"/>
      <c r="S729" s="142"/>
      <c r="T729" s="143"/>
      <c r="U729" s="140"/>
      <c r="V729" s="140"/>
      <c r="W729" s="140"/>
      <c r="X729" s="140"/>
      <c r="Y729" s="138"/>
      <c r="Z729" s="138"/>
      <c r="AA729" s="138"/>
      <c r="AB729" s="144"/>
      <c r="AC729" s="145"/>
      <c r="AD729" s="145"/>
      <c r="AE729" s="145"/>
      <c r="AF729" s="140"/>
      <c r="AG729" s="146"/>
      <c r="AH729" s="146"/>
      <c r="AI729" s="138"/>
      <c r="AJ729" s="140"/>
      <c r="AK729" s="140"/>
      <c r="AL729" s="140"/>
      <c r="AM729" s="147"/>
      <c r="AN729" s="148"/>
      <c r="AO729" s="149"/>
      <c r="AP729" s="149"/>
      <c r="AQ729" s="149"/>
      <c r="AR729" s="150"/>
      <c r="AS729" s="150"/>
      <c r="AT729" s="148"/>
      <c r="AU729" s="149"/>
      <c r="AV729" s="149"/>
      <c r="AW729" s="149"/>
      <c r="AX729" s="150"/>
      <c r="AY729" s="151"/>
      <c r="AZ729" s="149"/>
      <c r="BA729" s="149"/>
      <c r="BB729" s="149"/>
      <c r="BC729" s="149"/>
      <c r="BD729" s="152"/>
      <c r="BE729" s="146"/>
      <c r="BF729" s="79"/>
      <c r="BG729" s="79"/>
      <c r="BH729" s="77"/>
      <c r="BJ729" s="78"/>
      <c r="BT729" s="77"/>
      <c r="BU729" s="77"/>
    </row>
    <row r="730" spans="1:73" ht="15" customHeight="1" x14ac:dyDescent="0.35">
      <c r="A730" s="159"/>
      <c r="B730" s="134"/>
      <c r="C730" s="135"/>
      <c r="D730" s="136"/>
      <c r="E730" s="136"/>
      <c r="F730" s="134"/>
      <c r="G730" s="158"/>
      <c r="H730" s="134"/>
      <c r="I730" s="136"/>
      <c r="J730" s="138"/>
      <c r="K730" s="138"/>
      <c r="L730" s="135"/>
      <c r="M730" s="135"/>
      <c r="N730" s="139"/>
      <c r="O730" s="135"/>
      <c r="P730" s="140"/>
      <c r="Q730" s="140"/>
      <c r="R730" s="141"/>
      <c r="S730" s="142"/>
      <c r="T730" s="143"/>
      <c r="U730" s="140"/>
      <c r="V730" s="140"/>
      <c r="W730" s="140"/>
      <c r="X730" s="140"/>
      <c r="Y730" s="138"/>
      <c r="Z730" s="138"/>
      <c r="AA730" s="138"/>
      <c r="AB730" s="144"/>
      <c r="AC730" s="145"/>
      <c r="AD730" s="145"/>
      <c r="AE730" s="145"/>
      <c r="AF730" s="140"/>
      <c r="AG730" s="146"/>
      <c r="AH730" s="146"/>
      <c r="AI730" s="138"/>
      <c r="AJ730" s="140"/>
      <c r="AK730" s="140"/>
      <c r="AL730" s="140"/>
      <c r="AM730" s="147"/>
      <c r="AN730" s="148"/>
      <c r="AO730" s="149"/>
      <c r="AP730" s="149"/>
      <c r="AQ730" s="149"/>
      <c r="AR730" s="150"/>
      <c r="AS730" s="150"/>
      <c r="AT730" s="148"/>
      <c r="AU730" s="149"/>
      <c r="AV730" s="149"/>
      <c r="AW730" s="149"/>
      <c r="AX730" s="150"/>
      <c r="AY730" s="151"/>
      <c r="AZ730" s="149"/>
      <c r="BA730" s="149"/>
      <c r="BB730" s="149"/>
      <c r="BC730" s="149"/>
      <c r="BD730" s="152"/>
      <c r="BE730" s="146"/>
      <c r="BF730" s="79"/>
      <c r="BG730" s="79"/>
      <c r="BH730" s="77"/>
      <c r="BJ730" s="78"/>
      <c r="BT730" s="77"/>
      <c r="BU730" s="77"/>
    </row>
    <row r="731" spans="1:73" ht="15" customHeight="1" x14ac:dyDescent="0.35">
      <c r="A731" s="159"/>
      <c r="B731" s="134"/>
      <c r="C731" s="135"/>
      <c r="D731" s="136"/>
      <c r="E731" s="136"/>
      <c r="F731" s="134"/>
      <c r="G731" s="158"/>
      <c r="H731" s="134"/>
      <c r="I731" s="136"/>
      <c r="J731" s="138"/>
      <c r="K731" s="138"/>
      <c r="L731" s="135"/>
      <c r="M731" s="135"/>
      <c r="N731" s="139"/>
      <c r="O731" s="135"/>
      <c r="P731" s="140"/>
      <c r="Q731" s="140"/>
      <c r="R731" s="141"/>
      <c r="S731" s="142"/>
      <c r="T731" s="143"/>
      <c r="U731" s="140"/>
      <c r="V731" s="140"/>
      <c r="W731" s="140"/>
      <c r="X731" s="140"/>
      <c r="Y731" s="138"/>
      <c r="Z731" s="138"/>
      <c r="AA731" s="138"/>
      <c r="AB731" s="144"/>
      <c r="AC731" s="145"/>
      <c r="AD731" s="145"/>
      <c r="AE731" s="145"/>
      <c r="AF731" s="140"/>
      <c r="AG731" s="146"/>
      <c r="AH731" s="146"/>
      <c r="AI731" s="138"/>
      <c r="AJ731" s="140"/>
      <c r="AK731" s="140"/>
      <c r="AL731" s="140"/>
      <c r="AM731" s="147"/>
      <c r="AN731" s="148"/>
      <c r="AO731" s="149"/>
      <c r="AP731" s="149"/>
      <c r="AQ731" s="149"/>
      <c r="AR731" s="150"/>
      <c r="AS731" s="150"/>
      <c r="AT731" s="148"/>
      <c r="AU731" s="149"/>
      <c r="AV731" s="149"/>
      <c r="AW731" s="149"/>
      <c r="AX731" s="150"/>
      <c r="AY731" s="151"/>
      <c r="AZ731" s="149"/>
      <c r="BA731" s="149"/>
      <c r="BB731" s="149"/>
      <c r="BC731" s="149"/>
      <c r="BD731" s="152"/>
      <c r="BE731" s="146"/>
      <c r="BF731" s="79"/>
      <c r="BG731" s="79"/>
      <c r="BH731" s="77"/>
      <c r="BJ731" s="78"/>
      <c r="BT731" s="77"/>
      <c r="BU731" s="77"/>
    </row>
    <row r="732" spans="1:73" ht="15" customHeight="1" x14ac:dyDescent="0.35">
      <c r="A732" s="159"/>
      <c r="B732" s="134"/>
      <c r="C732" s="135"/>
      <c r="D732" s="136"/>
      <c r="E732" s="136"/>
      <c r="F732" s="134"/>
      <c r="G732" s="158"/>
      <c r="H732" s="134"/>
      <c r="I732" s="136"/>
      <c r="J732" s="138"/>
      <c r="K732" s="138"/>
      <c r="L732" s="135"/>
      <c r="M732" s="135"/>
      <c r="N732" s="139"/>
      <c r="O732" s="135"/>
      <c r="P732" s="140"/>
      <c r="Q732" s="140"/>
      <c r="R732" s="141"/>
      <c r="S732" s="142"/>
      <c r="T732" s="143"/>
      <c r="U732" s="140"/>
      <c r="V732" s="140"/>
      <c r="W732" s="140"/>
      <c r="X732" s="140"/>
      <c r="Y732" s="138"/>
      <c r="Z732" s="138"/>
      <c r="AA732" s="138"/>
      <c r="AB732" s="144"/>
      <c r="AC732" s="145"/>
      <c r="AD732" s="145"/>
      <c r="AE732" s="145"/>
      <c r="AF732" s="140"/>
      <c r="AG732" s="146"/>
      <c r="AH732" s="146"/>
      <c r="AI732" s="138"/>
      <c r="AJ732" s="140"/>
      <c r="AK732" s="140"/>
      <c r="AL732" s="140"/>
      <c r="AM732" s="147"/>
      <c r="AN732" s="148"/>
      <c r="AO732" s="149"/>
      <c r="AP732" s="149"/>
      <c r="AQ732" s="149"/>
      <c r="AR732" s="150"/>
      <c r="AS732" s="150"/>
      <c r="AT732" s="148"/>
      <c r="AU732" s="149"/>
      <c r="AV732" s="149"/>
      <c r="AW732" s="149"/>
      <c r="AX732" s="150"/>
      <c r="AY732" s="151"/>
      <c r="AZ732" s="149"/>
      <c r="BA732" s="149"/>
      <c r="BB732" s="149"/>
      <c r="BC732" s="149"/>
      <c r="BD732" s="152"/>
      <c r="BE732" s="146"/>
      <c r="BF732" s="79"/>
      <c r="BG732" s="79"/>
      <c r="BH732" s="77"/>
      <c r="BJ732" s="78"/>
      <c r="BT732" s="77"/>
      <c r="BU732" s="77"/>
    </row>
    <row r="733" spans="1:73" ht="15" customHeight="1" x14ac:dyDescent="0.35">
      <c r="A733" s="159"/>
      <c r="B733" s="134"/>
      <c r="C733" s="135"/>
      <c r="D733" s="136"/>
      <c r="E733" s="136"/>
      <c r="F733" s="134"/>
      <c r="G733" s="158"/>
      <c r="H733" s="134"/>
      <c r="I733" s="136"/>
      <c r="J733" s="138"/>
      <c r="K733" s="138"/>
      <c r="L733" s="135"/>
      <c r="M733" s="135"/>
      <c r="N733" s="139"/>
      <c r="O733" s="135"/>
      <c r="P733" s="140"/>
      <c r="Q733" s="140"/>
      <c r="R733" s="141"/>
      <c r="S733" s="142"/>
      <c r="T733" s="143"/>
      <c r="U733" s="140"/>
      <c r="V733" s="140"/>
      <c r="W733" s="140"/>
      <c r="X733" s="140"/>
      <c r="Y733" s="138"/>
      <c r="Z733" s="138"/>
      <c r="AA733" s="138"/>
      <c r="AB733" s="144"/>
      <c r="AC733" s="145"/>
      <c r="AD733" s="145"/>
      <c r="AE733" s="145"/>
      <c r="AF733" s="140"/>
      <c r="AG733" s="146"/>
      <c r="AH733" s="146"/>
      <c r="AI733" s="138"/>
      <c r="AJ733" s="140"/>
      <c r="AK733" s="140"/>
      <c r="AL733" s="140"/>
      <c r="AM733" s="147"/>
      <c r="AN733" s="148"/>
      <c r="AO733" s="149"/>
      <c r="AP733" s="149"/>
      <c r="AQ733" s="149"/>
      <c r="AR733" s="150"/>
      <c r="AS733" s="150"/>
      <c r="AT733" s="148"/>
      <c r="AU733" s="149"/>
      <c r="AV733" s="149"/>
      <c r="AW733" s="149"/>
      <c r="AX733" s="150"/>
      <c r="AY733" s="151"/>
      <c r="AZ733" s="149"/>
      <c r="BA733" s="149"/>
      <c r="BB733" s="149"/>
      <c r="BC733" s="149"/>
      <c r="BD733" s="152"/>
      <c r="BE733" s="146"/>
      <c r="BF733" s="79"/>
      <c r="BG733" s="79"/>
      <c r="BH733" s="77"/>
      <c r="BJ733" s="78"/>
      <c r="BT733" s="77"/>
      <c r="BU733" s="77"/>
    </row>
    <row r="734" spans="1:73" ht="15" customHeight="1" x14ac:dyDescent="0.35">
      <c r="A734" s="159"/>
      <c r="B734" s="134"/>
      <c r="C734" s="135"/>
      <c r="D734" s="136"/>
      <c r="E734" s="136"/>
      <c r="F734" s="134"/>
      <c r="G734" s="158"/>
      <c r="H734" s="134"/>
      <c r="I734" s="136"/>
      <c r="J734" s="138"/>
      <c r="K734" s="138"/>
      <c r="L734" s="135"/>
      <c r="M734" s="135"/>
      <c r="N734" s="139"/>
      <c r="O734" s="135"/>
      <c r="P734" s="140"/>
      <c r="Q734" s="140"/>
      <c r="R734" s="141"/>
      <c r="S734" s="142"/>
      <c r="T734" s="143"/>
      <c r="U734" s="140"/>
      <c r="V734" s="140"/>
      <c r="W734" s="140"/>
      <c r="X734" s="140"/>
      <c r="Y734" s="138"/>
      <c r="Z734" s="138"/>
      <c r="AA734" s="138"/>
      <c r="AB734" s="144"/>
      <c r="AC734" s="145"/>
      <c r="AD734" s="145"/>
      <c r="AE734" s="145"/>
      <c r="AF734" s="140"/>
      <c r="AG734" s="146"/>
      <c r="AH734" s="146"/>
      <c r="AI734" s="138"/>
      <c r="AJ734" s="140"/>
      <c r="AK734" s="140"/>
      <c r="AL734" s="140"/>
      <c r="AM734" s="147"/>
      <c r="AN734" s="148"/>
      <c r="AO734" s="149"/>
      <c r="AP734" s="149"/>
      <c r="AQ734" s="149"/>
      <c r="AR734" s="150"/>
      <c r="AS734" s="150"/>
      <c r="AT734" s="148"/>
      <c r="AU734" s="149"/>
      <c r="AV734" s="149"/>
      <c r="AW734" s="149"/>
      <c r="AX734" s="150"/>
      <c r="AY734" s="151"/>
      <c r="AZ734" s="149"/>
      <c r="BA734" s="149"/>
      <c r="BB734" s="149"/>
      <c r="BC734" s="149"/>
      <c r="BD734" s="152"/>
      <c r="BE734" s="146"/>
      <c r="BF734" s="79"/>
      <c r="BG734" s="79"/>
      <c r="BH734" s="77"/>
      <c r="BJ734" s="78"/>
      <c r="BT734" s="77"/>
      <c r="BU734" s="77"/>
    </row>
    <row r="735" spans="1:73" ht="15" customHeight="1" x14ac:dyDescent="0.35">
      <c r="A735" s="159"/>
      <c r="B735" s="134"/>
      <c r="C735" s="135"/>
      <c r="D735" s="136"/>
      <c r="E735" s="136"/>
      <c r="F735" s="134"/>
      <c r="G735" s="158"/>
      <c r="H735" s="134"/>
      <c r="I735" s="136"/>
      <c r="J735" s="138"/>
      <c r="K735" s="138"/>
      <c r="L735" s="135"/>
      <c r="M735" s="135"/>
      <c r="N735" s="139"/>
      <c r="O735" s="135"/>
      <c r="P735" s="140"/>
      <c r="Q735" s="140"/>
      <c r="R735" s="141"/>
      <c r="S735" s="142"/>
      <c r="T735" s="143"/>
      <c r="U735" s="140"/>
      <c r="V735" s="140"/>
      <c r="W735" s="140"/>
      <c r="X735" s="140"/>
      <c r="Y735" s="138"/>
      <c r="Z735" s="138"/>
      <c r="AA735" s="138"/>
      <c r="AB735" s="144"/>
      <c r="AC735" s="145"/>
      <c r="AD735" s="145"/>
      <c r="AE735" s="145"/>
      <c r="AF735" s="140"/>
      <c r="AG735" s="146"/>
      <c r="AH735" s="146"/>
      <c r="AI735" s="138"/>
      <c r="AJ735" s="140"/>
      <c r="AK735" s="140"/>
      <c r="AL735" s="140"/>
      <c r="AM735" s="147"/>
      <c r="AN735" s="148"/>
      <c r="AO735" s="149"/>
      <c r="AP735" s="149"/>
      <c r="AQ735" s="149"/>
      <c r="AR735" s="150"/>
      <c r="AS735" s="150"/>
      <c r="AT735" s="148"/>
      <c r="AU735" s="149"/>
      <c r="AV735" s="149"/>
      <c r="AW735" s="149"/>
      <c r="AX735" s="150"/>
      <c r="AY735" s="151"/>
      <c r="AZ735" s="149"/>
      <c r="BA735" s="149"/>
      <c r="BB735" s="149"/>
      <c r="BC735" s="149"/>
      <c r="BD735" s="152"/>
      <c r="BE735" s="146"/>
      <c r="BF735" s="79"/>
      <c r="BG735" s="79"/>
      <c r="BH735" s="77"/>
      <c r="BJ735" s="78"/>
      <c r="BT735" s="77"/>
      <c r="BU735" s="77"/>
    </row>
    <row r="736" spans="1:73" ht="15" customHeight="1" x14ac:dyDescent="0.35">
      <c r="A736" s="159"/>
      <c r="B736" s="134"/>
      <c r="C736" s="135"/>
      <c r="D736" s="136"/>
      <c r="E736" s="136"/>
      <c r="F736" s="134"/>
      <c r="G736" s="158"/>
      <c r="H736" s="134"/>
      <c r="I736" s="136"/>
      <c r="J736" s="138"/>
      <c r="K736" s="138"/>
      <c r="L736" s="135"/>
      <c r="M736" s="135"/>
      <c r="N736" s="139"/>
      <c r="O736" s="135"/>
      <c r="P736" s="140"/>
      <c r="Q736" s="140"/>
      <c r="R736" s="141"/>
      <c r="S736" s="142"/>
      <c r="T736" s="143"/>
      <c r="U736" s="140"/>
      <c r="V736" s="140"/>
      <c r="W736" s="140"/>
      <c r="X736" s="140"/>
      <c r="Y736" s="138"/>
      <c r="Z736" s="138"/>
      <c r="AA736" s="138"/>
      <c r="AB736" s="144"/>
      <c r="AC736" s="145"/>
      <c r="AD736" s="145"/>
      <c r="AE736" s="145"/>
      <c r="AF736" s="140"/>
      <c r="AG736" s="146"/>
      <c r="AH736" s="146"/>
      <c r="AI736" s="138"/>
      <c r="AJ736" s="140"/>
      <c r="AK736" s="140"/>
      <c r="AL736" s="140"/>
      <c r="AM736" s="147"/>
      <c r="AN736" s="148"/>
      <c r="AO736" s="149"/>
      <c r="AP736" s="149"/>
      <c r="AQ736" s="149"/>
      <c r="AR736" s="150"/>
      <c r="AS736" s="150"/>
      <c r="AT736" s="148"/>
      <c r="AU736" s="149"/>
      <c r="AV736" s="149"/>
      <c r="AW736" s="149"/>
      <c r="AX736" s="150"/>
      <c r="AY736" s="151"/>
      <c r="AZ736" s="149"/>
      <c r="BA736" s="149"/>
      <c r="BB736" s="149"/>
      <c r="BC736" s="149"/>
      <c r="BD736" s="152"/>
      <c r="BE736" s="146"/>
      <c r="BF736" s="79"/>
      <c r="BG736" s="79"/>
      <c r="BH736" s="77"/>
      <c r="BJ736" s="78"/>
      <c r="BT736" s="77"/>
      <c r="BU736" s="77"/>
    </row>
    <row r="737" spans="1:73" ht="15" customHeight="1" x14ac:dyDescent="0.35">
      <c r="A737" s="159"/>
      <c r="B737" s="134"/>
      <c r="C737" s="135"/>
      <c r="D737" s="136"/>
      <c r="E737" s="136"/>
      <c r="F737" s="134"/>
      <c r="G737" s="158"/>
      <c r="H737" s="134"/>
      <c r="I737" s="136"/>
      <c r="J737" s="138"/>
      <c r="K737" s="138"/>
      <c r="L737" s="135"/>
      <c r="M737" s="135"/>
      <c r="N737" s="139"/>
      <c r="O737" s="135"/>
      <c r="P737" s="140"/>
      <c r="Q737" s="140"/>
      <c r="R737" s="141"/>
      <c r="S737" s="142"/>
      <c r="T737" s="143"/>
      <c r="U737" s="140"/>
      <c r="V737" s="140"/>
      <c r="W737" s="140"/>
      <c r="X737" s="140"/>
      <c r="Y737" s="138"/>
      <c r="Z737" s="138"/>
      <c r="AA737" s="138"/>
      <c r="AB737" s="144"/>
      <c r="AC737" s="145"/>
      <c r="AD737" s="145"/>
      <c r="AE737" s="145"/>
      <c r="AF737" s="140"/>
      <c r="AG737" s="146"/>
      <c r="AH737" s="146"/>
      <c r="AI737" s="138"/>
      <c r="AJ737" s="140"/>
      <c r="AK737" s="140"/>
      <c r="AL737" s="140"/>
      <c r="AM737" s="147"/>
      <c r="AN737" s="148"/>
      <c r="AO737" s="149"/>
      <c r="AP737" s="149"/>
      <c r="AQ737" s="149"/>
      <c r="AR737" s="150"/>
      <c r="AS737" s="150"/>
      <c r="AT737" s="148"/>
      <c r="AU737" s="149"/>
      <c r="AV737" s="149"/>
      <c r="AW737" s="149"/>
      <c r="AX737" s="150"/>
      <c r="AY737" s="151"/>
      <c r="AZ737" s="149"/>
      <c r="BA737" s="149"/>
      <c r="BB737" s="149"/>
      <c r="BC737" s="149"/>
      <c r="BD737" s="152"/>
      <c r="BE737" s="146"/>
      <c r="BF737" s="79"/>
      <c r="BG737" s="79"/>
      <c r="BH737" s="77"/>
      <c r="BJ737" s="78"/>
      <c r="BT737" s="77"/>
      <c r="BU737" s="77"/>
    </row>
    <row r="738" spans="1:73" ht="15" customHeight="1" x14ac:dyDescent="0.35">
      <c r="A738" s="159"/>
      <c r="B738" s="134"/>
      <c r="C738" s="135"/>
      <c r="D738" s="136"/>
      <c r="E738" s="136"/>
      <c r="F738" s="134"/>
      <c r="G738" s="158"/>
      <c r="H738" s="134"/>
      <c r="I738" s="136"/>
      <c r="J738" s="138"/>
      <c r="K738" s="138"/>
      <c r="L738" s="135"/>
      <c r="M738" s="135"/>
      <c r="N738" s="139"/>
      <c r="O738" s="135"/>
      <c r="P738" s="140"/>
      <c r="Q738" s="140"/>
      <c r="R738" s="141"/>
      <c r="S738" s="142"/>
      <c r="T738" s="143"/>
      <c r="U738" s="140"/>
      <c r="V738" s="140"/>
      <c r="W738" s="140"/>
      <c r="X738" s="140"/>
      <c r="Y738" s="138"/>
      <c r="Z738" s="138"/>
      <c r="AA738" s="138"/>
      <c r="AB738" s="144"/>
      <c r="AC738" s="145"/>
      <c r="AD738" s="145"/>
      <c r="AE738" s="145"/>
      <c r="AF738" s="140"/>
      <c r="AG738" s="146"/>
      <c r="AH738" s="146"/>
      <c r="AI738" s="138"/>
      <c r="AJ738" s="140"/>
      <c r="AK738" s="140"/>
      <c r="AL738" s="140"/>
      <c r="AM738" s="147"/>
      <c r="AN738" s="148"/>
      <c r="AO738" s="149"/>
      <c r="AP738" s="149"/>
      <c r="AQ738" s="149"/>
      <c r="AR738" s="150"/>
      <c r="AS738" s="150"/>
      <c r="AT738" s="148"/>
      <c r="AU738" s="149"/>
      <c r="AV738" s="149"/>
      <c r="AW738" s="149"/>
      <c r="AX738" s="150"/>
      <c r="AY738" s="151"/>
      <c r="AZ738" s="149"/>
      <c r="BA738" s="149"/>
      <c r="BB738" s="149"/>
      <c r="BC738" s="149"/>
      <c r="BD738" s="152"/>
      <c r="BE738" s="146"/>
      <c r="BF738" s="79"/>
      <c r="BG738" s="79"/>
      <c r="BH738" s="77"/>
      <c r="BJ738" s="78"/>
      <c r="BT738" s="77"/>
      <c r="BU738" s="77"/>
    </row>
    <row r="739" spans="1:73" ht="15" customHeight="1" x14ac:dyDescent="0.35">
      <c r="A739" s="159"/>
      <c r="B739" s="134"/>
      <c r="C739" s="135"/>
      <c r="D739" s="136"/>
      <c r="E739" s="136"/>
      <c r="F739" s="134"/>
      <c r="G739" s="158"/>
      <c r="H739" s="134"/>
      <c r="I739" s="136"/>
      <c r="J739" s="138"/>
      <c r="K739" s="138"/>
      <c r="L739" s="135"/>
      <c r="M739" s="135"/>
      <c r="N739" s="139"/>
      <c r="O739" s="135"/>
      <c r="P739" s="140"/>
      <c r="Q739" s="140"/>
      <c r="R739" s="141"/>
      <c r="S739" s="142"/>
      <c r="T739" s="143"/>
      <c r="U739" s="140"/>
      <c r="V739" s="140"/>
      <c r="W739" s="140"/>
      <c r="X739" s="140"/>
      <c r="Y739" s="138"/>
      <c r="Z739" s="138"/>
      <c r="AA739" s="138"/>
      <c r="AB739" s="144"/>
      <c r="AC739" s="145"/>
      <c r="AD739" s="145"/>
      <c r="AE739" s="145"/>
      <c r="AF739" s="140"/>
      <c r="AG739" s="146"/>
      <c r="AH739" s="146"/>
      <c r="AI739" s="138"/>
      <c r="AJ739" s="140"/>
      <c r="AK739" s="140"/>
      <c r="AL739" s="140"/>
      <c r="AM739" s="147"/>
      <c r="AN739" s="148"/>
      <c r="AO739" s="149"/>
      <c r="AP739" s="149"/>
      <c r="AQ739" s="149"/>
      <c r="AR739" s="150"/>
      <c r="AS739" s="150"/>
      <c r="AT739" s="148"/>
      <c r="AU739" s="149"/>
      <c r="AV739" s="149"/>
      <c r="AW739" s="149"/>
      <c r="AX739" s="150"/>
      <c r="AY739" s="151"/>
      <c r="AZ739" s="149"/>
      <c r="BA739" s="149"/>
      <c r="BB739" s="149"/>
      <c r="BC739" s="149"/>
      <c r="BD739" s="152"/>
      <c r="BE739" s="146"/>
      <c r="BF739" s="79"/>
      <c r="BG739" s="79"/>
      <c r="BH739" s="77"/>
      <c r="BJ739" s="78"/>
      <c r="BT739" s="77"/>
      <c r="BU739" s="77"/>
    </row>
    <row r="740" spans="1:73" ht="15" customHeight="1" x14ac:dyDescent="0.35">
      <c r="A740" s="159"/>
      <c r="B740" s="134"/>
      <c r="C740" s="135"/>
      <c r="D740" s="136"/>
      <c r="E740" s="136"/>
      <c r="F740" s="134"/>
      <c r="G740" s="158"/>
      <c r="H740" s="134"/>
      <c r="I740" s="136"/>
      <c r="J740" s="138"/>
      <c r="K740" s="138"/>
      <c r="L740" s="135"/>
      <c r="M740" s="135"/>
      <c r="N740" s="139"/>
      <c r="O740" s="135"/>
      <c r="P740" s="140"/>
      <c r="Q740" s="140"/>
      <c r="R740" s="141"/>
      <c r="S740" s="142"/>
      <c r="T740" s="143"/>
      <c r="U740" s="140"/>
      <c r="V740" s="140"/>
      <c r="W740" s="140"/>
      <c r="X740" s="140"/>
      <c r="Y740" s="138"/>
      <c r="Z740" s="138"/>
      <c r="AA740" s="138"/>
      <c r="AB740" s="144"/>
      <c r="AC740" s="145"/>
      <c r="AD740" s="145"/>
      <c r="AE740" s="145"/>
      <c r="AF740" s="140"/>
      <c r="AG740" s="146"/>
      <c r="AH740" s="146"/>
      <c r="AI740" s="138"/>
      <c r="AJ740" s="140"/>
      <c r="AK740" s="140"/>
      <c r="AL740" s="140"/>
      <c r="AM740" s="147"/>
      <c r="AN740" s="148"/>
      <c r="AO740" s="149"/>
      <c r="AP740" s="149"/>
      <c r="AQ740" s="149"/>
      <c r="AR740" s="150"/>
      <c r="AS740" s="150"/>
      <c r="AT740" s="148"/>
      <c r="AU740" s="149"/>
      <c r="AV740" s="149"/>
      <c r="AW740" s="149"/>
      <c r="AX740" s="150"/>
      <c r="AY740" s="151"/>
      <c r="AZ740" s="149"/>
      <c r="BA740" s="149"/>
      <c r="BB740" s="149"/>
      <c r="BC740" s="149"/>
      <c r="BD740" s="152"/>
      <c r="BE740" s="146"/>
      <c r="BF740" s="79"/>
      <c r="BG740" s="79"/>
      <c r="BH740" s="77"/>
      <c r="BJ740" s="78"/>
      <c r="BT740" s="77"/>
      <c r="BU740" s="77"/>
    </row>
    <row r="741" spans="1:73" ht="15" customHeight="1" x14ac:dyDescent="0.35">
      <c r="A741" s="159"/>
      <c r="B741" s="134"/>
      <c r="C741" s="135"/>
      <c r="D741" s="136"/>
      <c r="E741" s="136"/>
      <c r="F741" s="134"/>
      <c r="G741" s="158"/>
      <c r="H741" s="134"/>
      <c r="I741" s="136"/>
      <c r="J741" s="138"/>
      <c r="K741" s="138"/>
      <c r="L741" s="135"/>
      <c r="M741" s="135"/>
      <c r="N741" s="139"/>
      <c r="O741" s="135"/>
      <c r="P741" s="140"/>
      <c r="Q741" s="140"/>
      <c r="R741" s="141"/>
      <c r="S741" s="142"/>
      <c r="T741" s="143"/>
      <c r="U741" s="140"/>
      <c r="V741" s="140"/>
      <c r="W741" s="140"/>
      <c r="X741" s="140"/>
      <c r="Y741" s="138"/>
      <c r="Z741" s="138"/>
      <c r="AA741" s="138"/>
      <c r="AB741" s="144"/>
      <c r="AC741" s="145"/>
      <c r="AD741" s="145"/>
      <c r="AE741" s="145"/>
      <c r="AF741" s="140"/>
      <c r="AG741" s="146"/>
      <c r="AH741" s="146"/>
      <c r="AI741" s="138"/>
      <c r="AJ741" s="140"/>
      <c r="AK741" s="140"/>
      <c r="AL741" s="140"/>
      <c r="AM741" s="147"/>
      <c r="AN741" s="148"/>
      <c r="AO741" s="149"/>
      <c r="AP741" s="149"/>
      <c r="AQ741" s="149"/>
      <c r="AR741" s="150"/>
      <c r="AS741" s="150"/>
      <c r="AT741" s="148"/>
      <c r="AU741" s="149"/>
      <c r="AV741" s="149"/>
      <c r="AW741" s="149"/>
      <c r="AX741" s="150"/>
      <c r="AY741" s="151"/>
      <c r="AZ741" s="149"/>
      <c r="BA741" s="149"/>
      <c r="BB741" s="149"/>
      <c r="BC741" s="149"/>
      <c r="BD741" s="152"/>
      <c r="BE741" s="146"/>
      <c r="BF741" s="79"/>
      <c r="BG741" s="79"/>
      <c r="BH741" s="77"/>
      <c r="BJ741" s="78"/>
      <c r="BT741" s="77"/>
      <c r="BU741" s="77"/>
    </row>
    <row r="742" spans="1:73" ht="15" customHeight="1" x14ac:dyDescent="0.35">
      <c r="A742" s="159"/>
      <c r="B742" s="134"/>
      <c r="C742" s="135"/>
      <c r="D742" s="136"/>
      <c r="E742" s="136"/>
      <c r="F742" s="134"/>
      <c r="G742" s="158"/>
      <c r="H742" s="134"/>
      <c r="I742" s="136"/>
      <c r="J742" s="138"/>
      <c r="K742" s="138"/>
      <c r="L742" s="135"/>
      <c r="M742" s="135"/>
      <c r="N742" s="139"/>
      <c r="O742" s="135"/>
      <c r="P742" s="140"/>
      <c r="Q742" s="140"/>
      <c r="R742" s="141"/>
      <c r="S742" s="142"/>
      <c r="T742" s="143"/>
      <c r="U742" s="140"/>
      <c r="V742" s="140"/>
      <c r="W742" s="140"/>
      <c r="X742" s="140"/>
      <c r="Y742" s="138"/>
      <c r="Z742" s="138"/>
      <c r="AA742" s="138"/>
      <c r="AB742" s="144"/>
      <c r="AC742" s="145"/>
      <c r="AD742" s="145"/>
      <c r="AE742" s="145"/>
      <c r="AF742" s="140"/>
      <c r="AG742" s="146"/>
      <c r="AH742" s="146"/>
      <c r="AI742" s="138"/>
      <c r="AJ742" s="140"/>
      <c r="AK742" s="140"/>
      <c r="AL742" s="140"/>
      <c r="AM742" s="147"/>
      <c r="AN742" s="148"/>
      <c r="AO742" s="149"/>
      <c r="AP742" s="149"/>
      <c r="AQ742" s="149"/>
      <c r="AR742" s="150"/>
      <c r="AS742" s="150"/>
      <c r="AT742" s="148"/>
      <c r="AU742" s="149"/>
      <c r="AV742" s="149"/>
      <c r="AW742" s="149"/>
      <c r="AX742" s="150"/>
      <c r="AY742" s="151"/>
      <c r="AZ742" s="149"/>
      <c r="BA742" s="149"/>
      <c r="BB742" s="149"/>
      <c r="BC742" s="149"/>
      <c r="BD742" s="152"/>
      <c r="BE742" s="146"/>
      <c r="BF742" s="79"/>
      <c r="BG742" s="79"/>
      <c r="BH742" s="77"/>
      <c r="BJ742" s="78"/>
      <c r="BT742" s="77"/>
      <c r="BU742" s="77"/>
    </row>
    <row r="743" spans="1:73" ht="15" customHeight="1" x14ac:dyDescent="0.35">
      <c r="A743" s="159"/>
      <c r="B743" s="134"/>
      <c r="C743" s="135"/>
      <c r="D743" s="136"/>
      <c r="E743" s="136"/>
      <c r="F743" s="134"/>
      <c r="G743" s="158"/>
      <c r="H743" s="134"/>
      <c r="I743" s="136"/>
      <c r="J743" s="138"/>
      <c r="K743" s="138"/>
      <c r="L743" s="135"/>
      <c r="M743" s="135"/>
      <c r="N743" s="139"/>
      <c r="O743" s="135"/>
      <c r="P743" s="140"/>
      <c r="Q743" s="140"/>
      <c r="R743" s="141"/>
      <c r="S743" s="142"/>
      <c r="T743" s="143"/>
      <c r="U743" s="140"/>
      <c r="V743" s="140"/>
      <c r="W743" s="140"/>
      <c r="X743" s="140"/>
      <c r="Y743" s="138"/>
      <c r="Z743" s="138"/>
      <c r="AA743" s="138"/>
      <c r="AB743" s="144"/>
      <c r="AC743" s="145"/>
      <c r="AD743" s="145"/>
      <c r="AE743" s="145"/>
      <c r="AF743" s="140"/>
      <c r="AG743" s="146"/>
      <c r="AH743" s="146"/>
      <c r="AI743" s="138"/>
      <c r="AJ743" s="140"/>
      <c r="AK743" s="140"/>
      <c r="AL743" s="140"/>
      <c r="AM743" s="147"/>
      <c r="AN743" s="148"/>
      <c r="AO743" s="149"/>
      <c r="AP743" s="149"/>
      <c r="AQ743" s="149"/>
      <c r="AR743" s="150"/>
      <c r="AS743" s="150"/>
      <c r="AT743" s="148"/>
      <c r="AU743" s="149"/>
      <c r="AV743" s="149"/>
      <c r="AW743" s="149"/>
      <c r="AX743" s="150"/>
      <c r="AY743" s="151"/>
      <c r="AZ743" s="149"/>
      <c r="BA743" s="149"/>
      <c r="BB743" s="149"/>
      <c r="BC743" s="149"/>
      <c r="BD743" s="152"/>
      <c r="BE743" s="146"/>
      <c r="BF743" s="79"/>
      <c r="BG743" s="79"/>
      <c r="BH743" s="77"/>
      <c r="BJ743" s="78"/>
      <c r="BT743" s="77"/>
      <c r="BU743" s="77"/>
    </row>
    <row r="744" spans="1:73" ht="15" customHeight="1" x14ac:dyDescent="0.35">
      <c r="A744" s="159"/>
      <c r="B744" s="134"/>
      <c r="C744" s="135"/>
      <c r="D744" s="136"/>
      <c r="E744" s="136"/>
      <c r="F744" s="134"/>
      <c r="G744" s="158"/>
      <c r="H744" s="134"/>
      <c r="I744" s="136"/>
      <c r="J744" s="138"/>
      <c r="K744" s="138"/>
      <c r="L744" s="135"/>
      <c r="M744" s="135"/>
      <c r="N744" s="139"/>
      <c r="O744" s="135"/>
      <c r="P744" s="140"/>
      <c r="Q744" s="140"/>
      <c r="R744" s="141"/>
      <c r="S744" s="142"/>
      <c r="T744" s="143"/>
      <c r="U744" s="140"/>
      <c r="V744" s="140"/>
      <c r="W744" s="140"/>
      <c r="X744" s="140"/>
      <c r="Y744" s="138"/>
      <c r="Z744" s="138"/>
      <c r="AA744" s="138"/>
      <c r="AB744" s="144"/>
      <c r="AC744" s="145"/>
      <c r="AD744" s="145"/>
      <c r="AE744" s="145"/>
      <c r="AF744" s="140"/>
      <c r="AG744" s="146"/>
      <c r="AH744" s="146"/>
      <c r="AI744" s="138"/>
      <c r="AJ744" s="140"/>
      <c r="AK744" s="140"/>
      <c r="AL744" s="140"/>
      <c r="AM744" s="147"/>
      <c r="AN744" s="148"/>
      <c r="AO744" s="149"/>
      <c r="AP744" s="149"/>
      <c r="AQ744" s="149"/>
      <c r="AR744" s="150"/>
      <c r="AS744" s="150"/>
      <c r="AT744" s="148"/>
      <c r="AU744" s="149"/>
      <c r="AV744" s="149"/>
      <c r="AW744" s="149"/>
      <c r="AX744" s="150"/>
      <c r="AY744" s="151"/>
      <c r="AZ744" s="149"/>
      <c r="BA744" s="149"/>
      <c r="BB744" s="149"/>
      <c r="BC744" s="149"/>
      <c r="BD744" s="152"/>
      <c r="BE744" s="146"/>
      <c r="BF744" s="79"/>
      <c r="BG744" s="79"/>
      <c r="BH744" s="77"/>
      <c r="BJ744" s="78"/>
      <c r="BT744" s="77"/>
      <c r="BU744" s="77"/>
    </row>
    <row r="745" spans="1:73" ht="15" customHeight="1" x14ac:dyDescent="0.35">
      <c r="A745" s="159"/>
      <c r="B745" s="134"/>
      <c r="C745" s="135"/>
      <c r="D745" s="136"/>
      <c r="E745" s="136"/>
      <c r="F745" s="134"/>
      <c r="G745" s="158"/>
      <c r="H745" s="134"/>
      <c r="I745" s="136"/>
      <c r="J745" s="138"/>
      <c r="K745" s="138"/>
      <c r="L745" s="135"/>
      <c r="M745" s="135"/>
      <c r="N745" s="139"/>
      <c r="O745" s="135"/>
      <c r="P745" s="140"/>
      <c r="Q745" s="140"/>
      <c r="R745" s="141"/>
      <c r="S745" s="142"/>
      <c r="T745" s="143"/>
      <c r="U745" s="140"/>
      <c r="V745" s="140"/>
      <c r="W745" s="140"/>
      <c r="X745" s="140"/>
      <c r="Y745" s="138"/>
      <c r="Z745" s="138"/>
      <c r="AA745" s="138"/>
      <c r="AB745" s="144"/>
      <c r="AC745" s="145"/>
      <c r="AD745" s="145"/>
      <c r="AE745" s="145"/>
      <c r="AF745" s="140"/>
      <c r="AG745" s="146"/>
      <c r="AH745" s="146"/>
      <c r="AI745" s="138"/>
      <c r="AJ745" s="140"/>
      <c r="AK745" s="140"/>
      <c r="AL745" s="140"/>
      <c r="AM745" s="147"/>
      <c r="AN745" s="148"/>
      <c r="AO745" s="149"/>
      <c r="AP745" s="149"/>
      <c r="AQ745" s="149"/>
      <c r="AR745" s="150"/>
      <c r="AS745" s="150"/>
      <c r="AT745" s="148"/>
      <c r="AU745" s="149"/>
      <c r="AV745" s="149"/>
      <c r="AW745" s="149"/>
      <c r="AX745" s="150"/>
      <c r="AY745" s="151"/>
      <c r="AZ745" s="149"/>
      <c r="BA745" s="149"/>
      <c r="BB745" s="149"/>
      <c r="BC745" s="149"/>
      <c r="BD745" s="152"/>
      <c r="BE745" s="146"/>
      <c r="BF745" s="79"/>
      <c r="BG745" s="79"/>
      <c r="BH745" s="77"/>
      <c r="BJ745" s="78"/>
      <c r="BT745" s="77"/>
      <c r="BU745" s="77"/>
    </row>
    <row r="746" spans="1:73" ht="15" customHeight="1" x14ac:dyDescent="0.35">
      <c r="A746" s="159"/>
      <c r="B746" s="134"/>
      <c r="C746" s="135"/>
      <c r="D746" s="136"/>
      <c r="E746" s="136"/>
      <c r="F746" s="134"/>
      <c r="G746" s="158"/>
      <c r="H746" s="134"/>
      <c r="I746" s="136"/>
      <c r="J746" s="138"/>
      <c r="K746" s="138"/>
      <c r="L746" s="135"/>
      <c r="M746" s="135"/>
      <c r="N746" s="139"/>
      <c r="O746" s="135"/>
      <c r="P746" s="140"/>
      <c r="Q746" s="140"/>
      <c r="R746" s="141"/>
      <c r="S746" s="142"/>
      <c r="T746" s="143"/>
      <c r="U746" s="140"/>
      <c r="V746" s="140"/>
      <c r="W746" s="140"/>
      <c r="X746" s="140"/>
      <c r="Y746" s="138"/>
      <c r="Z746" s="138"/>
      <c r="AA746" s="138"/>
      <c r="AB746" s="144"/>
      <c r="AC746" s="145"/>
      <c r="AD746" s="145"/>
      <c r="AE746" s="145"/>
      <c r="AF746" s="140"/>
      <c r="AG746" s="146"/>
      <c r="AH746" s="146"/>
      <c r="AI746" s="138"/>
      <c r="AJ746" s="140"/>
      <c r="AK746" s="140"/>
      <c r="AL746" s="140"/>
      <c r="AM746" s="147"/>
      <c r="AN746" s="148"/>
      <c r="AO746" s="149"/>
      <c r="AP746" s="149"/>
      <c r="AQ746" s="149"/>
      <c r="AR746" s="150"/>
      <c r="AS746" s="150"/>
      <c r="AT746" s="148"/>
      <c r="AU746" s="149"/>
      <c r="AV746" s="149"/>
      <c r="AW746" s="149"/>
      <c r="AX746" s="150"/>
      <c r="AY746" s="151"/>
      <c r="AZ746" s="149"/>
      <c r="BA746" s="149"/>
      <c r="BB746" s="149"/>
      <c r="BC746" s="149"/>
      <c r="BD746" s="152"/>
      <c r="BE746" s="146"/>
      <c r="BF746" s="79"/>
      <c r="BG746" s="79"/>
      <c r="BH746" s="77"/>
      <c r="BJ746" s="78"/>
      <c r="BT746" s="77"/>
      <c r="BU746" s="77"/>
    </row>
    <row r="747" spans="1:73" ht="15" customHeight="1" x14ac:dyDescent="0.35">
      <c r="A747" s="159"/>
      <c r="B747" s="134"/>
      <c r="C747" s="135"/>
      <c r="D747" s="136"/>
      <c r="E747" s="136"/>
      <c r="F747" s="134"/>
      <c r="G747" s="158"/>
      <c r="H747" s="134"/>
      <c r="I747" s="136"/>
      <c r="J747" s="138"/>
      <c r="K747" s="138"/>
      <c r="L747" s="135"/>
      <c r="M747" s="135"/>
      <c r="N747" s="139"/>
      <c r="O747" s="135"/>
      <c r="P747" s="140"/>
      <c r="Q747" s="140"/>
      <c r="R747" s="141"/>
      <c r="S747" s="142"/>
      <c r="T747" s="143"/>
      <c r="U747" s="140"/>
      <c r="V747" s="140"/>
      <c r="W747" s="140"/>
      <c r="X747" s="140"/>
      <c r="Y747" s="138"/>
      <c r="Z747" s="138"/>
      <c r="AA747" s="138"/>
      <c r="AB747" s="144"/>
      <c r="AC747" s="145"/>
      <c r="AD747" s="145"/>
      <c r="AE747" s="145"/>
      <c r="AF747" s="140"/>
      <c r="AG747" s="146"/>
      <c r="AH747" s="146"/>
      <c r="AI747" s="138"/>
      <c r="AJ747" s="140"/>
      <c r="AK747" s="140"/>
      <c r="AL747" s="140"/>
      <c r="AM747" s="147"/>
      <c r="AN747" s="148"/>
      <c r="AO747" s="149"/>
      <c r="AP747" s="149"/>
      <c r="AQ747" s="149"/>
      <c r="AR747" s="150"/>
      <c r="AS747" s="150"/>
      <c r="AT747" s="148"/>
      <c r="AU747" s="149"/>
      <c r="AV747" s="149"/>
      <c r="AW747" s="149"/>
      <c r="AX747" s="150"/>
      <c r="AY747" s="151"/>
      <c r="AZ747" s="149"/>
      <c r="BA747" s="149"/>
      <c r="BB747" s="149"/>
      <c r="BC747" s="149"/>
      <c r="BD747" s="152"/>
      <c r="BE747" s="146"/>
      <c r="BF747" s="79"/>
      <c r="BG747" s="79"/>
      <c r="BH747" s="77"/>
      <c r="BJ747" s="78"/>
      <c r="BT747" s="77"/>
      <c r="BU747" s="77"/>
    </row>
    <row r="748" spans="1:73" ht="15" customHeight="1" x14ac:dyDescent="0.35">
      <c r="A748" s="159"/>
      <c r="B748" s="134"/>
      <c r="C748" s="135"/>
      <c r="D748" s="136"/>
      <c r="E748" s="136"/>
      <c r="F748" s="134"/>
      <c r="G748" s="158"/>
      <c r="H748" s="134"/>
      <c r="I748" s="136"/>
      <c r="J748" s="138"/>
      <c r="K748" s="138"/>
      <c r="L748" s="135"/>
      <c r="M748" s="135"/>
      <c r="N748" s="139"/>
      <c r="O748" s="135"/>
      <c r="P748" s="140"/>
      <c r="Q748" s="140"/>
      <c r="R748" s="141"/>
      <c r="S748" s="142"/>
      <c r="T748" s="143"/>
      <c r="U748" s="140"/>
      <c r="V748" s="140"/>
      <c r="W748" s="140"/>
      <c r="X748" s="140"/>
      <c r="Y748" s="138"/>
      <c r="Z748" s="138"/>
      <c r="AA748" s="138"/>
      <c r="AB748" s="144"/>
      <c r="AC748" s="145"/>
      <c r="AD748" s="145"/>
      <c r="AE748" s="145"/>
      <c r="AF748" s="140"/>
      <c r="AG748" s="146"/>
      <c r="AH748" s="146"/>
      <c r="AI748" s="138"/>
      <c r="AJ748" s="140"/>
      <c r="AK748" s="140"/>
      <c r="AL748" s="140"/>
      <c r="AM748" s="147"/>
      <c r="AN748" s="148"/>
      <c r="AO748" s="149"/>
      <c r="AP748" s="149"/>
      <c r="AQ748" s="149"/>
      <c r="AR748" s="150"/>
      <c r="AS748" s="150"/>
      <c r="AT748" s="148"/>
      <c r="AU748" s="149"/>
      <c r="AV748" s="149"/>
      <c r="AW748" s="149"/>
      <c r="AX748" s="150"/>
      <c r="AY748" s="151"/>
      <c r="AZ748" s="149"/>
      <c r="BA748" s="149"/>
      <c r="BB748" s="149"/>
      <c r="BC748" s="149"/>
      <c r="BD748" s="152"/>
      <c r="BE748" s="146"/>
      <c r="BF748" s="79"/>
      <c r="BG748" s="79"/>
      <c r="BH748" s="77"/>
      <c r="BJ748" s="78"/>
      <c r="BT748" s="77"/>
      <c r="BU748" s="77"/>
    </row>
    <row r="749" spans="1:73" ht="15" customHeight="1" x14ac:dyDescent="0.35">
      <c r="A749" s="159"/>
      <c r="B749" s="134"/>
      <c r="C749" s="135"/>
      <c r="D749" s="136"/>
      <c r="E749" s="136"/>
      <c r="F749" s="134"/>
      <c r="G749" s="158"/>
      <c r="H749" s="134"/>
      <c r="I749" s="136"/>
      <c r="J749" s="138"/>
      <c r="K749" s="138"/>
      <c r="L749" s="135"/>
      <c r="M749" s="135"/>
      <c r="N749" s="139"/>
      <c r="O749" s="135"/>
      <c r="P749" s="140"/>
      <c r="Q749" s="140"/>
      <c r="R749" s="141"/>
      <c r="S749" s="142"/>
      <c r="T749" s="143"/>
      <c r="U749" s="140"/>
      <c r="V749" s="140"/>
      <c r="W749" s="140"/>
      <c r="X749" s="140"/>
      <c r="Y749" s="138"/>
      <c r="Z749" s="138"/>
      <c r="AA749" s="138"/>
      <c r="AB749" s="144"/>
      <c r="AC749" s="145"/>
      <c r="AD749" s="145"/>
      <c r="AE749" s="145"/>
      <c r="AF749" s="140"/>
      <c r="AG749" s="146"/>
      <c r="AH749" s="146"/>
      <c r="AI749" s="138"/>
      <c r="AJ749" s="140"/>
      <c r="AK749" s="140"/>
      <c r="AL749" s="140"/>
      <c r="AM749" s="147"/>
      <c r="AN749" s="148"/>
      <c r="AO749" s="149"/>
      <c r="AP749" s="149"/>
      <c r="AQ749" s="149"/>
      <c r="AR749" s="150"/>
      <c r="AS749" s="150"/>
      <c r="AT749" s="148"/>
      <c r="AU749" s="149"/>
      <c r="AV749" s="149"/>
      <c r="AW749" s="149"/>
      <c r="AX749" s="150"/>
      <c r="AY749" s="151"/>
      <c r="AZ749" s="149"/>
      <c r="BA749" s="149"/>
      <c r="BB749" s="149"/>
      <c r="BC749" s="149"/>
      <c r="BD749" s="152"/>
      <c r="BE749" s="146"/>
      <c r="BF749" s="79"/>
      <c r="BG749" s="79"/>
      <c r="BH749" s="77"/>
      <c r="BJ749" s="78"/>
      <c r="BT749" s="77"/>
      <c r="BU749" s="77"/>
    </row>
    <row r="750" spans="1:73" ht="15" customHeight="1" x14ac:dyDescent="0.35">
      <c r="A750" s="159"/>
      <c r="B750" s="134"/>
      <c r="C750" s="135"/>
      <c r="D750" s="136"/>
      <c r="E750" s="136"/>
      <c r="F750" s="134"/>
      <c r="G750" s="158"/>
      <c r="H750" s="134"/>
      <c r="I750" s="136"/>
      <c r="J750" s="138"/>
      <c r="K750" s="138"/>
      <c r="L750" s="135"/>
      <c r="M750" s="135"/>
      <c r="N750" s="139"/>
      <c r="O750" s="135"/>
      <c r="P750" s="140"/>
      <c r="Q750" s="140"/>
      <c r="R750" s="141"/>
      <c r="S750" s="142"/>
      <c r="T750" s="143"/>
      <c r="U750" s="140"/>
      <c r="V750" s="140"/>
      <c r="W750" s="140"/>
      <c r="X750" s="140"/>
      <c r="Y750" s="138"/>
      <c r="Z750" s="138"/>
      <c r="AA750" s="138"/>
      <c r="AB750" s="144"/>
      <c r="AC750" s="145"/>
      <c r="AD750" s="145"/>
      <c r="AE750" s="145"/>
      <c r="AF750" s="140"/>
      <c r="AG750" s="146"/>
      <c r="AH750" s="146"/>
      <c r="AI750" s="138"/>
      <c r="AJ750" s="140"/>
      <c r="AK750" s="140"/>
      <c r="AL750" s="140"/>
      <c r="AM750" s="147"/>
      <c r="AN750" s="148"/>
      <c r="AO750" s="149"/>
      <c r="AP750" s="149"/>
      <c r="AQ750" s="149"/>
      <c r="AR750" s="150"/>
      <c r="AS750" s="150"/>
      <c r="AT750" s="148"/>
      <c r="AU750" s="149"/>
      <c r="AV750" s="149"/>
      <c r="AW750" s="149"/>
      <c r="AX750" s="150"/>
      <c r="AY750" s="151"/>
      <c r="AZ750" s="149"/>
      <c r="BA750" s="149"/>
      <c r="BB750" s="149"/>
      <c r="BC750" s="149"/>
      <c r="BD750" s="152"/>
      <c r="BE750" s="146"/>
      <c r="BF750" s="79"/>
      <c r="BG750" s="79"/>
      <c r="BH750" s="77"/>
      <c r="BJ750" s="78"/>
      <c r="BT750" s="77"/>
      <c r="BU750" s="77"/>
    </row>
    <row r="751" spans="1:73" ht="15" customHeight="1" x14ac:dyDescent="0.35">
      <c r="A751" s="159"/>
      <c r="B751" s="134"/>
      <c r="C751" s="135"/>
      <c r="D751" s="136"/>
      <c r="E751" s="136"/>
      <c r="F751" s="134"/>
      <c r="G751" s="158"/>
      <c r="H751" s="134"/>
      <c r="I751" s="136"/>
      <c r="J751" s="138"/>
      <c r="K751" s="138"/>
      <c r="L751" s="135"/>
      <c r="M751" s="135"/>
      <c r="N751" s="139"/>
      <c r="O751" s="135"/>
      <c r="P751" s="140"/>
      <c r="Q751" s="140"/>
      <c r="R751" s="141"/>
      <c r="S751" s="142"/>
      <c r="T751" s="143"/>
      <c r="U751" s="140"/>
      <c r="V751" s="140"/>
      <c r="W751" s="140"/>
      <c r="X751" s="140"/>
      <c r="Y751" s="138"/>
      <c r="Z751" s="138"/>
      <c r="AA751" s="138"/>
      <c r="AB751" s="144"/>
      <c r="AC751" s="145"/>
      <c r="AD751" s="145"/>
      <c r="AE751" s="145"/>
      <c r="AF751" s="140"/>
      <c r="AG751" s="146"/>
      <c r="AH751" s="146"/>
      <c r="AI751" s="138"/>
      <c r="AJ751" s="140"/>
      <c r="AK751" s="140"/>
      <c r="AL751" s="140"/>
      <c r="AM751" s="147"/>
      <c r="AN751" s="148"/>
      <c r="AO751" s="149"/>
      <c r="AP751" s="149"/>
      <c r="AQ751" s="149"/>
      <c r="AR751" s="150"/>
      <c r="AS751" s="150"/>
      <c r="AT751" s="148"/>
      <c r="AU751" s="149"/>
      <c r="AV751" s="149"/>
      <c r="AW751" s="149"/>
      <c r="AX751" s="150"/>
      <c r="AY751" s="151"/>
      <c r="AZ751" s="149"/>
      <c r="BA751" s="149"/>
      <c r="BB751" s="149"/>
      <c r="BC751" s="149"/>
      <c r="BD751" s="152"/>
      <c r="BE751" s="146"/>
      <c r="BF751" s="79"/>
      <c r="BG751" s="79"/>
      <c r="BH751" s="77"/>
      <c r="BJ751" s="78"/>
      <c r="BT751" s="77"/>
      <c r="BU751" s="77"/>
    </row>
    <row r="752" spans="1:73" ht="15" customHeight="1" x14ac:dyDescent="0.35">
      <c r="A752" s="159"/>
      <c r="B752" s="134"/>
      <c r="C752" s="135"/>
      <c r="D752" s="136"/>
      <c r="E752" s="136"/>
      <c r="F752" s="134"/>
      <c r="G752" s="158"/>
      <c r="H752" s="134"/>
      <c r="I752" s="136"/>
      <c r="J752" s="138"/>
      <c r="K752" s="138"/>
      <c r="L752" s="135"/>
      <c r="M752" s="135"/>
      <c r="N752" s="139"/>
      <c r="O752" s="135"/>
      <c r="P752" s="140"/>
      <c r="Q752" s="140"/>
      <c r="R752" s="141"/>
      <c r="S752" s="142"/>
      <c r="T752" s="143"/>
      <c r="U752" s="140"/>
      <c r="V752" s="140"/>
      <c r="W752" s="140"/>
      <c r="X752" s="140"/>
      <c r="Y752" s="138"/>
      <c r="Z752" s="138"/>
      <c r="AA752" s="138"/>
      <c r="AB752" s="144"/>
      <c r="AC752" s="145"/>
      <c r="AD752" s="145"/>
      <c r="AE752" s="145"/>
      <c r="AF752" s="140"/>
      <c r="AG752" s="146"/>
      <c r="AH752" s="146"/>
      <c r="AI752" s="138"/>
      <c r="AJ752" s="140"/>
      <c r="AK752" s="140"/>
      <c r="AL752" s="140"/>
      <c r="AM752" s="147"/>
      <c r="AN752" s="148"/>
      <c r="AO752" s="149"/>
      <c r="AP752" s="149"/>
      <c r="AQ752" s="149"/>
      <c r="AR752" s="150"/>
      <c r="AS752" s="150"/>
      <c r="AT752" s="148"/>
      <c r="AU752" s="149"/>
      <c r="AV752" s="149"/>
      <c r="AW752" s="149"/>
      <c r="AX752" s="150"/>
      <c r="AY752" s="151"/>
      <c r="AZ752" s="149"/>
      <c r="BA752" s="149"/>
      <c r="BB752" s="149"/>
      <c r="BC752" s="149"/>
      <c r="BD752" s="152"/>
      <c r="BE752" s="146"/>
      <c r="BF752" s="79"/>
      <c r="BG752" s="79"/>
      <c r="BH752" s="77"/>
      <c r="BJ752" s="78"/>
      <c r="BT752" s="77"/>
      <c r="BU752" s="77"/>
    </row>
    <row r="753" spans="1:73" ht="15" customHeight="1" x14ac:dyDescent="0.35">
      <c r="A753" s="159"/>
      <c r="B753" s="134"/>
      <c r="C753" s="135"/>
      <c r="D753" s="136"/>
      <c r="E753" s="136"/>
      <c r="F753" s="134"/>
      <c r="G753" s="158"/>
      <c r="H753" s="134"/>
      <c r="I753" s="136"/>
      <c r="J753" s="138"/>
      <c r="K753" s="138"/>
      <c r="L753" s="135"/>
      <c r="M753" s="135"/>
      <c r="N753" s="139"/>
      <c r="O753" s="135"/>
      <c r="P753" s="140"/>
      <c r="Q753" s="140"/>
      <c r="R753" s="141"/>
      <c r="S753" s="142"/>
      <c r="T753" s="143"/>
      <c r="U753" s="140"/>
      <c r="V753" s="140"/>
      <c r="W753" s="140"/>
      <c r="X753" s="140"/>
      <c r="Y753" s="138"/>
      <c r="Z753" s="138"/>
      <c r="AA753" s="138"/>
      <c r="AB753" s="144"/>
      <c r="AC753" s="145"/>
      <c r="AD753" s="145"/>
      <c r="AE753" s="145"/>
      <c r="AF753" s="140"/>
      <c r="AG753" s="146"/>
      <c r="AH753" s="146"/>
      <c r="AI753" s="138"/>
      <c r="AJ753" s="140"/>
      <c r="AK753" s="140"/>
      <c r="AL753" s="140"/>
      <c r="AM753" s="147"/>
      <c r="AN753" s="148"/>
      <c r="AO753" s="149"/>
      <c r="AP753" s="149"/>
      <c r="AQ753" s="149"/>
      <c r="AR753" s="150"/>
      <c r="AS753" s="150"/>
      <c r="AT753" s="148"/>
      <c r="AU753" s="149"/>
      <c r="AV753" s="149"/>
      <c r="AW753" s="149"/>
      <c r="AX753" s="150"/>
      <c r="AY753" s="151"/>
      <c r="AZ753" s="149"/>
      <c r="BA753" s="149"/>
      <c r="BB753" s="149"/>
      <c r="BC753" s="149"/>
      <c r="BD753" s="152"/>
      <c r="BE753" s="146"/>
      <c r="BF753" s="79"/>
      <c r="BG753" s="79"/>
      <c r="BH753" s="77"/>
      <c r="BJ753" s="78"/>
      <c r="BT753" s="77"/>
      <c r="BU753" s="77"/>
    </row>
    <row r="754" spans="1:73" ht="15" customHeight="1" x14ac:dyDescent="0.35">
      <c r="A754" s="159"/>
      <c r="B754" s="134"/>
      <c r="C754" s="135"/>
      <c r="D754" s="136"/>
      <c r="E754" s="136"/>
      <c r="F754" s="134"/>
      <c r="G754" s="158"/>
      <c r="H754" s="134"/>
      <c r="I754" s="136"/>
      <c r="J754" s="138"/>
      <c r="K754" s="138"/>
      <c r="L754" s="135"/>
      <c r="M754" s="135"/>
      <c r="N754" s="139"/>
      <c r="O754" s="135"/>
      <c r="P754" s="140"/>
      <c r="Q754" s="140"/>
      <c r="R754" s="141"/>
      <c r="S754" s="142"/>
      <c r="T754" s="143"/>
      <c r="U754" s="140"/>
      <c r="V754" s="140"/>
      <c r="W754" s="140"/>
      <c r="X754" s="140"/>
      <c r="Y754" s="138"/>
      <c r="Z754" s="138"/>
      <c r="AA754" s="138"/>
      <c r="AB754" s="144"/>
      <c r="AC754" s="145"/>
      <c r="AD754" s="145"/>
      <c r="AE754" s="145"/>
      <c r="AF754" s="140"/>
      <c r="AG754" s="146"/>
      <c r="AH754" s="146"/>
      <c r="AI754" s="138"/>
      <c r="AJ754" s="140"/>
      <c r="AK754" s="140"/>
      <c r="AL754" s="140"/>
      <c r="AM754" s="147"/>
      <c r="AN754" s="148"/>
      <c r="AO754" s="149"/>
      <c r="AP754" s="149"/>
      <c r="AQ754" s="149"/>
      <c r="AR754" s="150"/>
      <c r="AS754" s="150"/>
      <c r="AT754" s="148"/>
      <c r="AU754" s="149"/>
      <c r="AV754" s="149"/>
      <c r="AW754" s="149"/>
      <c r="AX754" s="150"/>
      <c r="AY754" s="151"/>
      <c r="AZ754" s="149"/>
      <c r="BA754" s="149"/>
      <c r="BB754" s="149"/>
      <c r="BC754" s="149"/>
      <c r="BD754" s="152"/>
      <c r="BE754" s="146"/>
      <c r="BF754" s="79"/>
      <c r="BG754" s="79"/>
      <c r="BH754" s="77"/>
      <c r="BJ754" s="78"/>
      <c r="BT754" s="77"/>
      <c r="BU754" s="77"/>
    </row>
    <row r="755" spans="1:73" ht="15" customHeight="1" x14ac:dyDescent="0.35">
      <c r="A755" s="159"/>
      <c r="B755" s="134"/>
      <c r="C755" s="135"/>
      <c r="D755" s="136"/>
      <c r="E755" s="136"/>
      <c r="F755" s="134"/>
      <c r="G755" s="158"/>
      <c r="H755" s="134"/>
      <c r="I755" s="136"/>
      <c r="J755" s="138"/>
      <c r="K755" s="138"/>
      <c r="L755" s="135"/>
      <c r="M755" s="135"/>
      <c r="N755" s="139"/>
      <c r="O755" s="135"/>
      <c r="P755" s="140"/>
      <c r="Q755" s="140"/>
      <c r="R755" s="141"/>
      <c r="S755" s="142"/>
      <c r="T755" s="143"/>
      <c r="U755" s="140"/>
      <c r="V755" s="140"/>
      <c r="W755" s="140"/>
      <c r="X755" s="140"/>
      <c r="Y755" s="138"/>
      <c r="Z755" s="138"/>
      <c r="AA755" s="138"/>
      <c r="AB755" s="144"/>
      <c r="AC755" s="145"/>
      <c r="AD755" s="145"/>
      <c r="AE755" s="145"/>
      <c r="AF755" s="140"/>
      <c r="AG755" s="146"/>
      <c r="AH755" s="146"/>
      <c r="AI755" s="138"/>
      <c r="AJ755" s="140"/>
      <c r="AK755" s="140"/>
      <c r="AL755" s="140"/>
      <c r="AM755" s="147"/>
      <c r="AN755" s="148"/>
      <c r="AO755" s="149"/>
      <c r="AP755" s="149"/>
      <c r="AQ755" s="149"/>
      <c r="AR755" s="150"/>
      <c r="AS755" s="150"/>
      <c r="AT755" s="148"/>
      <c r="AU755" s="149"/>
      <c r="AV755" s="149"/>
      <c r="AW755" s="149"/>
      <c r="AX755" s="150"/>
      <c r="AY755" s="151"/>
      <c r="AZ755" s="149"/>
      <c r="BA755" s="149"/>
      <c r="BB755" s="149"/>
      <c r="BC755" s="149"/>
      <c r="BD755" s="152"/>
      <c r="BE755" s="146"/>
      <c r="BF755" s="79"/>
      <c r="BG755" s="79"/>
      <c r="BH755" s="77"/>
      <c r="BJ755" s="78"/>
      <c r="BT755" s="77"/>
      <c r="BU755" s="77"/>
    </row>
    <row r="756" spans="1:73" ht="15" customHeight="1" x14ac:dyDescent="0.35">
      <c r="A756" s="159"/>
      <c r="B756" s="134"/>
      <c r="C756" s="135"/>
      <c r="D756" s="136"/>
      <c r="E756" s="136"/>
      <c r="F756" s="134"/>
      <c r="G756" s="158"/>
      <c r="H756" s="134"/>
      <c r="I756" s="136"/>
      <c r="J756" s="138"/>
      <c r="K756" s="138"/>
      <c r="L756" s="135"/>
      <c r="M756" s="135"/>
      <c r="N756" s="139"/>
      <c r="O756" s="135"/>
      <c r="P756" s="140"/>
      <c r="Q756" s="140"/>
      <c r="R756" s="141"/>
      <c r="S756" s="142"/>
      <c r="T756" s="143"/>
      <c r="U756" s="140"/>
      <c r="V756" s="140"/>
      <c r="W756" s="140"/>
      <c r="X756" s="140"/>
      <c r="Y756" s="138"/>
      <c r="Z756" s="138"/>
      <c r="AA756" s="138"/>
      <c r="AB756" s="144"/>
      <c r="AC756" s="145"/>
      <c r="AD756" s="145"/>
      <c r="AE756" s="145"/>
      <c r="AF756" s="140"/>
      <c r="AG756" s="146"/>
      <c r="AH756" s="146"/>
      <c r="AI756" s="138"/>
      <c r="AJ756" s="140"/>
      <c r="AK756" s="140"/>
      <c r="AL756" s="140"/>
      <c r="AM756" s="147"/>
      <c r="AN756" s="148"/>
      <c r="AO756" s="149"/>
      <c r="AP756" s="149"/>
      <c r="AQ756" s="149"/>
      <c r="AR756" s="150"/>
      <c r="AS756" s="150"/>
      <c r="AT756" s="148"/>
      <c r="AU756" s="149"/>
      <c r="AV756" s="149"/>
      <c r="AW756" s="149"/>
      <c r="AX756" s="150"/>
      <c r="AY756" s="151"/>
      <c r="AZ756" s="149"/>
      <c r="BA756" s="149"/>
      <c r="BB756" s="149"/>
      <c r="BC756" s="149"/>
      <c r="BD756" s="152"/>
      <c r="BE756" s="146"/>
      <c r="BF756" s="79"/>
      <c r="BG756" s="79"/>
      <c r="BH756" s="77"/>
      <c r="BJ756" s="78"/>
      <c r="BT756" s="77"/>
      <c r="BU756" s="77"/>
    </row>
    <row r="757" spans="1:73" ht="15" customHeight="1" x14ac:dyDescent="0.35">
      <c r="A757" s="159"/>
      <c r="B757" s="134"/>
      <c r="C757" s="135"/>
      <c r="D757" s="136"/>
      <c r="E757" s="136"/>
      <c r="F757" s="134"/>
      <c r="G757" s="158"/>
      <c r="H757" s="134"/>
      <c r="I757" s="136"/>
      <c r="J757" s="138"/>
      <c r="K757" s="138"/>
      <c r="L757" s="135"/>
      <c r="M757" s="135"/>
      <c r="N757" s="139"/>
      <c r="O757" s="135"/>
      <c r="P757" s="140"/>
      <c r="Q757" s="140"/>
      <c r="R757" s="141"/>
      <c r="S757" s="142"/>
      <c r="T757" s="143"/>
      <c r="U757" s="140"/>
      <c r="V757" s="140"/>
      <c r="W757" s="140"/>
      <c r="X757" s="140"/>
      <c r="Y757" s="138"/>
      <c r="Z757" s="138"/>
      <c r="AA757" s="138"/>
      <c r="AB757" s="144"/>
      <c r="AC757" s="145"/>
      <c r="AD757" s="145"/>
      <c r="AE757" s="145"/>
      <c r="AF757" s="140"/>
      <c r="AG757" s="146"/>
      <c r="AH757" s="146"/>
      <c r="AI757" s="138"/>
      <c r="AJ757" s="140"/>
      <c r="AK757" s="140"/>
      <c r="AL757" s="140"/>
      <c r="AM757" s="147"/>
      <c r="AN757" s="148"/>
      <c r="AO757" s="149"/>
      <c r="AP757" s="149"/>
      <c r="AQ757" s="149"/>
      <c r="AR757" s="150"/>
      <c r="AS757" s="150"/>
      <c r="AT757" s="148"/>
      <c r="AU757" s="149"/>
      <c r="AV757" s="149"/>
      <c r="AW757" s="149"/>
      <c r="AX757" s="150"/>
      <c r="AY757" s="151"/>
      <c r="AZ757" s="149"/>
      <c r="BA757" s="149"/>
      <c r="BB757" s="149"/>
      <c r="BC757" s="149"/>
      <c r="BD757" s="152"/>
      <c r="BE757" s="146"/>
      <c r="BF757" s="79"/>
      <c r="BG757" s="79"/>
      <c r="BH757" s="77"/>
      <c r="BJ757" s="78"/>
      <c r="BT757" s="77"/>
      <c r="BU757" s="77"/>
    </row>
    <row r="758" spans="1:73" ht="15" customHeight="1" x14ac:dyDescent="0.35">
      <c r="A758" s="159"/>
      <c r="B758" s="134"/>
      <c r="C758" s="135"/>
      <c r="D758" s="136"/>
      <c r="E758" s="136"/>
      <c r="F758" s="134"/>
      <c r="G758" s="158"/>
      <c r="H758" s="134"/>
      <c r="I758" s="136"/>
      <c r="J758" s="138"/>
      <c r="K758" s="138"/>
      <c r="L758" s="135"/>
      <c r="M758" s="135"/>
      <c r="N758" s="139"/>
      <c r="O758" s="135"/>
      <c r="P758" s="140"/>
      <c r="Q758" s="140"/>
      <c r="R758" s="141"/>
      <c r="S758" s="142"/>
      <c r="T758" s="143"/>
      <c r="U758" s="140"/>
      <c r="V758" s="140"/>
      <c r="W758" s="140"/>
      <c r="X758" s="140"/>
      <c r="Y758" s="138"/>
      <c r="Z758" s="138"/>
      <c r="AA758" s="138"/>
      <c r="AB758" s="144"/>
      <c r="AC758" s="145"/>
      <c r="AD758" s="145"/>
      <c r="AE758" s="145"/>
      <c r="AF758" s="140"/>
      <c r="AG758" s="146"/>
      <c r="AH758" s="146"/>
      <c r="AI758" s="138"/>
      <c r="AJ758" s="140"/>
      <c r="AK758" s="140"/>
      <c r="AL758" s="140"/>
      <c r="AM758" s="147"/>
      <c r="AN758" s="148"/>
      <c r="AO758" s="149"/>
      <c r="AP758" s="149"/>
      <c r="AQ758" s="149"/>
      <c r="AR758" s="150"/>
      <c r="AS758" s="150"/>
      <c r="AT758" s="148"/>
      <c r="AU758" s="149"/>
      <c r="AV758" s="149"/>
      <c r="AW758" s="149"/>
      <c r="AX758" s="150"/>
      <c r="AY758" s="151"/>
      <c r="AZ758" s="149"/>
      <c r="BA758" s="149"/>
      <c r="BB758" s="149"/>
      <c r="BC758" s="149"/>
      <c r="BD758" s="152"/>
      <c r="BE758" s="146"/>
      <c r="BF758" s="79"/>
      <c r="BG758" s="79"/>
      <c r="BH758" s="77"/>
      <c r="BJ758" s="78"/>
      <c r="BT758" s="77"/>
      <c r="BU758" s="77"/>
    </row>
    <row r="759" spans="1:73" ht="15" customHeight="1" x14ac:dyDescent="0.35">
      <c r="A759" s="159"/>
      <c r="B759" s="134"/>
      <c r="C759" s="135"/>
      <c r="D759" s="136"/>
      <c r="E759" s="136"/>
      <c r="F759" s="134"/>
      <c r="G759" s="158"/>
      <c r="H759" s="134"/>
      <c r="I759" s="136"/>
      <c r="J759" s="138"/>
      <c r="K759" s="138"/>
      <c r="L759" s="135"/>
      <c r="M759" s="135"/>
      <c r="N759" s="139"/>
      <c r="O759" s="135"/>
      <c r="P759" s="140"/>
      <c r="Q759" s="140"/>
      <c r="R759" s="141"/>
      <c r="S759" s="142"/>
      <c r="T759" s="143"/>
      <c r="U759" s="140"/>
      <c r="V759" s="140"/>
      <c r="W759" s="140"/>
      <c r="X759" s="140"/>
      <c r="Y759" s="138"/>
      <c r="Z759" s="138"/>
      <c r="AA759" s="138"/>
      <c r="AB759" s="144"/>
      <c r="AC759" s="145"/>
      <c r="AD759" s="145"/>
      <c r="AE759" s="145"/>
      <c r="AF759" s="140"/>
      <c r="AG759" s="146"/>
      <c r="AH759" s="146"/>
      <c r="AI759" s="138"/>
      <c r="AJ759" s="140"/>
      <c r="AK759" s="140"/>
      <c r="AL759" s="140"/>
      <c r="AM759" s="147"/>
      <c r="AN759" s="148"/>
      <c r="AO759" s="149"/>
      <c r="AP759" s="149"/>
      <c r="AQ759" s="149"/>
      <c r="AR759" s="150"/>
      <c r="AS759" s="150"/>
      <c r="AT759" s="148"/>
      <c r="AU759" s="149"/>
      <c r="AV759" s="149"/>
      <c r="AW759" s="149"/>
      <c r="AX759" s="150"/>
      <c r="AY759" s="151"/>
      <c r="AZ759" s="149"/>
      <c r="BA759" s="149"/>
      <c r="BB759" s="149"/>
      <c r="BC759" s="149"/>
      <c r="BD759" s="152"/>
      <c r="BE759" s="146"/>
      <c r="BF759" s="79"/>
      <c r="BG759" s="79"/>
      <c r="BH759" s="77"/>
      <c r="BJ759" s="78"/>
      <c r="BT759" s="77"/>
      <c r="BU759" s="77"/>
    </row>
    <row r="760" spans="1:73" ht="15" customHeight="1" x14ac:dyDescent="0.35">
      <c r="A760" s="159"/>
      <c r="B760" s="134"/>
      <c r="C760" s="135"/>
      <c r="D760" s="136"/>
      <c r="E760" s="136"/>
      <c r="F760" s="134"/>
      <c r="G760" s="158"/>
      <c r="H760" s="134"/>
      <c r="I760" s="136"/>
      <c r="J760" s="138"/>
      <c r="K760" s="138"/>
      <c r="L760" s="135"/>
      <c r="M760" s="135"/>
      <c r="N760" s="139"/>
      <c r="O760" s="135"/>
      <c r="P760" s="140"/>
      <c r="Q760" s="140"/>
      <c r="R760" s="141"/>
      <c r="S760" s="142"/>
      <c r="T760" s="143"/>
      <c r="U760" s="140"/>
      <c r="V760" s="140"/>
      <c r="W760" s="140"/>
      <c r="X760" s="140"/>
      <c r="Y760" s="138"/>
      <c r="Z760" s="138"/>
      <c r="AA760" s="138"/>
      <c r="AB760" s="144"/>
      <c r="AC760" s="145"/>
      <c r="AD760" s="145"/>
      <c r="AE760" s="145"/>
      <c r="AF760" s="140"/>
      <c r="AG760" s="146"/>
      <c r="AH760" s="146"/>
      <c r="AI760" s="138"/>
      <c r="AJ760" s="140"/>
      <c r="AK760" s="140"/>
      <c r="AL760" s="140"/>
      <c r="AM760" s="147"/>
      <c r="AN760" s="148"/>
      <c r="AO760" s="149"/>
      <c r="AP760" s="149"/>
      <c r="AQ760" s="149"/>
      <c r="AR760" s="150"/>
      <c r="AS760" s="150"/>
      <c r="AT760" s="148"/>
      <c r="AU760" s="149"/>
      <c r="AV760" s="149"/>
      <c r="AW760" s="149"/>
      <c r="AX760" s="150"/>
      <c r="AY760" s="151"/>
      <c r="AZ760" s="149"/>
      <c r="BA760" s="149"/>
      <c r="BB760" s="149"/>
      <c r="BC760" s="149"/>
      <c r="BD760" s="152"/>
      <c r="BE760" s="146"/>
      <c r="BF760" s="79"/>
      <c r="BG760" s="79"/>
      <c r="BH760" s="77"/>
      <c r="BJ760" s="78"/>
      <c r="BT760" s="77"/>
      <c r="BU760" s="77"/>
    </row>
    <row r="761" spans="1:73" ht="15" customHeight="1" x14ac:dyDescent="0.35">
      <c r="A761" s="159"/>
      <c r="B761" s="134"/>
      <c r="C761" s="135"/>
      <c r="D761" s="136"/>
      <c r="E761" s="136"/>
      <c r="F761" s="134"/>
      <c r="G761" s="158"/>
      <c r="H761" s="134"/>
      <c r="I761" s="136"/>
      <c r="J761" s="138"/>
      <c r="K761" s="138"/>
      <c r="L761" s="135"/>
      <c r="M761" s="135"/>
      <c r="N761" s="139"/>
      <c r="O761" s="135"/>
      <c r="P761" s="140"/>
      <c r="Q761" s="140"/>
      <c r="R761" s="141"/>
      <c r="S761" s="142"/>
      <c r="T761" s="143"/>
      <c r="U761" s="140"/>
      <c r="V761" s="140"/>
      <c r="W761" s="140"/>
      <c r="X761" s="140"/>
      <c r="Y761" s="138"/>
      <c r="Z761" s="138"/>
      <c r="AA761" s="138"/>
      <c r="AB761" s="144"/>
      <c r="AC761" s="145"/>
      <c r="AD761" s="145"/>
      <c r="AE761" s="145"/>
      <c r="AF761" s="140"/>
      <c r="AG761" s="146"/>
      <c r="AH761" s="146"/>
      <c r="AI761" s="138"/>
      <c r="AJ761" s="140"/>
      <c r="AK761" s="140"/>
      <c r="AL761" s="140"/>
      <c r="AM761" s="147"/>
      <c r="AN761" s="148"/>
      <c r="AO761" s="149"/>
      <c r="AP761" s="149"/>
      <c r="AQ761" s="149"/>
      <c r="AR761" s="150"/>
      <c r="AS761" s="150"/>
      <c r="AT761" s="148"/>
      <c r="AU761" s="149"/>
      <c r="AV761" s="149"/>
      <c r="AW761" s="149"/>
      <c r="AX761" s="150"/>
      <c r="AY761" s="151"/>
      <c r="AZ761" s="149"/>
      <c r="BA761" s="149"/>
      <c r="BB761" s="149"/>
      <c r="BC761" s="149"/>
      <c r="BD761" s="152"/>
      <c r="BE761" s="146"/>
      <c r="BF761" s="79"/>
      <c r="BG761" s="79"/>
      <c r="BH761" s="77"/>
      <c r="BJ761" s="78"/>
      <c r="BT761" s="77"/>
      <c r="BU761" s="77"/>
    </row>
    <row r="762" spans="1:73" ht="15" customHeight="1" x14ac:dyDescent="0.35">
      <c r="A762" s="159"/>
      <c r="B762" s="134"/>
      <c r="C762" s="135"/>
      <c r="D762" s="136"/>
      <c r="E762" s="136"/>
      <c r="F762" s="134"/>
      <c r="G762" s="158"/>
      <c r="H762" s="134"/>
      <c r="I762" s="136"/>
      <c r="J762" s="138"/>
      <c r="K762" s="138"/>
      <c r="L762" s="135"/>
      <c r="M762" s="135"/>
      <c r="N762" s="139"/>
      <c r="O762" s="135"/>
      <c r="P762" s="140"/>
      <c r="Q762" s="140"/>
      <c r="R762" s="141"/>
      <c r="S762" s="142"/>
      <c r="T762" s="143"/>
      <c r="U762" s="140"/>
      <c r="V762" s="140"/>
      <c r="W762" s="140"/>
      <c r="X762" s="140"/>
      <c r="Y762" s="138"/>
      <c r="Z762" s="138"/>
      <c r="AA762" s="138"/>
      <c r="AB762" s="144"/>
      <c r="AC762" s="145"/>
      <c r="AD762" s="145"/>
      <c r="AE762" s="145"/>
      <c r="AF762" s="140"/>
      <c r="AG762" s="146"/>
      <c r="AH762" s="146"/>
      <c r="AI762" s="138"/>
      <c r="AJ762" s="140"/>
      <c r="AK762" s="140"/>
      <c r="AL762" s="140"/>
      <c r="AM762" s="147"/>
      <c r="AN762" s="148"/>
      <c r="AO762" s="149"/>
      <c r="AP762" s="149"/>
      <c r="AQ762" s="149"/>
      <c r="AR762" s="150"/>
      <c r="AS762" s="150"/>
      <c r="AT762" s="148"/>
      <c r="AU762" s="149"/>
      <c r="AV762" s="149"/>
      <c r="AW762" s="149"/>
      <c r="AX762" s="150"/>
      <c r="AY762" s="151"/>
      <c r="AZ762" s="149"/>
      <c r="BA762" s="149"/>
      <c r="BB762" s="149"/>
      <c r="BC762" s="149"/>
      <c r="BD762" s="152"/>
      <c r="BE762" s="146"/>
      <c r="BF762" s="79"/>
      <c r="BG762" s="79"/>
      <c r="BH762" s="77"/>
      <c r="BJ762" s="78"/>
      <c r="BT762" s="77"/>
      <c r="BU762" s="77"/>
    </row>
    <row r="763" spans="1:73" ht="15" customHeight="1" x14ac:dyDescent="0.35">
      <c r="A763" s="159"/>
      <c r="B763" s="134"/>
      <c r="C763" s="135"/>
      <c r="D763" s="136"/>
      <c r="E763" s="136"/>
      <c r="F763" s="134"/>
      <c r="G763" s="158"/>
      <c r="H763" s="134"/>
      <c r="I763" s="136"/>
      <c r="J763" s="138"/>
      <c r="K763" s="138"/>
      <c r="L763" s="135"/>
      <c r="M763" s="135"/>
      <c r="N763" s="139"/>
      <c r="O763" s="135"/>
      <c r="P763" s="140"/>
      <c r="Q763" s="140"/>
      <c r="R763" s="141"/>
      <c r="S763" s="142"/>
      <c r="T763" s="143"/>
      <c r="U763" s="140"/>
      <c r="V763" s="140"/>
      <c r="W763" s="140"/>
      <c r="X763" s="140"/>
      <c r="Y763" s="138"/>
      <c r="Z763" s="138"/>
      <c r="AA763" s="138"/>
      <c r="AB763" s="144"/>
      <c r="AC763" s="145"/>
      <c r="AD763" s="145"/>
      <c r="AE763" s="145"/>
      <c r="AF763" s="140"/>
      <c r="AG763" s="146"/>
      <c r="AH763" s="146"/>
      <c r="AI763" s="138"/>
      <c r="AJ763" s="140"/>
      <c r="AK763" s="140"/>
      <c r="AL763" s="140"/>
      <c r="AM763" s="147"/>
      <c r="AN763" s="148"/>
      <c r="AO763" s="149"/>
      <c r="AP763" s="149"/>
      <c r="AQ763" s="149"/>
      <c r="AR763" s="150"/>
      <c r="AS763" s="150"/>
      <c r="AT763" s="148"/>
      <c r="AU763" s="149"/>
      <c r="AV763" s="149"/>
      <c r="AW763" s="149"/>
      <c r="AX763" s="150"/>
      <c r="AY763" s="151"/>
      <c r="AZ763" s="149"/>
      <c r="BA763" s="149"/>
      <c r="BB763" s="149"/>
      <c r="BC763" s="149"/>
      <c r="BD763" s="152"/>
      <c r="BE763" s="146"/>
      <c r="BF763" s="79"/>
      <c r="BG763" s="79"/>
      <c r="BH763" s="77"/>
      <c r="BJ763" s="78"/>
      <c r="BT763" s="77"/>
      <c r="BU763" s="77"/>
    </row>
    <row r="764" spans="1:73" ht="15" customHeight="1" x14ac:dyDescent="0.35">
      <c r="A764" s="159"/>
      <c r="B764" s="134"/>
      <c r="C764" s="135"/>
      <c r="D764" s="136"/>
      <c r="E764" s="136"/>
      <c r="F764" s="134"/>
      <c r="G764" s="158"/>
      <c r="H764" s="134"/>
      <c r="I764" s="136"/>
      <c r="J764" s="138"/>
      <c r="K764" s="138"/>
      <c r="L764" s="135"/>
      <c r="M764" s="135"/>
      <c r="N764" s="139"/>
      <c r="O764" s="135"/>
      <c r="P764" s="140"/>
      <c r="Q764" s="140"/>
      <c r="R764" s="141"/>
      <c r="S764" s="142"/>
      <c r="T764" s="143"/>
      <c r="U764" s="140"/>
      <c r="V764" s="140"/>
      <c r="W764" s="140"/>
      <c r="X764" s="140"/>
      <c r="Y764" s="138"/>
      <c r="Z764" s="138"/>
      <c r="AA764" s="138"/>
      <c r="AB764" s="144"/>
      <c r="AC764" s="145"/>
      <c r="AD764" s="145"/>
      <c r="AE764" s="145"/>
      <c r="AF764" s="140"/>
      <c r="AG764" s="146"/>
      <c r="AH764" s="146"/>
      <c r="AI764" s="138"/>
      <c r="AJ764" s="140"/>
      <c r="AK764" s="140"/>
      <c r="AL764" s="140"/>
      <c r="AM764" s="147"/>
      <c r="AN764" s="148"/>
      <c r="AO764" s="149"/>
      <c r="AP764" s="149"/>
      <c r="AQ764" s="149"/>
      <c r="AR764" s="150"/>
      <c r="AS764" s="150"/>
      <c r="AT764" s="148"/>
      <c r="AU764" s="149"/>
      <c r="AV764" s="149"/>
      <c r="AW764" s="149"/>
      <c r="AX764" s="150"/>
      <c r="AY764" s="151"/>
      <c r="AZ764" s="149"/>
      <c r="BA764" s="149"/>
      <c r="BB764" s="149"/>
      <c r="BC764" s="149"/>
      <c r="BD764" s="152"/>
      <c r="BE764" s="146"/>
      <c r="BF764" s="79"/>
      <c r="BG764" s="79"/>
      <c r="BH764" s="77"/>
      <c r="BJ764" s="78"/>
      <c r="BT764" s="77"/>
      <c r="BU764" s="77"/>
    </row>
    <row r="765" spans="1:73" ht="15" customHeight="1" x14ac:dyDescent="0.35">
      <c r="A765" s="159"/>
      <c r="B765" s="134"/>
      <c r="C765" s="135"/>
      <c r="D765" s="136"/>
      <c r="E765" s="136"/>
      <c r="F765" s="134"/>
      <c r="G765" s="158"/>
      <c r="H765" s="134"/>
      <c r="I765" s="136"/>
      <c r="J765" s="138"/>
      <c r="K765" s="138"/>
      <c r="L765" s="135"/>
      <c r="M765" s="135"/>
      <c r="N765" s="139"/>
      <c r="O765" s="135"/>
      <c r="P765" s="140"/>
      <c r="Q765" s="140"/>
      <c r="R765" s="141"/>
      <c r="S765" s="142"/>
      <c r="T765" s="143"/>
      <c r="U765" s="140"/>
      <c r="V765" s="140"/>
      <c r="W765" s="140"/>
      <c r="X765" s="140"/>
      <c r="Y765" s="138"/>
      <c r="Z765" s="138"/>
      <c r="AA765" s="138"/>
      <c r="AB765" s="144"/>
      <c r="AC765" s="145"/>
      <c r="AD765" s="145"/>
      <c r="AE765" s="145"/>
      <c r="AF765" s="140"/>
      <c r="AG765" s="146"/>
      <c r="AH765" s="146"/>
      <c r="AI765" s="138"/>
      <c r="AJ765" s="140"/>
      <c r="AK765" s="140"/>
      <c r="AL765" s="140"/>
      <c r="AM765" s="147"/>
      <c r="AN765" s="148"/>
      <c r="AO765" s="149"/>
      <c r="AP765" s="149"/>
      <c r="AQ765" s="149"/>
      <c r="AR765" s="150"/>
      <c r="AS765" s="150"/>
      <c r="AT765" s="148"/>
      <c r="AU765" s="149"/>
      <c r="AV765" s="149"/>
      <c r="AW765" s="149"/>
      <c r="AX765" s="150"/>
      <c r="AY765" s="151"/>
      <c r="AZ765" s="149"/>
      <c r="BA765" s="149"/>
      <c r="BB765" s="149"/>
      <c r="BC765" s="149"/>
      <c r="BD765" s="152"/>
      <c r="BE765" s="146"/>
      <c r="BF765" s="79"/>
      <c r="BG765" s="79"/>
      <c r="BH765" s="77"/>
      <c r="BJ765" s="78"/>
      <c r="BT765" s="77"/>
      <c r="BU765" s="77"/>
    </row>
    <row r="766" spans="1:73" ht="15" customHeight="1" x14ac:dyDescent="0.35">
      <c r="A766" s="159"/>
      <c r="B766" s="134"/>
      <c r="C766" s="135"/>
      <c r="D766" s="136"/>
      <c r="E766" s="136"/>
      <c r="F766" s="134"/>
      <c r="G766" s="158"/>
      <c r="H766" s="134"/>
      <c r="I766" s="136"/>
      <c r="J766" s="138"/>
      <c r="K766" s="138"/>
      <c r="L766" s="135"/>
      <c r="M766" s="135"/>
      <c r="N766" s="139"/>
      <c r="O766" s="135"/>
      <c r="P766" s="140"/>
      <c r="Q766" s="140"/>
      <c r="R766" s="141"/>
      <c r="S766" s="142"/>
      <c r="T766" s="143"/>
      <c r="U766" s="140"/>
      <c r="V766" s="140"/>
      <c r="W766" s="140"/>
      <c r="X766" s="140"/>
      <c r="Y766" s="138"/>
      <c r="Z766" s="138"/>
      <c r="AA766" s="138"/>
      <c r="AB766" s="144"/>
      <c r="AC766" s="145"/>
      <c r="AD766" s="145"/>
      <c r="AE766" s="145"/>
      <c r="AF766" s="140"/>
      <c r="AG766" s="146"/>
      <c r="AH766" s="146"/>
      <c r="AI766" s="138"/>
      <c r="AJ766" s="140"/>
      <c r="AK766" s="140"/>
      <c r="AL766" s="140"/>
      <c r="AM766" s="147"/>
      <c r="AN766" s="148"/>
      <c r="AO766" s="149"/>
      <c r="AP766" s="149"/>
      <c r="AQ766" s="149"/>
      <c r="AR766" s="150"/>
      <c r="AS766" s="150"/>
      <c r="AT766" s="148"/>
      <c r="AU766" s="149"/>
      <c r="AV766" s="149"/>
      <c r="AW766" s="149"/>
      <c r="AX766" s="150"/>
      <c r="AY766" s="151"/>
      <c r="AZ766" s="149"/>
      <c r="BA766" s="149"/>
      <c r="BB766" s="149"/>
      <c r="BC766" s="149"/>
      <c r="BD766" s="152"/>
      <c r="BE766" s="146"/>
      <c r="BF766" s="79"/>
      <c r="BG766" s="79"/>
      <c r="BH766" s="77"/>
      <c r="BJ766" s="78"/>
      <c r="BT766" s="77"/>
      <c r="BU766" s="77"/>
    </row>
    <row r="767" spans="1:73" ht="15" customHeight="1" x14ac:dyDescent="0.35">
      <c r="A767" s="159"/>
      <c r="B767" s="134"/>
      <c r="C767" s="135"/>
      <c r="D767" s="136"/>
      <c r="E767" s="136"/>
      <c r="F767" s="134"/>
      <c r="G767" s="158"/>
      <c r="H767" s="134"/>
      <c r="I767" s="136"/>
      <c r="J767" s="138"/>
      <c r="K767" s="138"/>
      <c r="L767" s="135"/>
      <c r="M767" s="135"/>
      <c r="N767" s="139"/>
      <c r="O767" s="135"/>
      <c r="P767" s="140"/>
      <c r="Q767" s="140"/>
      <c r="R767" s="141"/>
      <c r="S767" s="142"/>
      <c r="T767" s="143"/>
      <c r="U767" s="140"/>
      <c r="V767" s="140"/>
      <c r="W767" s="140"/>
      <c r="X767" s="140"/>
      <c r="Y767" s="138"/>
      <c r="Z767" s="138"/>
      <c r="AA767" s="138"/>
      <c r="AB767" s="144"/>
      <c r="AC767" s="145"/>
      <c r="AD767" s="145"/>
      <c r="AE767" s="145"/>
      <c r="AF767" s="140"/>
      <c r="AG767" s="146"/>
      <c r="AH767" s="146"/>
      <c r="AI767" s="138"/>
      <c r="AJ767" s="140"/>
      <c r="AK767" s="140"/>
      <c r="AL767" s="140"/>
      <c r="AM767" s="147"/>
      <c r="AN767" s="148"/>
      <c r="AO767" s="149"/>
      <c r="AP767" s="149"/>
      <c r="AQ767" s="149"/>
      <c r="AR767" s="150"/>
      <c r="AS767" s="150"/>
      <c r="AT767" s="148"/>
      <c r="AU767" s="149"/>
      <c r="AV767" s="149"/>
      <c r="AW767" s="149"/>
      <c r="AX767" s="150"/>
      <c r="AY767" s="151"/>
      <c r="AZ767" s="149"/>
      <c r="BA767" s="149"/>
      <c r="BB767" s="149"/>
      <c r="BC767" s="149"/>
      <c r="BD767" s="152"/>
      <c r="BE767" s="146"/>
      <c r="BF767" s="79"/>
      <c r="BG767" s="79"/>
      <c r="BH767" s="77"/>
      <c r="BJ767" s="78"/>
      <c r="BT767" s="77"/>
      <c r="BU767" s="77"/>
    </row>
    <row r="768" spans="1:73" ht="15" customHeight="1" x14ac:dyDescent="0.35">
      <c r="A768" s="159"/>
      <c r="B768" s="134"/>
      <c r="C768" s="135"/>
      <c r="D768" s="136"/>
      <c r="E768" s="136"/>
      <c r="F768" s="134"/>
      <c r="G768" s="158"/>
      <c r="H768" s="134"/>
      <c r="I768" s="136"/>
      <c r="J768" s="138"/>
      <c r="K768" s="138"/>
      <c r="L768" s="135"/>
      <c r="M768" s="135"/>
      <c r="N768" s="139"/>
      <c r="O768" s="135"/>
      <c r="P768" s="140"/>
      <c r="Q768" s="140"/>
      <c r="R768" s="141"/>
      <c r="S768" s="142"/>
      <c r="T768" s="143"/>
      <c r="U768" s="140"/>
      <c r="V768" s="140"/>
      <c r="W768" s="140"/>
      <c r="X768" s="140"/>
      <c r="Y768" s="138"/>
      <c r="Z768" s="138"/>
      <c r="AA768" s="138"/>
      <c r="AB768" s="144"/>
      <c r="AC768" s="145"/>
      <c r="AD768" s="145"/>
      <c r="AE768" s="145"/>
      <c r="AF768" s="140"/>
      <c r="AG768" s="146"/>
      <c r="AH768" s="146"/>
      <c r="AI768" s="138"/>
      <c r="AJ768" s="140"/>
      <c r="AK768" s="140"/>
      <c r="AL768" s="140"/>
      <c r="AM768" s="147"/>
      <c r="AN768" s="148"/>
      <c r="AO768" s="149"/>
      <c r="AP768" s="149"/>
      <c r="AQ768" s="149"/>
      <c r="AR768" s="150"/>
      <c r="AS768" s="150"/>
      <c r="AT768" s="148"/>
      <c r="AU768" s="149"/>
      <c r="AV768" s="149"/>
      <c r="AW768" s="149"/>
      <c r="AX768" s="150"/>
      <c r="AY768" s="151"/>
      <c r="AZ768" s="149"/>
      <c r="BA768" s="149"/>
      <c r="BB768" s="149"/>
      <c r="BC768" s="149"/>
      <c r="BD768" s="152"/>
      <c r="BE768" s="146"/>
      <c r="BF768" s="79"/>
      <c r="BG768" s="79"/>
      <c r="BH768" s="77"/>
      <c r="BJ768" s="78"/>
      <c r="BT768" s="77"/>
      <c r="BU768" s="77"/>
    </row>
    <row r="769" spans="1:73" ht="15" customHeight="1" x14ac:dyDescent="0.35">
      <c r="A769" s="159"/>
      <c r="B769" s="134"/>
      <c r="C769" s="135"/>
      <c r="D769" s="136"/>
      <c r="E769" s="136"/>
      <c r="F769" s="134"/>
      <c r="G769" s="158"/>
      <c r="H769" s="134"/>
      <c r="I769" s="136"/>
      <c r="J769" s="138"/>
      <c r="K769" s="138"/>
      <c r="L769" s="135"/>
      <c r="M769" s="135"/>
      <c r="N769" s="139"/>
      <c r="O769" s="135"/>
      <c r="P769" s="140"/>
      <c r="Q769" s="140"/>
      <c r="R769" s="141"/>
      <c r="S769" s="142"/>
      <c r="T769" s="143"/>
      <c r="U769" s="140"/>
      <c r="V769" s="140"/>
      <c r="W769" s="140"/>
      <c r="X769" s="140"/>
      <c r="Y769" s="138"/>
      <c r="Z769" s="138"/>
      <c r="AA769" s="138"/>
      <c r="AB769" s="144"/>
      <c r="AC769" s="145"/>
      <c r="AD769" s="145"/>
      <c r="AE769" s="145"/>
      <c r="AF769" s="140"/>
      <c r="AG769" s="146"/>
      <c r="AH769" s="146"/>
      <c r="AI769" s="138"/>
      <c r="AJ769" s="140"/>
      <c r="AK769" s="140"/>
      <c r="AL769" s="140"/>
      <c r="AM769" s="147"/>
      <c r="AN769" s="148"/>
      <c r="AO769" s="149"/>
      <c r="AP769" s="149"/>
      <c r="AQ769" s="149"/>
      <c r="AR769" s="150"/>
      <c r="AS769" s="150"/>
      <c r="AT769" s="148"/>
      <c r="AU769" s="149"/>
      <c r="AV769" s="149"/>
      <c r="AW769" s="149"/>
      <c r="AX769" s="150"/>
      <c r="AY769" s="151"/>
      <c r="AZ769" s="149"/>
      <c r="BA769" s="149"/>
      <c r="BB769" s="149"/>
      <c r="BC769" s="149"/>
      <c r="BD769" s="152"/>
      <c r="BE769" s="146"/>
      <c r="BF769" s="79"/>
      <c r="BG769" s="79"/>
      <c r="BH769" s="77"/>
      <c r="BJ769" s="78"/>
      <c r="BT769" s="77"/>
      <c r="BU769" s="77"/>
    </row>
    <row r="770" spans="1:73" ht="15" customHeight="1" x14ac:dyDescent="0.35">
      <c r="A770" s="159"/>
      <c r="B770" s="134"/>
      <c r="C770" s="135"/>
      <c r="D770" s="136"/>
      <c r="E770" s="136"/>
      <c r="F770" s="134"/>
      <c r="G770" s="158"/>
      <c r="H770" s="134"/>
      <c r="I770" s="136"/>
      <c r="J770" s="138"/>
      <c r="K770" s="138"/>
      <c r="L770" s="135"/>
      <c r="M770" s="135"/>
      <c r="N770" s="139"/>
      <c r="O770" s="135"/>
      <c r="P770" s="140"/>
      <c r="Q770" s="140"/>
      <c r="R770" s="141"/>
      <c r="S770" s="142"/>
      <c r="T770" s="143"/>
      <c r="U770" s="140"/>
      <c r="V770" s="140"/>
      <c r="W770" s="140"/>
      <c r="X770" s="140"/>
      <c r="Y770" s="138"/>
      <c r="Z770" s="138"/>
      <c r="AA770" s="138"/>
      <c r="AB770" s="144"/>
      <c r="AC770" s="145"/>
      <c r="AD770" s="145"/>
      <c r="AE770" s="145"/>
      <c r="AF770" s="140"/>
      <c r="AG770" s="146"/>
      <c r="AH770" s="146"/>
      <c r="AI770" s="138"/>
      <c r="AJ770" s="140"/>
      <c r="AK770" s="140"/>
      <c r="AL770" s="140"/>
      <c r="AM770" s="147"/>
      <c r="AN770" s="148"/>
      <c r="AO770" s="149"/>
      <c r="AP770" s="149"/>
      <c r="AQ770" s="149"/>
      <c r="AR770" s="150"/>
      <c r="AS770" s="150"/>
      <c r="AT770" s="148"/>
      <c r="AU770" s="149"/>
      <c r="AV770" s="149"/>
      <c r="AW770" s="149"/>
      <c r="AX770" s="150"/>
      <c r="AY770" s="151"/>
      <c r="AZ770" s="149"/>
      <c r="BA770" s="149"/>
      <c r="BB770" s="149"/>
      <c r="BC770" s="149"/>
      <c r="BD770" s="152"/>
      <c r="BE770" s="146"/>
      <c r="BF770" s="79"/>
      <c r="BG770" s="79"/>
      <c r="BH770" s="77"/>
      <c r="BJ770" s="78"/>
      <c r="BT770" s="77"/>
      <c r="BU770" s="77"/>
    </row>
    <row r="771" spans="1:73" ht="15" customHeight="1" x14ac:dyDescent="0.35">
      <c r="A771" s="159"/>
      <c r="B771" s="134"/>
      <c r="C771" s="135"/>
      <c r="D771" s="136"/>
      <c r="E771" s="136"/>
      <c r="F771" s="134"/>
      <c r="G771" s="158"/>
      <c r="H771" s="134"/>
      <c r="I771" s="136"/>
      <c r="J771" s="138"/>
      <c r="K771" s="138"/>
      <c r="L771" s="135"/>
      <c r="M771" s="135"/>
      <c r="N771" s="139"/>
      <c r="O771" s="135"/>
      <c r="P771" s="140"/>
      <c r="Q771" s="140"/>
      <c r="R771" s="141"/>
      <c r="S771" s="142"/>
      <c r="T771" s="143"/>
      <c r="U771" s="140"/>
      <c r="V771" s="140"/>
      <c r="W771" s="140"/>
      <c r="X771" s="140"/>
      <c r="Y771" s="138"/>
      <c r="Z771" s="138"/>
      <c r="AA771" s="138"/>
      <c r="AB771" s="144"/>
      <c r="AC771" s="145"/>
      <c r="AD771" s="145"/>
      <c r="AE771" s="145"/>
      <c r="AF771" s="140"/>
      <c r="AG771" s="146"/>
      <c r="AH771" s="146"/>
      <c r="AI771" s="138"/>
      <c r="AJ771" s="140"/>
      <c r="AK771" s="140"/>
      <c r="AL771" s="140"/>
      <c r="AM771" s="147"/>
      <c r="AN771" s="148"/>
      <c r="AO771" s="149"/>
      <c r="AP771" s="149"/>
      <c r="AQ771" s="149"/>
      <c r="AR771" s="150"/>
      <c r="AS771" s="150"/>
      <c r="AT771" s="148"/>
      <c r="AU771" s="149"/>
      <c r="AV771" s="149"/>
      <c r="AW771" s="149"/>
      <c r="AX771" s="150"/>
      <c r="AY771" s="151"/>
      <c r="AZ771" s="149"/>
      <c r="BA771" s="149"/>
      <c r="BB771" s="149"/>
      <c r="BC771" s="149"/>
      <c r="BD771" s="152"/>
      <c r="BE771" s="146"/>
      <c r="BF771" s="79"/>
      <c r="BG771" s="79"/>
      <c r="BH771" s="77"/>
      <c r="BJ771" s="78"/>
      <c r="BT771" s="77"/>
      <c r="BU771" s="77"/>
    </row>
    <row r="772" spans="1:73" ht="15" customHeight="1" x14ac:dyDescent="0.35">
      <c r="A772" s="159"/>
      <c r="B772" s="134"/>
      <c r="C772" s="135"/>
      <c r="D772" s="136"/>
      <c r="E772" s="136"/>
      <c r="F772" s="134"/>
      <c r="G772" s="158"/>
      <c r="H772" s="134"/>
      <c r="I772" s="136"/>
      <c r="J772" s="138"/>
      <c r="K772" s="138"/>
      <c r="L772" s="135"/>
      <c r="M772" s="135"/>
      <c r="N772" s="139"/>
      <c r="O772" s="135"/>
      <c r="P772" s="140"/>
      <c r="Q772" s="140"/>
      <c r="R772" s="141"/>
      <c r="S772" s="142"/>
      <c r="T772" s="143"/>
      <c r="U772" s="140"/>
      <c r="V772" s="140"/>
      <c r="W772" s="140"/>
      <c r="X772" s="140"/>
      <c r="Y772" s="138"/>
      <c r="Z772" s="138"/>
      <c r="AA772" s="138"/>
      <c r="AB772" s="144"/>
      <c r="AC772" s="145"/>
      <c r="AD772" s="145"/>
      <c r="AE772" s="145"/>
      <c r="AF772" s="140"/>
      <c r="AG772" s="146"/>
      <c r="AH772" s="146"/>
      <c r="AI772" s="138"/>
      <c r="AJ772" s="140"/>
      <c r="AK772" s="140"/>
      <c r="AL772" s="140"/>
      <c r="AM772" s="147"/>
      <c r="AN772" s="148"/>
      <c r="AO772" s="149"/>
      <c r="AP772" s="149"/>
      <c r="AQ772" s="149"/>
      <c r="AR772" s="150"/>
      <c r="AS772" s="150"/>
      <c r="AT772" s="148"/>
      <c r="AU772" s="149"/>
      <c r="AV772" s="149"/>
      <c r="AW772" s="149"/>
      <c r="AX772" s="150"/>
      <c r="AY772" s="151"/>
      <c r="AZ772" s="149"/>
      <c r="BA772" s="149"/>
      <c r="BB772" s="149"/>
      <c r="BC772" s="149"/>
      <c r="BD772" s="152"/>
      <c r="BE772" s="146"/>
      <c r="BF772" s="79"/>
      <c r="BG772" s="79"/>
      <c r="BH772" s="77"/>
      <c r="BJ772" s="78"/>
      <c r="BT772" s="77"/>
      <c r="BU772" s="77"/>
    </row>
    <row r="773" spans="1:73" ht="15" customHeight="1" x14ac:dyDescent="0.35">
      <c r="A773" s="159"/>
      <c r="B773" s="134"/>
      <c r="C773" s="135"/>
      <c r="D773" s="136"/>
      <c r="E773" s="136"/>
      <c r="F773" s="134"/>
      <c r="G773" s="158"/>
      <c r="H773" s="134"/>
      <c r="I773" s="136"/>
      <c r="J773" s="138"/>
      <c r="K773" s="138"/>
      <c r="L773" s="135"/>
      <c r="M773" s="135"/>
      <c r="N773" s="139"/>
      <c r="O773" s="135"/>
      <c r="P773" s="140"/>
      <c r="Q773" s="140"/>
      <c r="R773" s="141"/>
      <c r="S773" s="142"/>
      <c r="T773" s="143"/>
      <c r="U773" s="140"/>
      <c r="V773" s="140"/>
      <c r="W773" s="140"/>
      <c r="X773" s="140"/>
      <c r="Y773" s="138"/>
      <c r="Z773" s="138"/>
      <c r="AA773" s="138"/>
      <c r="AB773" s="144"/>
      <c r="AC773" s="145"/>
      <c r="AD773" s="145"/>
      <c r="AE773" s="145"/>
      <c r="AF773" s="140"/>
      <c r="AG773" s="146"/>
      <c r="AH773" s="146"/>
      <c r="AI773" s="138"/>
      <c r="AJ773" s="140"/>
      <c r="AK773" s="140"/>
      <c r="AL773" s="140"/>
      <c r="AM773" s="147"/>
      <c r="AN773" s="148"/>
      <c r="AO773" s="149"/>
      <c r="AP773" s="149"/>
      <c r="AQ773" s="149"/>
      <c r="AR773" s="150"/>
      <c r="AS773" s="150"/>
      <c r="AT773" s="148"/>
      <c r="AU773" s="149"/>
      <c r="AV773" s="149"/>
      <c r="AW773" s="149"/>
      <c r="AX773" s="150"/>
      <c r="AY773" s="151"/>
      <c r="AZ773" s="149"/>
      <c r="BA773" s="149"/>
      <c r="BB773" s="149"/>
      <c r="BC773" s="149"/>
      <c r="BD773" s="152"/>
      <c r="BE773" s="146"/>
      <c r="BF773" s="79"/>
      <c r="BG773" s="79"/>
      <c r="BH773" s="77"/>
      <c r="BJ773" s="78"/>
      <c r="BT773" s="77"/>
      <c r="BU773" s="77"/>
    </row>
    <row r="774" spans="1:73" ht="15" customHeight="1" x14ac:dyDescent="0.35">
      <c r="A774" s="159"/>
      <c r="B774" s="134"/>
      <c r="C774" s="135"/>
      <c r="D774" s="136"/>
      <c r="E774" s="136"/>
      <c r="F774" s="134"/>
      <c r="G774" s="158"/>
      <c r="H774" s="134"/>
      <c r="I774" s="136"/>
      <c r="J774" s="138"/>
      <c r="K774" s="138"/>
      <c r="L774" s="135"/>
      <c r="M774" s="135"/>
      <c r="N774" s="139"/>
      <c r="O774" s="135"/>
      <c r="P774" s="140"/>
      <c r="Q774" s="140"/>
      <c r="R774" s="141"/>
      <c r="S774" s="142"/>
      <c r="T774" s="143"/>
      <c r="U774" s="140"/>
      <c r="V774" s="140"/>
      <c r="W774" s="140"/>
      <c r="X774" s="140"/>
      <c r="Y774" s="138"/>
      <c r="Z774" s="138"/>
      <c r="AA774" s="138"/>
      <c r="AB774" s="144"/>
      <c r="AC774" s="145"/>
      <c r="AD774" s="145"/>
      <c r="AE774" s="145"/>
      <c r="AF774" s="140"/>
      <c r="AG774" s="146"/>
      <c r="AH774" s="146"/>
      <c r="AI774" s="138"/>
      <c r="AJ774" s="140"/>
      <c r="AK774" s="140"/>
      <c r="AL774" s="140"/>
      <c r="AM774" s="147"/>
      <c r="AN774" s="148"/>
      <c r="AO774" s="149"/>
      <c r="AP774" s="149"/>
      <c r="AQ774" s="149"/>
      <c r="AR774" s="150"/>
      <c r="AS774" s="150"/>
      <c r="AT774" s="148"/>
      <c r="AU774" s="149"/>
      <c r="AV774" s="149"/>
      <c r="AW774" s="149"/>
      <c r="AX774" s="150"/>
      <c r="AY774" s="151"/>
      <c r="AZ774" s="149"/>
      <c r="BA774" s="149"/>
      <c r="BB774" s="149"/>
      <c r="BC774" s="149"/>
      <c r="BD774" s="152"/>
      <c r="BE774" s="146"/>
      <c r="BF774" s="79"/>
      <c r="BG774" s="79"/>
      <c r="BH774" s="77"/>
      <c r="BJ774" s="78"/>
      <c r="BT774" s="77"/>
      <c r="BU774" s="77"/>
    </row>
    <row r="775" spans="1:73" ht="15" customHeight="1" x14ac:dyDescent="0.35">
      <c r="A775" s="159"/>
      <c r="B775" s="134"/>
      <c r="C775" s="135"/>
      <c r="D775" s="136"/>
      <c r="E775" s="136"/>
      <c r="F775" s="134"/>
      <c r="G775" s="158"/>
      <c r="H775" s="134"/>
      <c r="I775" s="136"/>
      <c r="J775" s="138"/>
      <c r="K775" s="138"/>
      <c r="L775" s="135"/>
      <c r="M775" s="135"/>
      <c r="N775" s="139"/>
      <c r="O775" s="135"/>
      <c r="P775" s="140"/>
      <c r="Q775" s="140"/>
      <c r="R775" s="141"/>
      <c r="S775" s="142"/>
      <c r="T775" s="143"/>
      <c r="U775" s="140"/>
      <c r="V775" s="140"/>
      <c r="W775" s="140"/>
      <c r="X775" s="140"/>
      <c r="Y775" s="138"/>
      <c r="Z775" s="138"/>
      <c r="AA775" s="138"/>
      <c r="AB775" s="144"/>
      <c r="AC775" s="145"/>
      <c r="AD775" s="145"/>
      <c r="AE775" s="145"/>
      <c r="AF775" s="140"/>
      <c r="AG775" s="146"/>
      <c r="AH775" s="146"/>
      <c r="AI775" s="138"/>
      <c r="AJ775" s="140"/>
      <c r="AK775" s="140"/>
      <c r="AL775" s="140"/>
      <c r="AM775" s="147"/>
      <c r="AN775" s="148"/>
      <c r="AO775" s="149"/>
      <c r="AP775" s="149"/>
      <c r="AQ775" s="149"/>
      <c r="AR775" s="150"/>
      <c r="AS775" s="150"/>
      <c r="AT775" s="148"/>
      <c r="AU775" s="149"/>
      <c r="AV775" s="149"/>
      <c r="AW775" s="149"/>
      <c r="AX775" s="150"/>
      <c r="AY775" s="151"/>
      <c r="AZ775" s="149"/>
      <c r="BA775" s="149"/>
      <c r="BB775" s="149"/>
      <c r="BC775" s="149"/>
      <c r="BD775" s="152"/>
      <c r="BE775" s="146"/>
      <c r="BF775" s="79"/>
      <c r="BG775" s="79"/>
      <c r="BH775" s="77"/>
      <c r="BJ775" s="78"/>
      <c r="BT775" s="77"/>
      <c r="BU775" s="77"/>
    </row>
    <row r="776" spans="1:73" ht="15" customHeight="1" x14ac:dyDescent="0.35">
      <c r="A776" s="159"/>
      <c r="B776" s="134"/>
      <c r="C776" s="135"/>
      <c r="D776" s="136"/>
      <c r="E776" s="136"/>
      <c r="F776" s="134"/>
      <c r="G776" s="158"/>
      <c r="H776" s="134"/>
      <c r="I776" s="136"/>
      <c r="J776" s="138"/>
      <c r="K776" s="138"/>
      <c r="L776" s="135"/>
      <c r="M776" s="135"/>
      <c r="N776" s="139"/>
      <c r="O776" s="135"/>
      <c r="P776" s="140"/>
      <c r="Q776" s="140"/>
      <c r="R776" s="141"/>
      <c r="S776" s="142"/>
      <c r="T776" s="143"/>
      <c r="U776" s="140"/>
      <c r="V776" s="140"/>
      <c r="W776" s="140"/>
      <c r="X776" s="140"/>
      <c r="Y776" s="138"/>
      <c r="Z776" s="138"/>
      <c r="AA776" s="138"/>
      <c r="AB776" s="144"/>
      <c r="AC776" s="145"/>
      <c r="AD776" s="145"/>
      <c r="AE776" s="145"/>
      <c r="AF776" s="140"/>
      <c r="AG776" s="146"/>
      <c r="AH776" s="146"/>
      <c r="AI776" s="138"/>
      <c r="AJ776" s="140"/>
      <c r="AK776" s="140"/>
      <c r="AL776" s="140"/>
      <c r="AM776" s="147"/>
      <c r="AN776" s="148"/>
      <c r="AO776" s="149"/>
      <c r="AP776" s="149"/>
      <c r="AQ776" s="149"/>
      <c r="AR776" s="150"/>
      <c r="AS776" s="150"/>
      <c r="AT776" s="148"/>
      <c r="AU776" s="149"/>
      <c r="AV776" s="149"/>
      <c r="AW776" s="149"/>
      <c r="AX776" s="150"/>
      <c r="AY776" s="151"/>
      <c r="AZ776" s="149"/>
      <c r="BA776" s="149"/>
      <c r="BB776" s="149"/>
      <c r="BC776" s="149"/>
      <c r="BD776" s="152"/>
      <c r="BE776" s="146"/>
      <c r="BF776" s="79"/>
      <c r="BG776" s="79"/>
      <c r="BH776" s="77"/>
      <c r="BJ776" s="78"/>
      <c r="BT776" s="77"/>
      <c r="BU776" s="77"/>
    </row>
    <row r="777" spans="1:73" ht="15" customHeight="1" x14ac:dyDescent="0.35">
      <c r="A777" s="159"/>
      <c r="B777" s="134"/>
      <c r="C777" s="135"/>
      <c r="D777" s="136"/>
      <c r="E777" s="136"/>
      <c r="F777" s="134"/>
      <c r="G777" s="158"/>
      <c r="H777" s="134"/>
      <c r="I777" s="136"/>
      <c r="J777" s="138"/>
      <c r="K777" s="138"/>
      <c r="L777" s="135"/>
      <c r="M777" s="135"/>
      <c r="N777" s="139"/>
      <c r="O777" s="135"/>
      <c r="P777" s="140"/>
      <c r="Q777" s="140"/>
      <c r="R777" s="141"/>
      <c r="S777" s="142"/>
      <c r="T777" s="143"/>
      <c r="U777" s="140"/>
      <c r="V777" s="140"/>
      <c r="W777" s="140"/>
      <c r="X777" s="140"/>
      <c r="Y777" s="138"/>
      <c r="Z777" s="138"/>
      <c r="AA777" s="138"/>
      <c r="AB777" s="144"/>
      <c r="AC777" s="145"/>
      <c r="AD777" s="145"/>
      <c r="AE777" s="145"/>
      <c r="AF777" s="140"/>
      <c r="AG777" s="146"/>
      <c r="AH777" s="146"/>
      <c r="AI777" s="138"/>
      <c r="AJ777" s="140"/>
      <c r="AK777" s="140"/>
      <c r="AL777" s="140"/>
      <c r="AM777" s="147"/>
      <c r="AN777" s="148"/>
      <c r="AO777" s="149"/>
      <c r="AP777" s="149"/>
      <c r="AQ777" s="149"/>
      <c r="AR777" s="150"/>
      <c r="AS777" s="150"/>
      <c r="AT777" s="148"/>
      <c r="AU777" s="149"/>
      <c r="AV777" s="149"/>
      <c r="AW777" s="149"/>
      <c r="AX777" s="150"/>
      <c r="AY777" s="151"/>
      <c r="AZ777" s="149"/>
      <c r="BA777" s="149"/>
      <c r="BB777" s="149"/>
      <c r="BC777" s="149"/>
      <c r="BD777" s="152"/>
      <c r="BE777" s="146"/>
      <c r="BF777" s="79"/>
      <c r="BG777" s="79"/>
      <c r="BH777" s="77"/>
      <c r="BJ777" s="78"/>
      <c r="BT777" s="77"/>
      <c r="BU777" s="77"/>
    </row>
    <row r="778" spans="1:73" ht="15" customHeight="1" x14ac:dyDescent="0.35">
      <c r="A778" s="159"/>
      <c r="B778" s="134"/>
      <c r="C778" s="135"/>
      <c r="D778" s="136"/>
      <c r="E778" s="136"/>
      <c r="F778" s="134"/>
      <c r="G778" s="158"/>
      <c r="H778" s="134"/>
      <c r="I778" s="136"/>
      <c r="J778" s="138"/>
      <c r="K778" s="138"/>
      <c r="L778" s="135"/>
      <c r="M778" s="135"/>
      <c r="N778" s="139"/>
      <c r="O778" s="135"/>
      <c r="P778" s="140"/>
      <c r="Q778" s="140"/>
      <c r="R778" s="141"/>
      <c r="S778" s="142"/>
      <c r="T778" s="143"/>
      <c r="U778" s="140"/>
      <c r="V778" s="140"/>
      <c r="W778" s="140"/>
      <c r="X778" s="140"/>
      <c r="Y778" s="138"/>
      <c r="Z778" s="138"/>
      <c r="AA778" s="138"/>
      <c r="AB778" s="144"/>
      <c r="AC778" s="145"/>
      <c r="AD778" s="145"/>
      <c r="AE778" s="145"/>
      <c r="AF778" s="140"/>
      <c r="AG778" s="146"/>
      <c r="AH778" s="146"/>
      <c r="AI778" s="138"/>
      <c r="AJ778" s="140"/>
      <c r="AK778" s="140"/>
      <c r="AL778" s="140"/>
      <c r="AM778" s="147"/>
      <c r="AN778" s="148"/>
      <c r="AO778" s="149"/>
      <c r="AP778" s="149"/>
      <c r="AQ778" s="149"/>
      <c r="AR778" s="150"/>
      <c r="AS778" s="150"/>
      <c r="AT778" s="148"/>
      <c r="AU778" s="149"/>
      <c r="AV778" s="149"/>
      <c r="AW778" s="149"/>
      <c r="AX778" s="150"/>
      <c r="AY778" s="151"/>
      <c r="AZ778" s="149"/>
      <c r="BA778" s="149"/>
      <c r="BB778" s="149"/>
      <c r="BC778" s="149"/>
      <c r="BD778" s="152"/>
      <c r="BE778" s="146"/>
      <c r="BF778" s="79"/>
      <c r="BG778" s="79"/>
      <c r="BH778" s="77"/>
      <c r="BJ778" s="78"/>
      <c r="BT778" s="77"/>
      <c r="BU778" s="77"/>
    </row>
    <row r="779" spans="1:73" ht="15" customHeight="1" x14ac:dyDescent="0.35">
      <c r="A779" s="159"/>
      <c r="B779" s="134"/>
      <c r="C779" s="135"/>
      <c r="D779" s="136"/>
      <c r="E779" s="136"/>
      <c r="F779" s="134"/>
      <c r="G779" s="158"/>
      <c r="H779" s="134"/>
      <c r="I779" s="136"/>
      <c r="J779" s="138"/>
      <c r="K779" s="138"/>
      <c r="L779" s="135"/>
      <c r="M779" s="135"/>
      <c r="N779" s="139"/>
      <c r="O779" s="135"/>
      <c r="P779" s="140"/>
      <c r="Q779" s="140"/>
      <c r="R779" s="141"/>
      <c r="S779" s="142"/>
      <c r="T779" s="143"/>
      <c r="U779" s="140"/>
      <c r="V779" s="140"/>
      <c r="W779" s="140"/>
      <c r="X779" s="140"/>
      <c r="Y779" s="138"/>
      <c r="Z779" s="138"/>
      <c r="AA779" s="138"/>
      <c r="AB779" s="144"/>
      <c r="AC779" s="145"/>
      <c r="AD779" s="145"/>
      <c r="AE779" s="145"/>
      <c r="AF779" s="140"/>
      <c r="AG779" s="146"/>
      <c r="AH779" s="146"/>
      <c r="AI779" s="138"/>
      <c r="AJ779" s="140"/>
      <c r="AK779" s="140"/>
      <c r="AL779" s="140"/>
      <c r="AM779" s="147"/>
      <c r="AN779" s="148"/>
      <c r="AO779" s="149"/>
      <c r="AP779" s="149"/>
      <c r="AQ779" s="149"/>
      <c r="AR779" s="150"/>
      <c r="AS779" s="150"/>
      <c r="AT779" s="148"/>
      <c r="AU779" s="149"/>
      <c r="AV779" s="149"/>
      <c r="AW779" s="149"/>
      <c r="AX779" s="150"/>
      <c r="AY779" s="151"/>
      <c r="AZ779" s="149"/>
      <c r="BA779" s="149"/>
      <c r="BB779" s="149"/>
      <c r="BC779" s="149"/>
      <c r="BD779" s="152"/>
      <c r="BE779" s="146"/>
      <c r="BF779" s="79"/>
      <c r="BG779" s="79"/>
      <c r="BH779" s="77"/>
      <c r="BJ779" s="78"/>
      <c r="BT779" s="77"/>
      <c r="BU779" s="77"/>
    </row>
    <row r="780" spans="1:73" ht="15" customHeight="1" x14ac:dyDescent="0.35">
      <c r="A780" s="159"/>
      <c r="B780" s="134"/>
      <c r="C780" s="135"/>
      <c r="D780" s="136"/>
      <c r="E780" s="136"/>
      <c r="F780" s="134"/>
      <c r="G780" s="158"/>
      <c r="H780" s="134"/>
      <c r="I780" s="136"/>
      <c r="J780" s="138"/>
      <c r="K780" s="138"/>
      <c r="L780" s="135"/>
      <c r="M780" s="135"/>
      <c r="N780" s="139"/>
      <c r="O780" s="135"/>
      <c r="P780" s="140"/>
      <c r="Q780" s="140"/>
      <c r="R780" s="141"/>
      <c r="S780" s="142"/>
      <c r="T780" s="143"/>
      <c r="U780" s="140"/>
      <c r="V780" s="140"/>
      <c r="W780" s="140"/>
      <c r="X780" s="140"/>
      <c r="Y780" s="138"/>
      <c r="Z780" s="138"/>
      <c r="AA780" s="138"/>
      <c r="AB780" s="144"/>
      <c r="AC780" s="145"/>
      <c r="AD780" s="145"/>
      <c r="AE780" s="145"/>
      <c r="AF780" s="140"/>
      <c r="AG780" s="146"/>
      <c r="AH780" s="146"/>
      <c r="AI780" s="138"/>
      <c r="AJ780" s="140"/>
      <c r="AK780" s="140"/>
      <c r="AL780" s="140"/>
      <c r="AM780" s="147"/>
      <c r="AN780" s="148"/>
      <c r="AO780" s="149"/>
      <c r="AP780" s="149"/>
      <c r="AQ780" s="149"/>
      <c r="AR780" s="150"/>
      <c r="AS780" s="150"/>
      <c r="AT780" s="148"/>
      <c r="AU780" s="149"/>
      <c r="AV780" s="149"/>
      <c r="AW780" s="149"/>
      <c r="AX780" s="150"/>
      <c r="AY780" s="151"/>
      <c r="AZ780" s="149"/>
      <c r="BA780" s="149"/>
      <c r="BB780" s="149"/>
      <c r="BC780" s="149"/>
      <c r="BD780" s="152"/>
      <c r="BE780" s="146"/>
      <c r="BF780" s="79"/>
      <c r="BG780" s="79"/>
      <c r="BH780" s="77"/>
      <c r="BJ780" s="78"/>
      <c r="BT780" s="77"/>
      <c r="BU780" s="77"/>
    </row>
    <row r="781" spans="1:73" ht="15" customHeight="1" x14ac:dyDescent="0.35">
      <c r="A781" s="159"/>
      <c r="B781" s="134"/>
      <c r="C781" s="135"/>
      <c r="D781" s="136"/>
      <c r="E781" s="136"/>
      <c r="F781" s="134"/>
      <c r="G781" s="158"/>
      <c r="H781" s="134"/>
      <c r="I781" s="136"/>
      <c r="J781" s="138"/>
      <c r="K781" s="138"/>
      <c r="L781" s="135"/>
      <c r="M781" s="135"/>
      <c r="N781" s="139"/>
      <c r="O781" s="135"/>
      <c r="P781" s="140"/>
      <c r="Q781" s="140"/>
      <c r="R781" s="141"/>
      <c r="S781" s="142"/>
      <c r="T781" s="143"/>
      <c r="U781" s="140"/>
      <c r="V781" s="140"/>
      <c r="W781" s="140"/>
      <c r="X781" s="140"/>
      <c r="Y781" s="138"/>
      <c r="Z781" s="138"/>
      <c r="AA781" s="138"/>
      <c r="AB781" s="144"/>
      <c r="AC781" s="145"/>
      <c r="AD781" s="145"/>
      <c r="AE781" s="145"/>
      <c r="AF781" s="140"/>
      <c r="AG781" s="146"/>
      <c r="AH781" s="146"/>
      <c r="AI781" s="138"/>
      <c r="AJ781" s="140"/>
      <c r="AK781" s="140"/>
      <c r="AL781" s="140"/>
      <c r="AM781" s="147"/>
      <c r="AN781" s="148"/>
      <c r="AO781" s="149"/>
      <c r="AP781" s="149"/>
      <c r="AQ781" s="149"/>
      <c r="AR781" s="150"/>
      <c r="AS781" s="150"/>
      <c r="AT781" s="148"/>
      <c r="AU781" s="149"/>
      <c r="AV781" s="149"/>
      <c r="AW781" s="149"/>
      <c r="AX781" s="150"/>
      <c r="AY781" s="151"/>
      <c r="AZ781" s="149"/>
      <c r="BA781" s="149"/>
      <c r="BB781" s="149"/>
      <c r="BC781" s="149"/>
      <c r="BD781" s="152"/>
      <c r="BE781" s="146"/>
      <c r="BF781" s="79"/>
      <c r="BG781" s="79"/>
      <c r="BH781" s="77"/>
      <c r="BJ781" s="78"/>
      <c r="BT781" s="77"/>
      <c r="BU781" s="77"/>
    </row>
    <row r="782" spans="1:73" ht="15" customHeight="1" x14ac:dyDescent="0.35">
      <c r="A782" s="159"/>
      <c r="B782" s="134"/>
      <c r="C782" s="135"/>
      <c r="D782" s="136"/>
      <c r="E782" s="136"/>
      <c r="F782" s="134"/>
      <c r="G782" s="158"/>
      <c r="H782" s="134"/>
      <c r="I782" s="136"/>
      <c r="J782" s="138"/>
      <c r="K782" s="138"/>
      <c r="L782" s="135"/>
      <c r="M782" s="135"/>
      <c r="N782" s="139"/>
      <c r="O782" s="135"/>
      <c r="P782" s="140"/>
      <c r="Q782" s="140"/>
      <c r="R782" s="141"/>
      <c r="S782" s="142"/>
      <c r="T782" s="143"/>
      <c r="U782" s="140"/>
      <c r="V782" s="140"/>
      <c r="W782" s="140"/>
      <c r="X782" s="140"/>
      <c r="Y782" s="138"/>
      <c r="Z782" s="138"/>
      <c r="AA782" s="138"/>
      <c r="AB782" s="144"/>
      <c r="AC782" s="145"/>
      <c r="AD782" s="145"/>
      <c r="AE782" s="145"/>
      <c r="AF782" s="140"/>
      <c r="AG782" s="146"/>
      <c r="AH782" s="146"/>
      <c r="AI782" s="138"/>
      <c r="AJ782" s="140"/>
      <c r="AK782" s="140"/>
      <c r="AL782" s="140"/>
      <c r="AM782" s="147"/>
      <c r="AN782" s="148"/>
      <c r="AO782" s="149"/>
      <c r="AP782" s="149"/>
      <c r="AQ782" s="149"/>
      <c r="AR782" s="150"/>
      <c r="AS782" s="150"/>
      <c r="AT782" s="148"/>
      <c r="AU782" s="149"/>
      <c r="AV782" s="149"/>
      <c r="AW782" s="149"/>
      <c r="AX782" s="150"/>
      <c r="AY782" s="151"/>
      <c r="AZ782" s="149"/>
      <c r="BA782" s="149"/>
      <c r="BB782" s="149"/>
      <c r="BC782" s="149"/>
      <c r="BD782" s="152"/>
      <c r="BE782" s="146"/>
      <c r="BF782" s="79"/>
      <c r="BG782" s="79"/>
      <c r="BH782" s="77"/>
      <c r="BJ782" s="78"/>
      <c r="BT782" s="77"/>
      <c r="BU782" s="77"/>
    </row>
    <row r="783" spans="1:73" ht="15" customHeight="1" x14ac:dyDescent="0.35">
      <c r="A783" s="159"/>
      <c r="B783" s="134"/>
      <c r="C783" s="135"/>
      <c r="D783" s="136"/>
      <c r="E783" s="136"/>
      <c r="F783" s="134"/>
      <c r="G783" s="158"/>
      <c r="H783" s="134"/>
      <c r="I783" s="136"/>
      <c r="J783" s="138"/>
      <c r="K783" s="138"/>
      <c r="L783" s="135"/>
      <c r="M783" s="135"/>
      <c r="N783" s="139"/>
      <c r="O783" s="135"/>
      <c r="P783" s="140"/>
      <c r="Q783" s="140"/>
      <c r="R783" s="141"/>
      <c r="S783" s="142"/>
      <c r="T783" s="143"/>
      <c r="U783" s="140"/>
      <c r="V783" s="140"/>
      <c r="W783" s="140"/>
      <c r="X783" s="140"/>
      <c r="Y783" s="138"/>
      <c r="Z783" s="138"/>
      <c r="AA783" s="138"/>
      <c r="AB783" s="144"/>
      <c r="AC783" s="145"/>
      <c r="AD783" s="145"/>
      <c r="AE783" s="145"/>
      <c r="AF783" s="140"/>
      <c r="AG783" s="146"/>
      <c r="AH783" s="146"/>
      <c r="AI783" s="138"/>
      <c r="AJ783" s="140"/>
      <c r="AK783" s="140"/>
      <c r="AL783" s="140"/>
      <c r="AM783" s="147"/>
      <c r="AN783" s="148"/>
      <c r="AO783" s="149"/>
      <c r="AP783" s="149"/>
      <c r="AQ783" s="149"/>
      <c r="AR783" s="150"/>
      <c r="AS783" s="150"/>
      <c r="AT783" s="148"/>
      <c r="AU783" s="149"/>
      <c r="AV783" s="149"/>
      <c r="AW783" s="149"/>
      <c r="AX783" s="150"/>
      <c r="AY783" s="151"/>
      <c r="AZ783" s="149"/>
      <c r="BA783" s="149"/>
      <c r="BB783" s="149"/>
      <c r="BC783" s="149"/>
      <c r="BD783" s="152"/>
      <c r="BE783" s="146"/>
      <c r="BF783" s="79"/>
      <c r="BG783" s="79"/>
      <c r="BH783" s="77"/>
      <c r="BJ783" s="78"/>
      <c r="BT783" s="77"/>
      <c r="BU783" s="77"/>
    </row>
    <row r="784" spans="1:73" ht="15" customHeight="1" x14ac:dyDescent="0.35">
      <c r="A784" s="159"/>
      <c r="B784" s="134"/>
      <c r="C784" s="135"/>
      <c r="D784" s="136"/>
      <c r="E784" s="136"/>
      <c r="F784" s="134"/>
      <c r="G784" s="158"/>
      <c r="H784" s="134"/>
      <c r="I784" s="136"/>
      <c r="J784" s="138"/>
      <c r="K784" s="138"/>
      <c r="L784" s="135"/>
      <c r="M784" s="135"/>
      <c r="N784" s="139"/>
      <c r="O784" s="135"/>
      <c r="P784" s="140"/>
      <c r="Q784" s="140"/>
      <c r="R784" s="141"/>
      <c r="S784" s="142"/>
      <c r="T784" s="143"/>
      <c r="U784" s="140"/>
      <c r="V784" s="140"/>
      <c r="W784" s="140"/>
      <c r="X784" s="140"/>
      <c r="Y784" s="138"/>
      <c r="Z784" s="138"/>
      <c r="AA784" s="138"/>
      <c r="AB784" s="144"/>
      <c r="AC784" s="145"/>
      <c r="AD784" s="145"/>
      <c r="AE784" s="145"/>
      <c r="AF784" s="140"/>
      <c r="AG784" s="146"/>
      <c r="AH784" s="146"/>
      <c r="AI784" s="138"/>
      <c r="AJ784" s="140"/>
      <c r="AK784" s="140"/>
      <c r="AL784" s="140"/>
      <c r="AM784" s="147"/>
      <c r="AN784" s="148"/>
      <c r="AO784" s="149"/>
      <c r="AP784" s="149"/>
      <c r="AQ784" s="149"/>
      <c r="AR784" s="150"/>
      <c r="AS784" s="150"/>
      <c r="AT784" s="148"/>
      <c r="AU784" s="149"/>
      <c r="AV784" s="149"/>
      <c r="AW784" s="149"/>
      <c r="AX784" s="150"/>
      <c r="AY784" s="151"/>
      <c r="AZ784" s="149"/>
      <c r="BA784" s="149"/>
      <c r="BB784" s="149"/>
      <c r="BC784" s="149"/>
      <c r="BD784" s="152"/>
      <c r="BE784" s="146"/>
      <c r="BF784" s="79"/>
      <c r="BG784" s="79"/>
      <c r="BH784" s="77"/>
      <c r="BJ784" s="78"/>
      <c r="BT784" s="77"/>
      <c r="BU784" s="77"/>
    </row>
    <row r="785" spans="1:73" ht="15" customHeight="1" x14ac:dyDescent="0.35">
      <c r="A785" s="159"/>
      <c r="B785" s="134"/>
      <c r="C785" s="135"/>
      <c r="D785" s="136"/>
      <c r="E785" s="136"/>
      <c r="F785" s="134"/>
      <c r="G785" s="158"/>
      <c r="H785" s="134"/>
      <c r="I785" s="136"/>
      <c r="J785" s="138"/>
      <c r="K785" s="138"/>
      <c r="L785" s="135"/>
      <c r="M785" s="135"/>
      <c r="N785" s="139"/>
      <c r="O785" s="135"/>
      <c r="P785" s="140"/>
      <c r="Q785" s="140"/>
      <c r="R785" s="141"/>
      <c r="S785" s="142"/>
      <c r="T785" s="143"/>
      <c r="U785" s="140"/>
      <c r="V785" s="140"/>
      <c r="W785" s="140"/>
      <c r="X785" s="140"/>
      <c r="Y785" s="138"/>
      <c r="Z785" s="138"/>
      <c r="AA785" s="138"/>
      <c r="AB785" s="144"/>
      <c r="AC785" s="145"/>
      <c r="AD785" s="145"/>
      <c r="AE785" s="145"/>
      <c r="AF785" s="140"/>
      <c r="AG785" s="146"/>
      <c r="AH785" s="146"/>
      <c r="AI785" s="138"/>
      <c r="AJ785" s="140"/>
      <c r="AK785" s="140"/>
      <c r="AL785" s="140"/>
      <c r="AM785" s="147"/>
      <c r="AN785" s="148"/>
      <c r="AO785" s="149"/>
      <c r="AP785" s="149"/>
      <c r="AQ785" s="149"/>
      <c r="AR785" s="150"/>
      <c r="AS785" s="150"/>
      <c r="AT785" s="148"/>
      <c r="AU785" s="149"/>
      <c r="AV785" s="149"/>
      <c r="AW785" s="149"/>
      <c r="AX785" s="150"/>
      <c r="AY785" s="151"/>
      <c r="AZ785" s="149"/>
      <c r="BA785" s="149"/>
      <c r="BB785" s="149"/>
      <c r="BC785" s="149"/>
      <c r="BD785" s="152"/>
      <c r="BE785" s="146"/>
      <c r="BF785" s="79"/>
      <c r="BG785" s="79"/>
      <c r="BH785" s="77"/>
      <c r="BJ785" s="78"/>
      <c r="BT785" s="77"/>
      <c r="BU785" s="77"/>
    </row>
    <row r="786" spans="1:73" ht="15" customHeight="1" x14ac:dyDescent="0.35">
      <c r="A786" s="159"/>
      <c r="B786" s="134"/>
      <c r="C786" s="135"/>
      <c r="D786" s="136"/>
      <c r="E786" s="136"/>
      <c r="F786" s="134"/>
      <c r="G786" s="158"/>
      <c r="H786" s="134"/>
      <c r="I786" s="136"/>
      <c r="J786" s="138"/>
      <c r="K786" s="138"/>
      <c r="L786" s="135"/>
      <c r="M786" s="135"/>
      <c r="N786" s="139"/>
      <c r="O786" s="135"/>
      <c r="P786" s="140"/>
      <c r="Q786" s="140"/>
      <c r="R786" s="141"/>
      <c r="S786" s="142"/>
      <c r="T786" s="143"/>
      <c r="U786" s="140"/>
      <c r="V786" s="140"/>
      <c r="W786" s="140"/>
      <c r="X786" s="140"/>
      <c r="Y786" s="138"/>
      <c r="Z786" s="138"/>
      <c r="AA786" s="138"/>
      <c r="AB786" s="144"/>
      <c r="AC786" s="145"/>
      <c r="AD786" s="145"/>
      <c r="AE786" s="145"/>
      <c r="AF786" s="140"/>
      <c r="AG786" s="146"/>
      <c r="AH786" s="146"/>
      <c r="AI786" s="138"/>
      <c r="AJ786" s="140"/>
      <c r="AK786" s="140"/>
      <c r="AL786" s="140"/>
      <c r="AM786" s="147"/>
      <c r="AN786" s="148"/>
      <c r="AO786" s="149"/>
      <c r="AP786" s="149"/>
      <c r="AQ786" s="149"/>
      <c r="AR786" s="150"/>
      <c r="AS786" s="150"/>
      <c r="AT786" s="148"/>
      <c r="AU786" s="149"/>
      <c r="AV786" s="149"/>
      <c r="AW786" s="149"/>
      <c r="AX786" s="150"/>
      <c r="AY786" s="151"/>
      <c r="AZ786" s="149"/>
      <c r="BA786" s="149"/>
      <c r="BB786" s="149"/>
      <c r="BC786" s="149"/>
      <c r="BD786" s="152"/>
      <c r="BE786" s="146"/>
      <c r="BF786" s="79"/>
      <c r="BG786" s="79"/>
      <c r="BH786" s="77"/>
      <c r="BJ786" s="78"/>
      <c r="BT786" s="77"/>
      <c r="BU786" s="77"/>
    </row>
    <row r="787" spans="1:73" ht="15" customHeight="1" x14ac:dyDescent="0.35">
      <c r="A787" s="159"/>
      <c r="B787" s="134"/>
      <c r="C787" s="135"/>
      <c r="D787" s="136"/>
      <c r="E787" s="136"/>
      <c r="F787" s="134"/>
      <c r="G787" s="158"/>
      <c r="H787" s="134"/>
      <c r="I787" s="136"/>
      <c r="J787" s="138"/>
      <c r="K787" s="138"/>
      <c r="L787" s="135"/>
      <c r="M787" s="135"/>
      <c r="N787" s="139"/>
      <c r="O787" s="135"/>
      <c r="P787" s="140"/>
      <c r="Q787" s="140"/>
      <c r="R787" s="141"/>
      <c r="S787" s="142"/>
      <c r="T787" s="143"/>
      <c r="U787" s="140"/>
      <c r="V787" s="140"/>
      <c r="W787" s="140"/>
      <c r="X787" s="140"/>
      <c r="Y787" s="138"/>
      <c r="Z787" s="138"/>
      <c r="AA787" s="138"/>
      <c r="AB787" s="144"/>
      <c r="AC787" s="145"/>
      <c r="AD787" s="145"/>
      <c r="AE787" s="145"/>
      <c r="AF787" s="140"/>
      <c r="AG787" s="146"/>
      <c r="AH787" s="146"/>
      <c r="AI787" s="138"/>
      <c r="AJ787" s="140"/>
      <c r="AK787" s="140"/>
      <c r="AL787" s="140"/>
      <c r="AM787" s="147"/>
      <c r="AN787" s="148"/>
      <c r="AO787" s="149"/>
      <c r="AP787" s="149"/>
      <c r="AQ787" s="149"/>
      <c r="AR787" s="150"/>
      <c r="AS787" s="150"/>
      <c r="AT787" s="148"/>
      <c r="AU787" s="149"/>
      <c r="AV787" s="149"/>
      <c r="AW787" s="149"/>
      <c r="AX787" s="150"/>
      <c r="AY787" s="151"/>
      <c r="AZ787" s="149"/>
      <c r="BA787" s="149"/>
      <c r="BB787" s="149"/>
      <c r="BC787" s="149"/>
      <c r="BD787" s="152"/>
      <c r="BE787" s="146"/>
      <c r="BF787" s="79"/>
      <c r="BG787" s="79"/>
      <c r="BH787" s="77"/>
      <c r="BJ787" s="78"/>
      <c r="BT787" s="77"/>
      <c r="BU787" s="77"/>
    </row>
    <row r="788" spans="1:73" ht="15" customHeight="1" x14ac:dyDescent="0.35">
      <c r="A788" s="159"/>
      <c r="B788" s="134"/>
      <c r="C788" s="135"/>
      <c r="D788" s="136"/>
      <c r="E788" s="136"/>
      <c r="F788" s="134"/>
      <c r="G788" s="158"/>
      <c r="H788" s="134"/>
      <c r="I788" s="136"/>
      <c r="J788" s="138"/>
      <c r="K788" s="138"/>
      <c r="L788" s="135"/>
      <c r="M788" s="135"/>
      <c r="N788" s="139"/>
      <c r="O788" s="135"/>
      <c r="P788" s="140"/>
      <c r="Q788" s="140"/>
      <c r="R788" s="141"/>
      <c r="S788" s="142"/>
      <c r="T788" s="143"/>
      <c r="U788" s="140"/>
      <c r="V788" s="140"/>
      <c r="W788" s="140"/>
      <c r="X788" s="140"/>
      <c r="Y788" s="138"/>
      <c r="Z788" s="138"/>
      <c r="AA788" s="138"/>
      <c r="AB788" s="144"/>
      <c r="AC788" s="145"/>
      <c r="AD788" s="145"/>
      <c r="AE788" s="145"/>
      <c r="AF788" s="140"/>
      <c r="AG788" s="146"/>
      <c r="AH788" s="146"/>
      <c r="AI788" s="138"/>
      <c r="AJ788" s="140"/>
      <c r="AK788" s="140"/>
      <c r="AL788" s="140"/>
      <c r="AM788" s="147"/>
      <c r="AN788" s="148"/>
      <c r="AO788" s="149"/>
      <c r="AP788" s="149"/>
      <c r="AQ788" s="149"/>
      <c r="AR788" s="150"/>
      <c r="AS788" s="150"/>
      <c r="AT788" s="148"/>
      <c r="AU788" s="149"/>
      <c r="AV788" s="149"/>
      <c r="AW788" s="149"/>
      <c r="AX788" s="150"/>
      <c r="AY788" s="151"/>
      <c r="AZ788" s="149"/>
      <c r="BA788" s="149"/>
      <c r="BB788" s="149"/>
      <c r="BC788" s="149"/>
      <c r="BD788" s="152"/>
      <c r="BE788" s="146"/>
      <c r="BF788" s="79"/>
      <c r="BG788" s="79"/>
      <c r="BH788" s="77"/>
      <c r="BJ788" s="78"/>
      <c r="BT788" s="77"/>
      <c r="BU788" s="77"/>
    </row>
    <row r="789" spans="1:73" ht="15" customHeight="1" x14ac:dyDescent="0.35">
      <c r="A789" s="159"/>
      <c r="B789" s="134"/>
      <c r="C789" s="135"/>
      <c r="D789" s="136"/>
      <c r="E789" s="136"/>
      <c r="F789" s="134"/>
      <c r="G789" s="158"/>
      <c r="H789" s="134"/>
      <c r="I789" s="136"/>
      <c r="J789" s="138"/>
      <c r="K789" s="138"/>
      <c r="L789" s="135"/>
      <c r="M789" s="135"/>
      <c r="N789" s="139"/>
      <c r="O789" s="135"/>
      <c r="P789" s="140"/>
      <c r="Q789" s="140"/>
      <c r="R789" s="141"/>
      <c r="S789" s="142"/>
      <c r="T789" s="143"/>
      <c r="U789" s="140"/>
      <c r="V789" s="140"/>
      <c r="W789" s="140"/>
      <c r="X789" s="140"/>
      <c r="Y789" s="138"/>
      <c r="Z789" s="138"/>
      <c r="AA789" s="138"/>
      <c r="AB789" s="144"/>
      <c r="AC789" s="145"/>
      <c r="AD789" s="145"/>
      <c r="AE789" s="145"/>
      <c r="AF789" s="140"/>
      <c r="AG789" s="146"/>
      <c r="AH789" s="146"/>
      <c r="AI789" s="138"/>
      <c r="AJ789" s="140"/>
      <c r="AK789" s="140"/>
      <c r="AL789" s="140"/>
      <c r="AM789" s="147"/>
      <c r="AN789" s="148"/>
      <c r="AO789" s="149"/>
      <c r="AP789" s="149"/>
      <c r="AQ789" s="149"/>
      <c r="AR789" s="150"/>
      <c r="AS789" s="150"/>
      <c r="AT789" s="148"/>
      <c r="AU789" s="149"/>
      <c r="AV789" s="149"/>
      <c r="AW789" s="149"/>
      <c r="AX789" s="150"/>
      <c r="AY789" s="151"/>
      <c r="AZ789" s="149"/>
      <c r="BA789" s="149"/>
      <c r="BB789" s="149"/>
      <c r="BC789" s="149"/>
      <c r="BD789" s="152"/>
      <c r="BE789" s="146"/>
      <c r="BF789" s="79"/>
      <c r="BG789" s="79"/>
      <c r="BH789" s="77"/>
      <c r="BJ789" s="78"/>
      <c r="BT789" s="77"/>
      <c r="BU789" s="77"/>
    </row>
    <row r="790" spans="1:73" ht="15" customHeight="1" x14ac:dyDescent="0.35">
      <c r="A790" s="159"/>
      <c r="B790" s="134"/>
      <c r="C790" s="135"/>
      <c r="D790" s="136"/>
      <c r="E790" s="136"/>
      <c r="F790" s="134"/>
      <c r="G790" s="158"/>
      <c r="H790" s="134"/>
      <c r="I790" s="136"/>
      <c r="J790" s="138"/>
      <c r="K790" s="138"/>
      <c r="L790" s="135"/>
      <c r="M790" s="135"/>
      <c r="N790" s="139"/>
      <c r="O790" s="135"/>
      <c r="P790" s="140"/>
      <c r="Q790" s="140"/>
      <c r="R790" s="141"/>
      <c r="S790" s="142"/>
      <c r="T790" s="143"/>
      <c r="U790" s="140"/>
      <c r="V790" s="140"/>
      <c r="W790" s="140"/>
      <c r="X790" s="140"/>
      <c r="Y790" s="138"/>
      <c r="Z790" s="138"/>
      <c r="AA790" s="138"/>
      <c r="AB790" s="144"/>
      <c r="AC790" s="145"/>
      <c r="AD790" s="145"/>
      <c r="AE790" s="145"/>
      <c r="AF790" s="140"/>
      <c r="AG790" s="146"/>
      <c r="AH790" s="146"/>
      <c r="AI790" s="138"/>
      <c r="AJ790" s="140"/>
      <c r="AK790" s="140"/>
      <c r="AL790" s="140"/>
      <c r="AM790" s="147"/>
      <c r="AN790" s="148"/>
      <c r="AO790" s="149"/>
      <c r="AP790" s="149"/>
      <c r="AQ790" s="149"/>
      <c r="AR790" s="150"/>
      <c r="AS790" s="150"/>
      <c r="AT790" s="148"/>
      <c r="AU790" s="149"/>
      <c r="AV790" s="149"/>
      <c r="AW790" s="149"/>
      <c r="AX790" s="150"/>
      <c r="AY790" s="151"/>
      <c r="AZ790" s="149"/>
      <c r="BA790" s="149"/>
      <c r="BB790" s="149"/>
      <c r="BC790" s="149"/>
      <c r="BD790" s="152"/>
      <c r="BE790" s="146"/>
      <c r="BF790" s="79"/>
      <c r="BG790" s="79"/>
      <c r="BH790" s="77"/>
      <c r="BJ790" s="78"/>
      <c r="BT790" s="77"/>
      <c r="BU790" s="77"/>
    </row>
    <row r="791" spans="1:73" ht="15" customHeight="1" x14ac:dyDescent="0.35">
      <c r="A791" s="159"/>
      <c r="B791" s="134"/>
      <c r="C791" s="135"/>
      <c r="D791" s="136"/>
      <c r="E791" s="136"/>
      <c r="F791" s="134"/>
      <c r="G791" s="158"/>
      <c r="H791" s="134"/>
      <c r="I791" s="136"/>
      <c r="J791" s="138"/>
      <c r="K791" s="138"/>
      <c r="L791" s="135"/>
      <c r="M791" s="135"/>
      <c r="N791" s="139"/>
      <c r="O791" s="135"/>
      <c r="P791" s="140"/>
      <c r="Q791" s="140"/>
      <c r="R791" s="141"/>
      <c r="S791" s="142"/>
      <c r="T791" s="143"/>
      <c r="U791" s="140"/>
      <c r="V791" s="140"/>
      <c r="W791" s="140"/>
      <c r="X791" s="140"/>
      <c r="Y791" s="138"/>
      <c r="Z791" s="138"/>
      <c r="AA791" s="138"/>
      <c r="AB791" s="144"/>
      <c r="AC791" s="145"/>
      <c r="AD791" s="145"/>
      <c r="AE791" s="145"/>
      <c r="AF791" s="140"/>
      <c r="AG791" s="146"/>
      <c r="AH791" s="146"/>
      <c r="AI791" s="138"/>
      <c r="AJ791" s="140"/>
      <c r="AK791" s="140"/>
      <c r="AL791" s="140"/>
      <c r="AM791" s="147"/>
      <c r="AN791" s="148"/>
      <c r="AO791" s="149"/>
      <c r="AP791" s="149"/>
      <c r="AQ791" s="149"/>
      <c r="AR791" s="150"/>
      <c r="AS791" s="150"/>
      <c r="AT791" s="148"/>
      <c r="AU791" s="149"/>
      <c r="AV791" s="149"/>
      <c r="AW791" s="149"/>
      <c r="AX791" s="150"/>
      <c r="AY791" s="151"/>
      <c r="AZ791" s="149"/>
      <c r="BA791" s="149"/>
      <c r="BB791" s="149"/>
      <c r="BC791" s="149"/>
      <c r="BD791" s="152"/>
      <c r="BE791" s="146"/>
      <c r="BF791" s="79"/>
      <c r="BG791" s="79"/>
      <c r="BH791" s="77"/>
      <c r="BJ791" s="78"/>
      <c r="BT791" s="77"/>
      <c r="BU791" s="77"/>
    </row>
    <row r="792" spans="1:73" ht="15" customHeight="1" x14ac:dyDescent="0.35">
      <c r="A792" s="159"/>
      <c r="B792" s="134"/>
      <c r="C792" s="135"/>
      <c r="D792" s="136"/>
      <c r="E792" s="136"/>
      <c r="F792" s="134"/>
      <c r="G792" s="158"/>
      <c r="H792" s="134"/>
      <c r="I792" s="136"/>
      <c r="J792" s="138"/>
      <c r="K792" s="138"/>
      <c r="L792" s="135"/>
      <c r="M792" s="135"/>
      <c r="N792" s="139"/>
      <c r="O792" s="135"/>
      <c r="P792" s="140"/>
      <c r="Q792" s="140"/>
      <c r="R792" s="141"/>
      <c r="S792" s="142"/>
      <c r="T792" s="143"/>
      <c r="U792" s="140"/>
      <c r="V792" s="140"/>
      <c r="W792" s="140"/>
      <c r="X792" s="140"/>
      <c r="Y792" s="138"/>
      <c r="Z792" s="138"/>
      <c r="AA792" s="138"/>
      <c r="AB792" s="144"/>
      <c r="AC792" s="145"/>
      <c r="AD792" s="145"/>
      <c r="AE792" s="145"/>
      <c r="AF792" s="140"/>
      <c r="AG792" s="146"/>
      <c r="AH792" s="146"/>
      <c r="AI792" s="138"/>
      <c r="AJ792" s="140"/>
      <c r="AK792" s="140"/>
      <c r="AL792" s="140"/>
      <c r="AM792" s="147"/>
      <c r="AN792" s="148"/>
      <c r="AO792" s="149"/>
      <c r="AP792" s="149"/>
      <c r="AQ792" s="149"/>
      <c r="AR792" s="150"/>
      <c r="AS792" s="150"/>
      <c r="AT792" s="148"/>
      <c r="AU792" s="149"/>
      <c r="AV792" s="149"/>
      <c r="AW792" s="149"/>
      <c r="AX792" s="150"/>
      <c r="AY792" s="151"/>
      <c r="AZ792" s="149"/>
      <c r="BA792" s="149"/>
      <c r="BB792" s="149"/>
      <c r="BC792" s="149"/>
      <c r="BD792" s="152"/>
      <c r="BE792" s="146"/>
      <c r="BF792" s="79"/>
      <c r="BG792" s="79"/>
      <c r="BH792" s="77"/>
      <c r="BJ792" s="78"/>
      <c r="BT792" s="77"/>
      <c r="BU792" s="77"/>
    </row>
    <row r="793" spans="1:73" ht="15" customHeight="1" x14ac:dyDescent="0.35">
      <c r="A793" s="159"/>
      <c r="B793" s="134"/>
      <c r="C793" s="135"/>
      <c r="D793" s="136"/>
      <c r="E793" s="136"/>
      <c r="F793" s="134"/>
      <c r="G793" s="158"/>
      <c r="H793" s="134"/>
      <c r="I793" s="136"/>
      <c r="J793" s="138"/>
      <c r="K793" s="138"/>
      <c r="L793" s="135"/>
      <c r="M793" s="135"/>
      <c r="N793" s="139"/>
      <c r="O793" s="135"/>
      <c r="P793" s="140"/>
      <c r="Q793" s="140"/>
      <c r="R793" s="141"/>
      <c r="S793" s="142"/>
      <c r="T793" s="143"/>
      <c r="U793" s="140"/>
      <c r="V793" s="140"/>
      <c r="W793" s="140"/>
      <c r="X793" s="140"/>
      <c r="Y793" s="138"/>
      <c r="Z793" s="138"/>
      <c r="AA793" s="138"/>
      <c r="AB793" s="144"/>
      <c r="AC793" s="145"/>
      <c r="AD793" s="145"/>
      <c r="AE793" s="145"/>
      <c r="AF793" s="140"/>
      <c r="AG793" s="146"/>
      <c r="AH793" s="146"/>
      <c r="AI793" s="138"/>
      <c r="AJ793" s="140"/>
      <c r="AK793" s="140"/>
      <c r="AL793" s="140"/>
      <c r="AM793" s="147"/>
      <c r="AN793" s="148"/>
      <c r="AO793" s="149"/>
      <c r="AP793" s="149"/>
      <c r="AQ793" s="149"/>
      <c r="AR793" s="150"/>
      <c r="AS793" s="150"/>
      <c r="AT793" s="148"/>
      <c r="AU793" s="149"/>
      <c r="AV793" s="149"/>
      <c r="AW793" s="149"/>
      <c r="AX793" s="150"/>
      <c r="AY793" s="151"/>
      <c r="AZ793" s="149"/>
      <c r="BA793" s="149"/>
      <c r="BB793" s="149"/>
      <c r="BC793" s="149"/>
      <c r="BD793" s="152"/>
      <c r="BE793" s="146"/>
      <c r="BF793" s="79"/>
      <c r="BG793" s="79"/>
      <c r="BH793" s="77"/>
      <c r="BJ793" s="78"/>
      <c r="BT793" s="77"/>
      <c r="BU793" s="77"/>
    </row>
    <row r="794" spans="1:73" ht="15" customHeight="1" x14ac:dyDescent="0.35">
      <c r="A794" s="159"/>
      <c r="B794" s="134"/>
      <c r="C794" s="135"/>
      <c r="D794" s="136"/>
      <c r="E794" s="136"/>
      <c r="F794" s="134"/>
      <c r="G794" s="158"/>
      <c r="H794" s="134"/>
      <c r="I794" s="136"/>
      <c r="J794" s="138"/>
      <c r="K794" s="138"/>
      <c r="L794" s="135"/>
      <c r="M794" s="135"/>
      <c r="N794" s="139"/>
      <c r="O794" s="135"/>
      <c r="P794" s="140"/>
      <c r="Q794" s="140"/>
      <c r="R794" s="141"/>
      <c r="S794" s="142"/>
      <c r="T794" s="143"/>
      <c r="U794" s="140"/>
      <c r="V794" s="140"/>
      <c r="W794" s="140"/>
      <c r="X794" s="140"/>
      <c r="Y794" s="138"/>
      <c r="Z794" s="138"/>
      <c r="AA794" s="138"/>
      <c r="AB794" s="144"/>
      <c r="AC794" s="145"/>
      <c r="AD794" s="145"/>
      <c r="AE794" s="145"/>
      <c r="AF794" s="140"/>
      <c r="AG794" s="146"/>
      <c r="AH794" s="146"/>
      <c r="AI794" s="138"/>
      <c r="AJ794" s="140"/>
      <c r="AK794" s="140"/>
      <c r="AL794" s="140"/>
      <c r="AM794" s="147"/>
      <c r="AN794" s="148"/>
      <c r="AO794" s="149"/>
      <c r="AP794" s="149"/>
      <c r="AQ794" s="149"/>
      <c r="AR794" s="150"/>
      <c r="AS794" s="150"/>
      <c r="AT794" s="148"/>
      <c r="AU794" s="149"/>
      <c r="AV794" s="149"/>
      <c r="AW794" s="149"/>
      <c r="AX794" s="150"/>
      <c r="AY794" s="151"/>
      <c r="AZ794" s="149"/>
      <c r="BA794" s="149"/>
      <c r="BB794" s="149"/>
      <c r="BC794" s="149"/>
      <c r="BD794" s="152"/>
      <c r="BE794" s="146"/>
      <c r="BF794" s="79"/>
      <c r="BG794" s="79"/>
      <c r="BH794" s="77"/>
      <c r="BJ794" s="78"/>
      <c r="BT794" s="77"/>
      <c r="BU794" s="77"/>
    </row>
    <row r="795" spans="1:73" ht="15" customHeight="1" x14ac:dyDescent="0.35">
      <c r="A795" s="159"/>
      <c r="B795" s="134"/>
      <c r="C795" s="135"/>
      <c r="D795" s="136"/>
      <c r="E795" s="136"/>
      <c r="F795" s="134"/>
      <c r="G795" s="158"/>
      <c r="H795" s="134"/>
      <c r="I795" s="136"/>
      <c r="J795" s="138"/>
      <c r="K795" s="138"/>
      <c r="L795" s="135"/>
      <c r="M795" s="135"/>
      <c r="N795" s="139"/>
      <c r="O795" s="135"/>
      <c r="P795" s="140"/>
      <c r="Q795" s="140"/>
      <c r="R795" s="141"/>
      <c r="S795" s="142"/>
      <c r="T795" s="143"/>
      <c r="U795" s="140"/>
      <c r="V795" s="140"/>
      <c r="W795" s="140"/>
      <c r="X795" s="140"/>
      <c r="Y795" s="138"/>
      <c r="Z795" s="138"/>
      <c r="AA795" s="138"/>
      <c r="AB795" s="144"/>
      <c r="AC795" s="145"/>
      <c r="AD795" s="145"/>
      <c r="AE795" s="145"/>
      <c r="AF795" s="140"/>
      <c r="AG795" s="146"/>
      <c r="AH795" s="146"/>
      <c r="AI795" s="138"/>
      <c r="AJ795" s="140"/>
      <c r="AK795" s="140"/>
      <c r="AL795" s="140"/>
      <c r="AM795" s="147"/>
      <c r="AN795" s="148"/>
      <c r="AO795" s="149"/>
      <c r="AP795" s="149"/>
      <c r="AQ795" s="149"/>
      <c r="AR795" s="150"/>
      <c r="AS795" s="150"/>
      <c r="AT795" s="148"/>
      <c r="AU795" s="149"/>
      <c r="AV795" s="149"/>
      <c r="AW795" s="149"/>
      <c r="AX795" s="150"/>
      <c r="AY795" s="151"/>
      <c r="AZ795" s="149"/>
      <c r="BA795" s="149"/>
      <c r="BB795" s="149"/>
      <c r="BC795" s="149"/>
      <c r="BD795" s="152"/>
      <c r="BE795" s="146"/>
      <c r="BF795" s="79"/>
      <c r="BG795" s="79"/>
      <c r="BH795" s="77"/>
      <c r="BJ795" s="78"/>
      <c r="BT795" s="77"/>
      <c r="BU795" s="77"/>
    </row>
    <row r="796" spans="1:73" ht="15" customHeight="1" x14ac:dyDescent="0.35">
      <c r="A796" s="159"/>
      <c r="B796" s="134"/>
      <c r="C796" s="135"/>
      <c r="D796" s="136"/>
      <c r="E796" s="136"/>
      <c r="F796" s="134"/>
      <c r="G796" s="158"/>
      <c r="H796" s="134"/>
      <c r="I796" s="136"/>
      <c r="J796" s="138"/>
      <c r="K796" s="138"/>
      <c r="L796" s="135"/>
      <c r="M796" s="135"/>
      <c r="N796" s="139"/>
      <c r="O796" s="135"/>
      <c r="P796" s="140"/>
      <c r="Q796" s="140"/>
      <c r="R796" s="141"/>
      <c r="S796" s="142"/>
      <c r="T796" s="143"/>
      <c r="U796" s="140"/>
      <c r="V796" s="140"/>
      <c r="W796" s="140"/>
      <c r="X796" s="140"/>
      <c r="Y796" s="138"/>
      <c r="Z796" s="138"/>
      <c r="AA796" s="138"/>
      <c r="AB796" s="144"/>
      <c r="AC796" s="145"/>
      <c r="AD796" s="145"/>
      <c r="AE796" s="145"/>
      <c r="AF796" s="140"/>
      <c r="AG796" s="146"/>
      <c r="AH796" s="146"/>
      <c r="AI796" s="138"/>
      <c r="AJ796" s="140"/>
      <c r="AK796" s="140"/>
      <c r="AL796" s="140"/>
      <c r="AM796" s="147"/>
      <c r="AN796" s="148"/>
      <c r="AO796" s="149"/>
      <c r="AP796" s="149"/>
      <c r="AQ796" s="149"/>
      <c r="AR796" s="150"/>
      <c r="AS796" s="150"/>
      <c r="AT796" s="148"/>
      <c r="AU796" s="149"/>
      <c r="AV796" s="149"/>
      <c r="AW796" s="149"/>
      <c r="AX796" s="150"/>
      <c r="AY796" s="151"/>
      <c r="AZ796" s="149"/>
      <c r="BA796" s="149"/>
      <c r="BB796" s="149"/>
      <c r="BC796" s="149"/>
      <c r="BD796" s="152"/>
      <c r="BE796" s="146"/>
      <c r="BF796" s="79"/>
      <c r="BG796" s="79"/>
      <c r="BH796" s="77"/>
      <c r="BJ796" s="78"/>
      <c r="BT796" s="77"/>
      <c r="BU796" s="77"/>
    </row>
    <row r="797" spans="1:73" ht="15" customHeight="1" x14ac:dyDescent="0.35">
      <c r="A797" s="159"/>
      <c r="B797" s="134"/>
      <c r="C797" s="135"/>
      <c r="D797" s="136"/>
      <c r="E797" s="136"/>
      <c r="F797" s="134"/>
      <c r="G797" s="158"/>
      <c r="H797" s="134"/>
      <c r="I797" s="136"/>
      <c r="J797" s="138"/>
      <c r="K797" s="138"/>
      <c r="L797" s="135"/>
      <c r="M797" s="135"/>
      <c r="N797" s="139"/>
      <c r="O797" s="135"/>
      <c r="P797" s="140"/>
      <c r="Q797" s="140"/>
      <c r="R797" s="141"/>
      <c r="S797" s="142"/>
      <c r="T797" s="143"/>
      <c r="U797" s="140"/>
      <c r="V797" s="140"/>
      <c r="W797" s="140"/>
      <c r="X797" s="140"/>
      <c r="Y797" s="138"/>
      <c r="Z797" s="138"/>
      <c r="AA797" s="138"/>
      <c r="AB797" s="144"/>
      <c r="AC797" s="145"/>
      <c r="AD797" s="145"/>
      <c r="AE797" s="145"/>
      <c r="AF797" s="140"/>
      <c r="AG797" s="146"/>
      <c r="AH797" s="146"/>
      <c r="AI797" s="138"/>
      <c r="AJ797" s="140"/>
      <c r="AK797" s="140"/>
      <c r="AL797" s="140"/>
      <c r="AM797" s="147"/>
      <c r="AN797" s="148"/>
      <c r="AO797" s="149"/>
      <c r="AP797" s="149"/>
      <c r="AQ797" s="149"/>
      <c r="AR797" s="150"/>
      <c r="AS797" s="150"/>
      <c r="AT797" s="148"/>
      <c r="AU797" s="149"/>
      <c r="AV797" s="149"/>
      <c r="AW797" s="149"/>
      <c r="AX797" s="150"/>
      <c r="AY797" s="151"/>
      <c r="AZ797" s="149"/>
      <c r="BA797" s="149"/>
      <c r="BB797" s="149"/>
      <c r="BC797" s="149"/>
      <c r="BD797" s="152"/>
      <c r="BE797" s="146"/>
      <c r="BF797" s="79"/>
      <c r="BG797" s="79"/>
      <c r="BH797" s="77"/>
      <c r="BJ797" s="78"/>
      <c r="BT797" s="77"/>
      <c r="BU797" s="77"/>
    </row>
    <row r="798" spans="1:73" ht="15" customHeight="1" x14ac:dyDescent="0.35">
      <c r="A798" s="159"/>
      <c r="B798" s="134"/>
      <c r="C798" s="135"/>
      <c r="D798" s="136"/>
      <c r="E798" s="136"/>
      <c r="F798" s="134"/>
      <c r="G798" s="158"/>
      <c r="H798" s="134"/>
      <c r="I798" s="136"/>
      <c r="J798" s="138"/>
      <c r="K798" s="138"/>
      <c r="L798" s="135"/>
      <c r="M798" s="135"/>
      <c r="N798" s="139"/>
      <c r="O798" s="135"/>
      <c r="P798" s="140"/>
      <c r="Q798" s="140"/>
      <c r="R798" s="141"/>
      <c r="S798" s="142"/>
      <c r="T798" s="143"/>
      <c r="U798" s="140"/>
      <c r="V798" s="140"/>
      <c r="W798" s="140"/>
      <c r="X798" s="140"/>
      <c r="Y798" s="138"/>
      <c r="Z798" s="138"/>
      <c r="AA798" s="138"/>
      <c r="AB798" s="144"/>
      <c r="AC798" s="145"/>
      <c r="AD798" s="145"/>
      <c r="AE798" s="145"/>
      <c r="AF798" s="140"/>
      <c r="AG798" s="146"/>
      <c r="AH798" s="146"/>
      <c r="AI798" s="138"/>
      <c r="AJ798" s="140"/>
      <c r="AK798" s="140"/>
      <c r="AL798" s="140"/>
      <c r="AM798" s="147"/>
      <c r="AN798" s="148"/>
      <c r="AO798" s="149"/>
      <c r="AP798" s="149"/>
      <c r="AQ798" s="149"/>
      <c r="AR798" s="150"/>
      <c r="AS798" s="150"/>
      <c r="AT798" s="148"/>
      <c r="AU798" s="149"/>
      <c r="AV798" s="149"/>
      <c r="AW798" s="149"/>
      <c r="AX798" s="150"/>
      <c r="AY798" s="151"/>
      <c r="AZ798" s="149"/>
      <c r="BA798" s="149"/>
      <c r="BB798" s="149"/>
      <c r="BC798" s="149"/>
      <c r="BD798" s="152"/>
      <c r="BE798" s="146"/>
      <c r="BF798" s="79"/>
      <c r="BG798" s="79"/>
      <c r="BH798" s="77"/>
      <c r="BJ798" s="78"/>
      <c r="BT798" s="77"/>
      <c r="BU798" s="77"/>
    </row>
    <row r="799" spans="1:73" ht="15" customHeight="1" x14ac:dyDescent="0.35">
      <c r="A799" s="159"/>
      <c r="B799" s="134"/>
      <c r="C799" s="135"/>
      <c r="D799" s="136"/>
      <c r="E799" s="136"/>
      <c r="F799" s="134"/>
      <c r="G799" s="158"/>
      <c r="H799" s="134"/>
      <c r="I799" s="136"/>
      <c r="J799" s="138"/>
      <c r="K799" s="138"/>
      <c r="L799" s="135"/>
      <c r="M799" s="135"/>
      <c r="N799" s="139"/>
      <c r="O799" s="135"/>
      <c r="P799" s="140"/>
      <c r="Q799" s="140"/>
      <c r="R799" s="141"/>
      <c r="S799" s="142"/>
      <c r="T799" s="143"/>
      <c r="U799" s="140"/>
      <c r="V799" s="140"/>
      <c r="W799" s="140"/>
      <c r="X799" s="140"/>
      <c r="Y799" s="138"/>
      <c r="Z799" s="138"/>
      <c r="AA799" s="138"/>
      <c r="AB799" s="144"/>
      <c r="AC799" s="145"/>
      <c r="AD799" s="145"/>
      <c r="AE799" s="145"/>
      <c r="AF799" s="140"/>
      <c r="AG799" s="146"/>
      <c r="AH799" s="146"/>
      <c r="AI799" s="138"/>
      <c r="AJ799" s="140"/>
      <c r="AK799" s="140"/>
      <c r="AL799" s="140"/>
      <c r="AM799" s="147"/>
      <c r="AN799" s="148"/>
      <c r="AO799" s="149"/>
      <c r="AP799" s="149"/>
      <c r="AQ799" s="149"/>
      <c r="AR799" s="150"/>
      <c r="AS799" s="150"/>
      <c r="AT799" s="148"/>
      <c r="AU799" s="149"/>
      <c r="AV799" s="149"/>
      <c r="AW799" s="149"/>
      <c r="AX799" s="150"/>
      <c r="AY799" s="151"/>
      <c r="AZ799" s="149"/>
      <c r="BA799" s="149"/>
      <c r="BB799" s="149"/>
      <c r="BC799" s="149"/>
      <c r="BD799" s="152"/>
      <c r="BE799" s="146"/>
      <c r="BF799" s="79"/>
      <c r="BG799" s="79"/>
      <c r="BH799" s="77"/>
      <c r="BJ799" s="78"/>
      <c r="BT799" s="77"/>
      <c r="BU799" s="77"/>
    </row>
    <row r="800" spans="1:73" ht="15" customHeight="1" x14ac:dyDescent="0.35">
      <c r="A800" s="159"/>
      <c r="B800" s="134"/>
      <c r="C800" s="135"/>
      <c r="D800" s="136"/>
      <c r="E800" s="136"/>
      <c r="F800" s="134"/>
      <c r="G800" s="158"/>
      <c r="H800" s="134"/>
      <c r="I800" s="136"/>
      <c r="J800" s="138"/>
      <c r="K800" s="138"/>
      <c r="L800" s="135"/>
      <c r="M800" s="135"/>
      <c r="N800" s="139"/>
      <c r="O800" s="135"/>
      <c r="P800" s="140"/>
      <c r="Q800" s="140"/>
      <c r="R800" s="141"/>
      <c r="S800" s="142"/>
      <c r="T800" s="143"/>
      <c r="U800" s="140"/>
      <c r="V800" s="140"/>
      <c r="W800" s="140"/>
      <c r="X800" s="140"/>
      <c r="Y800" s="138"/>
      <c r="Z800" s="138"/>
      <c r="AA800" s="138"/>
      <c r="AB800" s="144"/>
      <c r="AC800" s="145"/>
      <c r="AD800" s="145"/>
      <c r="AE800" s="145"/>
      <c r="AF800" s="140"/>
      <c r="AG800" s="146"/>
      <c r="AH800" s="146"/>
      <c r="AI800" s="138"/>
      <c r="AJ800" s="140"/>
      <c r="AK800" s="140"/>
      <c r="AL800" s="140"/>
      <c r="AM800" s="147"/>
      <c r="AN800" s="148"/>
      <c r="AO800" s="149"/>
      <c r="AP800" s="149"/>
      <c r="AQ800" s="149"/>
      <c r="AR800" s="150"/>
      <c r="AS800" s="150"/>
      <c r="AT800" s="148"/>
      <c r="AU800" s="149"/>
      <c r="AV800" s="149"/>
      <c r="AW800" s="149"/>
      <c r="AX800" s="150"/>
      <c r="AY800" s="151"/>
      <c r="AZ800" s="149"/>
      <c r="BA800" s="149"/>
      <c r="BB800" s="149"/>
      <c r="BC800" s="149"/>
      <c r="BD800" s="152"/>
      <c r="BE800" s="146"/>
      <c r="BF800" s="79"/>
      <c r="BG800" s="79"/>
      <c r="BH800" s="77"/>
      <c r="BJ800" s="78"/>
      <c r="BT800" s="77"/>
      <c r="BU800" s="77"/>
    </row>
    <row r="801" spans="1:73" ht="15" customHeight="1" x14ac:dyDescent="0.35">
      <c r="A801" s="159"/>
      <c r="B801" s="134"/>
      <c r="C801" s="135"/>
      <c r="D801" s="136"/>
      <c r="E801" s="136"/>
      <c r="F801" s="134"/>
      <c r="G801" s="158"/>
      <c r="H801" s="134"/>
      <c r="I801" s="136"/>
      <c r="J801" s="138"/>
      <c r="K801" s="138"/>
      <c r="L801" s="135"/>
      <c r="M801" s="135"/>
      <c r="N801" s="139"/>
      <c r="O801" s="135"/>
      <c r="P801" s="140"/>
      <c r="Q801" s="140"/>
      <c r="R801" s="141"/>
      <c r="S801" s="142"/>
      <c r="T801" s="143"/>
      <c r="U801" s="140"/>
      <c r="V801" s="140"/>
      <c r="W801" s="140"/>
      <c r="X801" s="140"/>
      <c r="Y801" s="138"/>
      <c r="Z801" s="138"/>
      <c r="AA801" s="138"/>
      <c r="AB801" s="144"/>
      <c r="AC801" s="145"/>
      <c r="AD801" s="145"/>
      <c r="AE801" s="145"/>
      <c r="AF801" s="140"/>
      <c r="AG801" s="146"/>
      <c r="AH801" s="146"/>
      <c r="AI801" s="138"/>
      <c r="AJ801" s="140"/>
      <c r="AK801" s="140"/>
      <c r="AL801" s="140"/>
      <c r="AM801" s="147"/>
      <c r="AN801" s="148"/>
      <c r="AO801" s="149"/>
      <c r="AP801" s="149"/>
      <c r="AQ801" s="149"/>
      <c r="AR801" s="150"/>
      <c r="AS801" s="150"/>
      <c r="AT801" s="148"/>
      <c r="AU801" s="149"/>
      <c r="AV801" s="149"/>
      <c r="AW801" s="149"/>
      <c r="AX801" s="150"/>
      <c r="AY801" s="151"/>
      <c r="AZ801" s="149"/>
      <c r="BA801" s="149"/>
      <c r="BB801" s="149"/>
      <c r="BC801" s="149"/>
      <c r="BD801" s="152"/>
      <c r="BE801" s="146"/>
      <c r="BF801" s="79"/>
      <c r="BG801" s="79"/>
      <c r="BH801" s="77"/>
      <c r="BJ801" s="78"/>
      <c r="BT801" s="77"/>
      <c r="BU801" s="77"/>
    </row>
    <row r="802" spans="1:73" ht="15" customHeight="1" x14ac:dyDescent="0.35">
      <c r="A802" s="159"/>
      <c r="B802" s="134"/>
      <c r="C802" s="135"/>
      <c r="D802" s="136"/>
      <c r="E802" s="136"/>
      <c r="F802" s="134"/>
      <c r="G802" s="158"/>
      <c r="H802" s="134"/>
      <c r="I802" s="136"/>
      <c r="J802" s="138"/>
      <c r="K802" s="138"/>
      <c r="L802" s="135"/>
      <c r="M802" s="135"/>
      <c r="N802" s="139"/>
      <c r="O802" s="135"/>
      <c r="P802" s="140"/>
      <c r="Q802" s="140"/>
      <c r="R802" s="141"/>
      <c r="S802" s="142"/>
      <c r="T802" s="143"/>
      <c r="U802" s="140"/>
      <c r="V802" s="140"/>
      <c r="W802" s="140"/>
      <c r="X802" s="140"/>
      <c r="Y802" s="138"/>
      <c r="Z802" s="138"/>
      <c r="AA802" s="138"/>
      <c r="AB802" s="144"/>
      <c r="AC802" s="145"/>
      <c r="AD802" s="145"/>
      <c r="AE802" s="145"/>
      <c r="AF802" s="140"/>
      <c r="AG802" s="146"/>
      <c r="AH802" s="146"/>
      <c r="AI802" s="138"/>
      <c r="AJ802" s="140"/>
      <c r="AK802" s="140"/>
      <c r="AL802" s="140"/>
      <c r="AM802" s="147"/>
      <c r="AN802" s="148"/>
      <c r="AO802" s="149"/>
      <c r="AP802" s="149"/>
      <c r="AQ802" s="149"/>
      <c r="AR802" s="150"/>
      <c r="AS802" s="150"/>
      <c r="AT802" s="148"/>
      <c r="AU802" s="149"/>
      <c r="AV802" s="149"/>
      <c r="AW802" s="149"/>
      <c r="AX802" s="150"/>
      <c r="AY802" s="151"/>
      <c r="AZ802" s="149"/>
      <c r="BA802" s="149"/>
      <c r="BB802" s="149"/>
      <c r="BC802" s="149"/>
      <c r="BD802" s="152"/>
      <c r="BE802" s="146"/>
      <c r="BF802" s="79"/>
      <c r="BG802" s="79"/>
      <c r="BH802" s="77"/>
      <c r="BJ802" s="78"/>
      <c r="BT802" s="77"/>
      <c r="BU802" s="77"/>
    </row>
    <row r="803" spans="1:73" ht="15" customHeight="1" x14ac:dyDescent="0.35">
      <c r="A803" s="159"/>
      <c r="B803" s="134"/>
      <c r="C803" s="135"/>
      <c r="D803" s="136"/>
      <c r="E803" s="136"/>
      <c r="F803" s="134"/>
      <c r="G803" s="158"/>
      <c r="H803" s="134"/>
      <c r="I803" s="136"/>
      <c r="J803" s="138"/>
      <c r="K803" s="138"/>
      <c r="L803" s="135"/>
      <c r="M803" s="135"/>
      <c r="N803" s="139"/>
      <c r="O803" s="135"/>
      <c r="P803" s="140"/>
      <c r="Q803" s="140"/>
      <c r="R803" s="141"/>
      <c r="S803" s="142"/>
      <c r="T803" s="143"/>
      <c r="U803" s="140"/>
      <c r="V803" s="140"/>
      <c r="W803" s="140"/>
      <c r="X803" s="140"/>
      <c r="Y803" s="138"/>
      <c r="Z803" s="138"/>
      <c r="AA803" s="138"/>
      <c r="AB803" s="144"/>
      <c r="AC803" s="145"/>
      <c r="AD803" s="145"/>
      <c r="AE803" s="145"/>
      <c r="AF803" s="140"/>
      <c r="AG803" s="146"/>
      <c r="AH803" s="146"/>
      <c r="AI803" s="138"/>
      <c r="AJ803" s="140"/>
      <c r="AK803" s="140"/>
      <c r="AL803" s="140"/>
      <c r="AM803" s="147"/>
      <c r="AN803" s="148"/>
      <c r="AO803" s="149"/>
      <c r="AP803" s="149"/>
      <c r="AQ803" s="149"/>
      <c r="AR803" s="150"/>
      <c r="AS803" s="150"/>
      <c r="AT803" s="148"/>
      <c r="AU803" s="149"/>
      <c r="AV803" s="149"/>
      <c r="AW803" s="149"/>
      <c r="AX803" s="150"/>
      <c r="AY803" s="151"/>
      <c r="AZ803" s="149"/>
      <c r="BA803" s="149"/>
      <c r="BB803" s="149"/>
      <c r="BC803" s="149"/>
      <c r="BD803" s="152"/>
      <c r="BE803" s="146"/>
      <c r="BF803" s="79"/>
      <c r="BG803" s="79"/>
      <c r="BH803" s="77"/>
      <c r="BJ803" s="78"/>
      <c r="BT803" s="77"/>
      <c r="BU803" s="77"/>
    </row>
    <row r="804" spans="1:73" ht="15" customHeight="1" x14ac:dyDescent="0.35">
      <c r="A804" s="159"/>
      <c r="B804" s="134"/>
      <c r="C804" s="135"/>
      <c r="D804" s="136"/>
      <c r="E804" s="136"/>
      <c r="F804" s="134"/>
      <c r="G804" s="158"/>
      <c r="H804" s="134"/>
      <c r="I804" s="136"/>
      <c r="J804" s="138"/>
      <c r="K804" s="138"/>
      <c r="L804" s="135"/>
      <c r="M804" s="135"/>
      <c r="N804" s="139"/>
      <c r="O804" s="135"/>
      <c r="P804" s="140"/>
      <c r="Q804" s="140"/>
      <c r="R804" s="141"/>
      <c r="S804" s="142"/>
      <c r="T804" s="143"/>
      <c r="U804" s="140"/>
      <c r="V804" s="140"/>
      <c r="W804" s="140"/>
      <c r="X804" s="140"/>
      <c r="Y804" s="138"/>
      <c r="Z804" s="138"/>
      <c r="AA804" s="138"/>
      <c r="AB804" s="144"/>
      <c r="AC804" s="145"/>
      <c r="AD804" s="145"/>
      <c r="AE804" s="145"/>
      <c r="AF804" s="140"/>
      <c r="AG804" s="146"/>
      <c r="AH804" s="146"/>
      <c r="AI804" s="138"/>
      <c r="AJ804" s="140"/>
      <c r="AK804" s="140"/>
      <c r="AL804" s="140"/>
      <c r="AM804" s="147"/>
      <c r="AN804" s="148"/>
      <c r="AO804" s="149"/>
      <c r="AP804" s="149"/>
      <c r="AQ804" s="149"/>
      <c r="AR804" s="150"/>
      <c r="AS804" s="150"/>
      <c r="AT804" s="148"/>
      <c r="AU804" s="149"/>
      <c r="AV804" s="149"/>
      <c r="AW804" s="149"/>
      <c r="AX804" s="150"/>
      <c r="AY804" s="151"/>
      <c r="AZ804" s="149"/>
      <c r="BA804" s="149"/>
      <c r="BB804" s="149"/>
      <c r="BC804" s="149"/>
      <c r="BD804" s="152"/>
      <c r="BE804" s="146"/>
      <c r="BF804" s="79"/>
      <c r="BG804" s="79"/>
      <c r="BH804" s="77"/>
      <c r="BJ804" s="78"/>
      <c r="BT804" s="77"/>
      <c r="BU804" s="77"/>
    </row>
    <row r="805" spans="1:73" ht="15" customHeight="1" x14ac:dyDescent="0.35">
      <c r="A805" s="159"/>
      <c r="B805" s="134"/>
      <c r="C805" s="135"/>
      <c r="D805" s="136"/>
      <c r="E805" s="136"/>
      <c r="F805" s="134"/>
      <c r="G805" s="158"/>
      <c r="H805" s="134"/>
      <c r="I805" s="136"/>
      <c r="J805" s="138"/>
      <c r="K805" s="138"/>
      <c r="L805" s="135"/>
      <c r="M805" s="135"/>
      <c r="N805" s="139"/>
      <c r="O805" s="135"/>
      <c r="P805" s="140"/>
      <c r="Q805" s="140"/>
      <c r="R805" s="141"/>
      <c r="S805" s="142"/>
      <c r="T805" s="143"/>
      <c r="U805" s="140"/>
      <c r="V805" s="140"/>
      <c r="W805" s="140"/>
      <c r="X805" s="140"/>
      <c r="Y805" s="138"/>
      <c r="Z805" s="138"/>
      <c r="AA805" s="138"/>
      <c r="AB805" s="144"/>
      <c r="AC805" s="145"/>
      <c r="AD805" s="145"/>
      <c r="AE805" s="145"/>
      <c r="AF805" s="140"/>
      <c r="AG805" s="146"/>
      <c r="AH805" s="146"/>
      <c r="AI805" s="138"/>
      <c r="AJ805" s="140"/>
      <c r="AK805" s="140"/>
      <c r="AL805" s="140"/>
      <c r="AM805" s="147"/>
      <c r="AN805" s="148"/>
      <c r="AO805" s="149"/>
      <c r="AP805" s="149"/>
      <c r="AQ805" s="149"/>
      <c r="AR805" s="150"/>
      <c r="AS805" s="150"/>
      <c r="AT805" s="148"/>
      <c r="AU805" s="149"/>
      <c r="AV805" s="149"/>
      <c r="AW805" s="149"/>
      <c r="AX805" s="150"/>
      <c r="AY805" s="151"/>
      <c r="AZ805" s="149"/>
      <c r="BA805" s="149"/>
      <c r="BB805" s="149"/>
      <c r="BC805" s="149"/>
      <c r="BD805" s="152"/>
      <c r="BE805" s="146"/>
      <c r="BF805" s="79"/>
      <c r="BG805" s="79"/>
      <c r="BH805" s="77"/>
      <c r="BJ805" s="78"/>
      <c r="BT805" s="77"/>
      <c r="BU805" s="77"/>
    </row>
    <row r="806" spans="1:73" ht="15" customHeight="1" x14ac:dyDescent="0.35">
      <c r="A806" s="159"/>
      <c r="B806" s="134"/>
      <c r="C806" s="135"/>
      <c r="D806" s="136"/>
      <c r="E806" s="136"/>
      <c r="F806" s="134"/>
      <c r="G806" s="158"/>
      <c r="H806" s="134"/>
      <c r="I806" s="136"/>
      <c r="J806" s="138"/>
      <c r="K806" s="138"/>
      <c r="L806" s="135"/>
      <c r="M806" s="135"/>
      <c r="N806" s="139"/>
      <c r="O806" s="135"/>
      <c r="P806" s="140"/>
      <c r="Q806" s="140"/>
      <c r="R806" s="141"/>
      <c r="S806" s="142"/>
      <c r="T806" s="143"/>
      <c r="U806" s="140"/>
      <c r="V806" s="140"/>
      <c r="W806" s="140"/>
      <c r="X806" s="140"/>
      <c r="Y806" s="138"/>
      <c r="Z806" s="138"/>
      <c r="AA806" s="138"/>
      <c r="AB806" s="144"/>
      <c r="AC806" s="145"/>
      <c r="AD806" s="145"/>
      <c r="AE806" s="145"/>
      <c r="AF806" s="140"/>
      <c r="AG806" s="146"/>
      <c r="AH806" s="146"/>
      <c r="AI806" s="138"/>
      <c r="AJ806" s="140"/>
      <c r="AK806" s="140"/>
      <c r="AL806" s="140"/>
      <c r="AM806" s="147"/>
      <c r="AN806" s="148"/>
      <c r="AO806" s="149"/>
      <c r="AP806" s="149"/>
      <c r="AQ806" s="149"/>
      <c r="AR806" s="150"/>
      <c r="AS806" s="150"/>
      <c r="AT806" s="148"/>
      <c r="AU806" s="149"/>
      <c r="AV806" s="149"/>
      <c r="AW806" s="149"/>
      <c r="AX806" s="150"/>
      <c r="AY806" s="151"/>
      <c r="AZ806" s="149"/>
      <c r="BA806" s="149"/>
      <c r="BB806" s="149"/>
      <c r="BC806" s="149"/>
      <c r="BD806" s="152"/>
      <c r="BE806" s="146"/>
      <c r="BF806" s="79"/>
      <c r="BG806" s="79"/>
      <c r="BH806" s="77"/>
      <c r="BJ806" s="78"/>
      <c r="BT806" s="77"/>
      <c r="BU806" s="77"/>
    </row>
    <row r="807" spans="1:73" ht="15" customHeight="1" x14ac:dyDescent="0.35">
      <c r="A807" s="159"/>
      <c r="B807" s="134"/>
      <c r="C807" s="135"/>
      <c r="D807" s="136"/>
      <c r="E807" s="136"/>
      <c r="F807" s="134"/>
      <c r="G807" s="158"/>
      <c r="H807" s="134"/>
      <c r="I807" s="136"/>
      <c r="J807" s="138"/>
      <c r="K807" s="138"/>
      <c r="L807" s="135"/>
      <c r="M807" s="135"/>
      <c r="N807" s="139"/>
      <c r="O807" s="135"/>
      <c r="P807" s="140"/>
      <c r="Q807" s="140"/>
      <c r="R807" s="141"/>
      <c r="S807" s="142"/>
      <c r="T807" s="143"/>
      <c r="U807" s="140"/>
      <c r="V807" s="140"/>
      <c r="W807" s="140"/>
      <c r="X807" s="140"/>
      <c r="Y807" s="138"/>
      <c r="Z807" s="138"/>
      <c r="AA807" s="138"/>
      <c r="AB807" s="144"/>
      <c r="AC807" s="145"/>
      <c r="AD807" s="145"/>
      <c r="AE807" s="145"/>
      <c r="AF807" s="140"/>
      <c r="AG807" s="146"/>
      <c r="AH807" s="146"/>
      <c r="AI807" s="138"/>
      <c r="AJ807" s="140"/>
      <c r="AK807" s="140"/>
      <c r="AL807" s="140"/>
      <c r="AM807" s="147"/>
      <c r="AN807" s="148"/>
      <c r="AO807" s="149"/>
      <c r="AP807" s="149"/>
      <c r="AQ807" s="149"/>
      <c r="AR807" s="150"/>
      <c r="AS807" s="150"/>
      <c r="AT807" s="148"/>
      <c r="AU807" s="149"/>
      <c r="AV807" s="149"/>
      <c r="AW807" s="149"/>
      <c r="AX807" s="150"/>
      <c r="AY807" s="151"/>
      <c r="AZ807" s="149"/>
      <c r="BA807" s="149"/>
      <c r="BB807" s="149"/>
      <c r="BC807" s="149"/>
      <c r="BD807" s="152"/>
      <c r="BE807" s="146"/>
      <c r="BF807" s="79"/>
      <c r="BG807" s="79"/>
      <c r="BH807" s="77"/>
      <c r="BJ807" s="78"/>
      <c r="BT807" s="77"/>
      <c r="BU807" s="77"/>
    </row>
    <row r="808" spans="1:73" ht="15" customHeight="1" x14ac:dyDescent="0.35">
      <c r="A808" s="159"/>
      <c r="B808" s="134"/>
      <c r="C808" s="135"/>
      <c r="D808" s="136"/>
      <c r="E808" s="136"/>
      <c r="F808" s="134"/>
      <c r="G808" s="158"/>
      <c r="H808" s="134"/>
      <c r="I808" s="136"/>
      <c r="J808" s="138"/>
      <c r="K808" s="138"/>
      <c r="L808" s="135"/>
      <c r="M808" s="135"/>
      <c r="N808" s="139"/>
      <c r="O808" s="135"/>
      <c r="P808" s="140"/>
      <c r="Q808" s="140"/>
      <c r="R808" s="141"/>
      <c r="S808" s="142"/>
      <c r="T808" s="143"/>
      <c r="U808" s="140"/>
      <c r="V808" s="140"/>
      <c r="W808" s="140"/>
      <c r="X808" s="140"/>
      <c r="Y808" s="138"/>
      <c r="Z808" s="138"/>
      <c r="AA808" s="138"/>
      <c r="AB808" s="144"/>
      <c r="AC808" s="145"/>
      <c r="AD808" s="145"/>
      <c r="AE808" s="145"/>
      <c r="AF808" s="140"/>
      <c r="AG808" s="146"/>
      <c r="AH808" s="146"/>
      <c r="AI808" s="138"/>
      <c r="AJ808" s="140"/>
      <c r="AK808" s="140"/>
      <c r="AL808" s="140"/>
      <c r="AM808" s="147"/>
      <c r="AN808" s="148"/>
      <c r="AO808" s="149"/>
      <c r="AP808" s="149"/>
      <c r="AQ808" s="149"/>
      <c r="AR808" s="150"/>
      <c r="AS808" s="150"/>
      <c r="AT808" s="148"/>
      <c r="AU808" s="149"/>
      <c r="AV808" s="149"/>
      <c r="AW808" s="149"/>
      <c r="AX808" s="150"/>
      <c r="AY808" s="151"/>
      <c r="AZ808" s="149"/>
      <c r="BA808" s="149"/>
      <c r="BB808" s="149"/>
      <c r="BC808" s="149"/>
      <c r="BD808" s="152"/>
      <c r="BE808" s="146"/>
      <c r="BF808" s="79"/>
      <c r="BG808" s="79"/>
      <c r="BH808" s="77"/>
      <c r="BJ808" s="78"/>
      <c r="BT808" s="77"/>
      <c r="BU808" s="77"/>
    </row>
    <row r="809" spans="1:73" ht="15" customHeight="1" x14ac:dyDescent="0.35">
      <c r="A809" s="159"/>
      <c r="B809" s="134"/>
      <c r="C809" s="135"/>
      <c r="D809" s="136"/>
      <c r="E809" s="136"/>
      <c r="F809" s="134"/>
      <c r="G809" s="158"/>
      <c r="H809" s="134"/>
      <c r="I809" s="136"/>
      <c r="J809" s="138"/>
      <c r="K809" s="138"/>
      <c r="L809" s="135"/>
      <c r="M809" s="135"/>
      <c r="N809" s="139"/>
      <c r="O809" s="135"/>
      <c r="P809" s="140"/>
      <c r="Q809" s="140"/>
      <c r="R809" s="141"/>
      <c r="S809" s="142"/>
      <c r="T809" s="143"/>
      <c r="U809" s="140"/>
      <c r="V809" s="140"/>
      <c r="W809" s="140"/>
      <c r="X809" s="140"/>
      <c r="Y809" s="138"/>
      <c r="Z809" s="138"/>
      <c r="AA809" s="138"/>
      <c r="AB809" s="144"/>
      <c r="AC809" s="145"/>
      <c r="AD809" s="145"/>
      <c r="AE809" s="145"/>
      <c r="AF809" s="140"/>
      <c r="AG809" s="146"/>
      <c r="AH809" s="146"/>
      <c r="AI809" s="138"/>
      <c r="AJ809" s="140"/>
      <c r="AK809" s="140"/>
      <c r="AL809" s="140"/>
      <c r="AM809" s="147"/>
      <c r="AN809" s="148"/>
      <c r="AO809" s="149"/>
      <c r="AP809" s="149"/>
      <c r="AQ809" s="149"/>
      <c r="AR809" s="150"/>
      <c r="AS809" s="150"/>
      <c r="AT809" s="148"/>
      <c r="AU809" s="149"/>
      <c r="AV809" s="149"/>
      <c r="AW809" s="149"/>
      <c r="AX809" s="150"/>
      <c r="AY809" s="151"/>
      <c r="AZ809" s="149"/>
      <c r="BA809" s="149"/>
      <c r="BB809" s="149"/>
      <c r="BC809" s="149"/>
      <c r="BD809" s="152"/>
      <c r="BE809" s="146"/>
      <c r="BF809" s="79"/>
      <c r="BG809" s="79"/>
      <c r="BH809" s="77"/>
      <c r="BJ809" s="78"/>
      <c r="BT809" s="77"/>
      <c r="BU809" s="77"/>
    </row>
    <row r="810" spans="1:73" ht="15" customHeight="1" x14ac:dyDescent="0.35">
      <c r="A810" s="159"/>
      <c r="B810" s="134"/>
      <c r="C810" s="135"/>
      <c r="D810" s="136"/>
      <c r="E810" s="136"/>
      <c r="F810" s="134"/>
      <c r="G810" s="158"/>
      <c r="H810" s="134"/>
      <c r="I810" s="136"/>
      <c r="J810" s="138"/>
      <c r="K810" s="138"/>
      <c r="L810" s="135"/>
      <c r="M810" s="135"/>
      <c r="N810" s="139"/>
      <c r="O810" s="135"/>
      <c r="P810" s="140"/>
      <c r="Q810" s="140"/>
      <c r="R810" s="141"/>
      <c r="S810" s="142"/>
      <c r="T810" s="143"/>
      <c r="U810" s="140"/>
      <c r="V810" s="140"/>
      <c r="W810" s="140"/>
      <c r="X810" s="140"/>
      <c r="Y810" s="138"/>
      <c r="Z810" s="138"/>
      <c r="AA810" s="138"/>
      <c r="AB810" s="144"/>
      <c r="AC810" s="145"/>
      <c r="AD810" s="145"/>
      <c r="AE810" s="145"/>
      <c r="AF810" s="140"/>
      <c r="AG810" s="146"/>
      <c r="AH810" s="146"/>
      <c r="AI810" s="138"/>
      <c r="AJ810" s="140"/>
      <c r="AK810" s="140"/>
      <c r="AL810" s="140"/>
      <c r="AM810" s="147"/>
      <c r="AN810" s="148"/>
      <c r="AO810" s="149"/>
      <c r="AP810" s="149"/>
      <c r="AQ810" s="149"/>
      <c r="AR810" s="150"/>
      <c r="AS810" s="150"/>
      <c r="AT810" s="148"/>
      <c r="AU810" s="149"/>
      <c r="AV810" s="149"/>
      <c r="AW810" s="149"/>
      <c r="AX810" s="150"/>
      <c r="AY810" s="151"/>
      <c r="AZ810" s="149"/>
      <c r="BA810" s="149"/>
      <c r="BB810" s="149"/>
      <c r="BC810" s="149"/>
      <c r="BD810" s="152"/>
      <c r="BE810" s="146"/>
      <c r="BF810" s="79"/>
      <c r="BG810" s="79"/>
      <c r="BH810" s="77"/>
      <c r="BJ810" s="78"/>
      <c r="BT810" s="77"/>
      <c r="BU810" s="77"/>
    </row>
    <row r="811" spans="1:73" ht="15" customHeight="1" x14ac:dyDescent="0.35">
      <c r="A811" s="159"/>
      <c r="B811" s="134"/>
      <c r="C811" s="135"/>
      <c r="D811" s="136"/>
      <c r="E811" s="136"/>
      <c r="F811" s="134"/>
      <c r="G811" s="158"/>
      <c r="H811" s="134"/>
      <c r="I811" s="136"/>
      <c r="J811" s="138"/>
      <c r="K811" s="138"/>
      <c r="L811" s="135"/>
      <c r="M811" s="135"/>
      <c r="N811" s="139"/>
      <c r="O811" s="135"/>
      <c r="P811" s="140"/>
      <c r="Q811" s="140"/>
      <c r="R811" s="141"/>
      <c r="S811" s="142"/>
      <c r="T811" s="143"/>
      <c r="U811" s="140"/>
      <c r="V811" s="140"/>
      <c r="W811" s="140"/>
      <c r="X811" s="140"/>
      <c r="Y811" s="138"/>
      <c r="Z811" s="138"/>
      <c r="AA811" s="138"/>
      <c r="AB811" s="144"/>
      <c r="AC811" s="145"/>
      <c r="AD811" s="145"/>
      <c r="AE811" s="145"/>
      <c r="AF811" s="140"/>
      <c r="AG811" s="146"/>
      <c r="AH811" s="146"/>
      <c r="AI811" s="138"/>
      <c r="AJ811" s="140"/>
      <c r="AK811" s="140"/>
      <c r="AL811" s="140"/>
      <c r="AM811" s="147"/>
      <c r="AN811" s="148"/>
      <c r="AO811" s="149"/>
      <c r="AP811" s="149"/>
      <c r="AQ811" s="149"/>
      <c r="AR811" s="150"/>
      <c r="AS811" s="150"/>
      <c r="AT811" s="148"/>
      <c r="AU811" s="149"/>
      <c r="AV811" s="149"/>
      <c r="AW811" s="149"/>
      <c r="AX811" s="150"/>
      <c r="AY811" s="151"/>
      <c r="AZ811" s="149"/>
      <c r="BA811" s="149"/>
      <c r="BB811" s="149"/>
      <c r="BC811" s="149"/>
      <c r="BD811" s="152"/>
      <c r="BE811" s="146"/>
      <c r="BF811" s="79"/>
      <c r="BG811" s="79"/>
      <c r="BH811" s="77"/>
      <c r="BJ811" s="78"/>
      <c r="BT811" s="77"/>
      <c r="BU811" s="77"/>
    </row>
    <row r="812" spans="1:73" ht="15" customHeight="1" x14ac:dyDescent="0.35">
      <c r="A812" s="159"/>
      <c r="B812" s="134"/>
      <c r="C812" s="135"/>
      <c r="D812" s="136"/>
      <c r="E812" s="136"/>
      <c r="F812" s="134"/>
      <c r="G812" s="158"/>
      <c r="H812" s="134"/>
      <c r="I812" s="136"/>
      <c r="J812" s="138"/>
      <c r="K812" s="138"/>
      <c r="L812" s="135"/>
      <c r="M812" s="135"/>
      <c r="N812" s="139"/>
      <c r="O812" s="135"/>
      <c r="P812" s="140"/>
      <c r="Q812" s="140"/>
      <c r="R812" s="141"/>
      <c r="S812" s="142"/>
      <c r="T812" s="143"/>
      <c r="U812" s="140"/>
      <c r="V812" s="140"/>
      <c r="W812" s="140"/>
      <c r="X812" s="140"/>
      <c r="Y812" s="138"/>
      <c r="Z812" s="138"/>
      <c r="AA812" s="138"/>
      <c r="AB812" s="144"/>
      <c r="AC812" s="145"/>
      <c r="AD812" s="145"/>
      <c r="AE812" s="145"/>
      <c r="AF812" s="140"/>
      <c r="AG812" s="146"/>
      <c r="AH812" s="146"/>
      <c r="AI812" s="138"/>
      <c r="AJ812" s="140"/>
      <c r="AK812" s="140"/>
      <c r="AL812" s="140"/>
      <c r="AM812" s="147"/>
      <c r="AN812" s="148"/>
      <c r="AO812" s="149"/>
      <c r="AP812" s="149"/>
      <c r="AQ812" s="149"/>
      <c r="AR812" s="150"/>
      <c r="AS812" s="150"/>
      <c r="AT812" s="148"/>
      <c r="AU812" s="149"/>
      <c r="AV812" s="149"/>
      <c r="AW812" s="149"/>
      <c r="AX812" s="150"/>
      <c r="AY812" s="151"/>
      <c r="AZ812" s="149"/>
      <c r="BA812" s="149"/>
      <c r="BB812" s="149"/>
      <c r="BC812" s="149"/>
      <c r="BD812" s="152"/>
      <c r="BE812" s="146"/>
      <c r="BF812" s="79"/>
      <c r="BG812" s="79"/>
      <c r="BH812" s="77"/>
      <c r="BJ812" s="78"/>
      <c r="BT812" s="77"/>
      <c r="BU812" s="77"/>
    </row>
    <row r="813" spans="1:73" ht="15" customHeight="1" x14ac:dyDescent="0.35">
      <c r="A813" s="159"/>
      <c r="B813" s="134"/>
      <c r="C813" s="135"/>
      <c r="D813" s="136"/>
      <c r="E813" s="136"/>
      <c r="F813" s="134"/>
      <c r="G813" s="158"/>
      <c r="H813" s="134"/>
      <c r="I813" s="136"/>
      <c r="J813" s="138"/>
      <c r="K813" s="138"/>
      <c r="L813" s="135"/>
      <c r="M813" s="135"/>
      <c r="N813" s="139"/>
      <c r="O813" s="135"/>
      <c r="P813" s="140"/>
      <c r="Q813" s="140"/>
      <c r="R813" s="141"/>
      <c r="S813" s="142"/>
      <c r="T813" s="143"/>
      <c r="U813" s="140"/>
      <c r="V813" s="140"/>
      <c r="W813" s="140"/>
      <c r="X813" s="140"/>
      <c r="Y813" s="138"/>
      <c r="Z813" s="138"/>
      <c r="AA813" s="138"/>
      <c r="AB813" s="144"/>
      <c r="AC813" s="145"/>
      <c r="AD813" s="145"/>
      <c r="AE813" s="145"/>
      <c r="AF813" s="140"/>
      <c r="AG813" s="146"/>
      <c r="AH813" s="146"/>
      <c r="AI813" s="138"/>
      <c r="AJ813" s="140"/>
      <c r="AK813" s="140"/>
      <c r="AL813" s="140"/>
      <c r="AM813" s="147"/>
      <c r="AN813" s="148"/>
      <c r="AO813" s="149"/>
      <c r="AP813" s="149"/>
      <c r="AQ813" s="149"/>
      <c r="AR813" s="150"/>
      <c r="AS813" s="150"/>
      <c r="AT813" s="148"/>
      <c r="AU813" s="149"/>
      <c r="AV813" s="149"/>
      <c r="AW813" s="149"/>
      <c r="AX813" s="150"/>
      <c r="AY813" s="151"/>
      <c r="AZ813" s="149"/>
      <c r="BA813" s="149"/>
      <c r="BB813" s="149"/>
      <c r="BC813" s="149"/>
      <c r="BD813" s="152"/>
      <c r="BE813" s="146"/>
      <c r="BF813" s="79"/>
      <c r="BG813" s="79"/>
      <c r="BH813" s="77"/>
      <c r="BJ813" s="78"/>
      <c r="BT813" s="77"/>
      <c r="BU813" s="77"/>
    </row>
    <row r="814" spans="1:73" ht="15" customHeight="1" x14ac:dyDescent="0.35">
      <c r="A814" s="159"/>
      <c r="B814" s="134"/>
      <c r="C814" s="135"/>
      <c r="D814" s="136"/>
      <c r="E814" s="136"/>
      <c r="F814" s="134"/>
      <c r="G814" s="158"/>
      <c r="H814" s="134"/>
      <c r="I814" s="136"/>
      <c r="J814" s="138"/>
      <c r="K814" s="138"/>
      <c r="L814" s="135"/>
      <c r="M814" s="135"/>
      <c r="N814" s="139"/>
      <c r="O814" s="135"/>
      <c r="P814" s="140"/>
      <c r="Q814" s="140"/>
      <c r="R814" s="141"/>
      <c r="S814" s="142"/>
      <c r="T814" s="143"/>
      <c r="U814" s="140"/>
      <c r="V814" s="140"/>
      <c r="W814" s="140"/>
      <c r="X814" s="140"/>
      <c r="Y814" s="138"/>
      <c r="Z814" s="138"/>
      <c r="AA814" s="138"/>
      <c r="AB814" s="144"/>
      <c r="AC814" s="145"/>
      <c r="AD814" s="145"/>
      <c r="AE814" s="145"/>
      <c r="AF814" s="140"/>
      <c r="AG814" s="146"/>
      <c r="AH814" s="146"/>
      <c r="AI814" s="138"/>
      <c r="AJ814" s="140"/>
      <c r="AK814" s="140"/>
      <c r="AL814" s="140"/>
      <c r="AM814" s="147"/>
      <c r="AN814" s="148"/>
      <c r="AO814" s="149"/>
      <c r="AP814" s="149"/>
      <c r="AQ814" s="149"/>
      <c r="AR814" s="150"/>
      <c r="AS814" s="150"/>
      <c r="AT814" s="148"/>
      <c r="AU814" s="149"/>
      <c r="AV814" s="149"/>
      <c r="AW814" s="149"/>
      <c r="AX814" s="150"/>
      <c r="AY814" s="151"/>
      <c r="AZ814" s="149"/>
      <c r="BA814" s="149"/>
      <c r="BB814" s="149"/>
      <c r="BC814" s="149"/>
      <c r="BD814" s="152"/>
      <c r="BE814" s="146"/>
      <c r="BF814" s="79"/>
      <c r="BG814" s="79"/>
      <c r="BH814" s="77"/>
      <c r="BJ814" s="78"/>
      <c r="BT814" s="77"/>
      <c r="BU814" s="77"/>
    </row>
    <row r="815" spans="1:73" ht="15" customHeight="1" x14ac:dyDescent="0.35">
      <c r="A815" s="159"/>
      <c r="B815" s="134"/>
      <c r="C815" s="135"/>
      <c r="D815" s="136"/>
      <c r="E815" s="136"/>
      <c r="F815" s="134"/>
      <c r="G815" s="158"/>
      <c r="H815" s="134"/>
      <c r="I815" s="136"/>
      <c r="J815" s="138"/>
      <c r="K815" s="138"/>
      <c r="L815" s="135"/>
      <c r="M815" s="135"/>
      <c r="N815" s="139"/>
      <c r="O815" s="135"/>
      <c r="P815" s="140"/>
      <c r="Q815" s="140"/>
      <c r="R815" s="141"/>
      <c r="S815" s="142"/>
      <c r="T815" s="143"/>
      <c r="U815" s="140"/>
      <c r="V815" s="140"/>
      <c r="W815" s="140"/>
      <c r="X815" s="140"/>
      <c r="Y815" s="138"/>
      <c r="Z815" s="138"/>
      <c r="AA815" s="138"/>
      <c r="AB815" s="144"/>
      <c r="AC815" s="145"/>
      <c r="AD815" s="145"/>
      <c r="AE815" s="145"/>
      <c r="AF815" s="140"/>
      <c r="AG815" s="146"/>
      <c r="AH815" s="146"/>
      <c r="AI815" s="138"/>
      <c r="AJ815" s="140"/>
      <c r="AK815" s="140"/>
      <c r="AL815" s="140"/>
      <c r="AM815" s="147"/>
      <c r="AN815" s="148"/>
      <c r="AO815" s="149"/>
      <c r="AP815" s="149"/>
      <c r="AQ815" s="149"/>
      <c r="AR815" s="150"/>
      <c r="AS815" s="150"/>
      <c r="AT815" s="148"/>
      <c r="AU815" s="149"/>
      <c r="AV815" s="149"/>
      <c r="AW815" s="149"/>
      <c r="AX815" s="150"/>
      <c r="AY815" s="151"/>
      <c r="AZ815" s="149"/>
      <c r="BA815" s="149"/>
      <c r="BB815" s="149"/>
      <c r="BC815" s="149"/>
      <c r="BD815" s="152"/>
      <c r="BE815" s="146"/>
      <c r="BF815" s="79"/>
      <c r="BG815" s="79"/>
      <c r="BH815" s="77"/>
      <c r="BJ815" s="78"/>
      <c r="BT815" s="77"/>
      <c r="BU815" s="77"/>
    </row>
    <row r="816" spans="1:73" ht="15" customHeight="1" x14ac:dyDescent="0.35">
      <c r="A816" s="159"/>
      <c r="B816" s="134"/>
      <c r="C816" s="135"/>
      <c r="D816" s="136"/>
      <c r="E816" s="136"/>
      <c r="F816" s="134"/>
      <c r="G816" s="158"/>
      <c r="H816" s="134"/>
      <c r="I816" s="136"/>
      <c r="J816" s="138"/>
      <c r="K816" s="138"/>
      <c r="L816" s="135"/>
      <c r="M816" s="135"/>
      <c r="N816" s="139"/>
      <c r="O816" s="135"/>
      <c r="P816" s="140"/>
      <c r="Q816" s="140"/>
      <c r="R816" s="141"/>
      <c r="S816" s="142"/>
      <c r="T816" s="143"/>
      <c r="U816" s="140"/>
      <c r="V816" s="140"/>
      <c r="W816" s="140"/>
      <c r="X816" s="140"/>
      <c r="Y816" s="138"/>
      <c r="Z816" s="138"/>
      <c r="AA816" s="138"/>
      <c r="AB816" s="144"/>
      <c r="AC816" s="145"/>
      <c r="AD816" s="145"/>
      <c r="AE816" s="145"/>
      <c r="AF816" s="140"/>
      <c r="AG816" s="146"/>
      <c r="AH816" s="146"/>
      <c r="AI816" s="138"/>
      <c r="AJ816" s="140"/>
      <c r="AK816" s="140"/>
      <c r="AL816" s="140"/>
      <c r="AM816" s="147"/>
      <c r="AN816" s="148"/>
      <c r="AO816" s="149"/>
      <c r="AP816" s="149"/>
      <c r="AQ816" s="149"/>
      <c r="AR816" s="150"/>
      <c r="AS816" s="150"/>
      <c r="AT816" s="148"/>
      <c r="AU816" s="149"/>
      <c r="AV816" s="149"/>
      <c r="AW816" s="149"/>
      <c r="AX816" s="150"/>
      <c r="AY816" s="151"/>
      <c r="AZ816" s="149"/>
      <c r="BA816" s="149"/>
      <c r="BB816" s="149"/>
      <c r="BC816" s="149"/>
      <c r="BD816" s="152"/>
      <c r="BE816" s="146"/>
      <c r="BF816" s="79"/>
      <c r="BG816" s="79"/>
      <c r="BH816" s="77"/>
      <c r="BJ816" s="78"/>
      <c r="BT816" s="77"/>
      <c r="BU816" s="77"/>
    </row>
    <row r="817" spans="1:73" ht="15" customHeight="1" x14ac:dyDescent="0.35">
      <c r="A817" s="159"/>
      <c r="B817" s="134"/>
      <c r="C817" s="135"/>
      <c r="D817" s="136"/>
      <c r="E817" s="136"/>
      <c r="F817" s="134"/>
      <c r="G817" s="158"/>
      <c r="H817" s="134"/>
      <c r="I817" s="136"/>
      <c r="J817" s="138"/>
      <c r="K817" s="138"/>
      <c r="L817" s="135"/>
      <c r="M817" s="135"/>
      <c r="N817" s="139"/>
      <c r="O817" s="135"/>
      <c r="P817" s="140"/>
      <c r="Q817" s="140"/>
      <c r="R817" s="141"/>
      <c r="S817" s="142"/>
      <c r="T817" s="143"/>
      <c r="U817" s="140"/>
      <c r="V817" s="140"/>
      <c r="W817" s="140"/>
      <c r="X817" s="140"/>
      <c r="Y817" s="138"/>
      <c r="Z817" s="138"/>
      <c r="AA817" s="138"/>
      <c r="AB817" s="144"/>
      <c r="AC817" s="145"/>
      <c r="AD817" s="145"/>
      <c r="AE817" s="145"/>
      <c r="AF817" s="140"/>
      <c r="AG817" s="146"/>
      <c r="AH817" s="146"/>
      <c r="AI817" s="138"/>
      <c r="AJ817" s="140"/>
      <c r="AK817" s="140"/>
      <c r="AL817" s="140"/>
      <c r="AM817" s="147"/>
      <c r="AN817" s="148"/>
      <c r="AO817" s="149"/>
      <c r="AP817" s="149"/>
      <c r="AQ817" s="149"/>
      <c r="AR817" s="150"/>
      <c r="AS817" s="150"/>
      <c r="AT817" s="148"/>
      <c r="AU817" s="149"/>
      <c r="AV817" s="149"/>
      <c r="AW817" s="149"/>
      <c r="AX817" s="150"/>
      <c r="AY817" s="151"/>
      <c r="AZ817" s="149"/>
      <c r="BA817" s="149"/>
      <c r="BB817" s="149"/>
      <c r="BC817" s="149"/>
      <c r="BD817" s="152"/>
      <c r="BE817" s="146"/>
      <c r="BF817" s="79"/>
      <c r="BG817" s="79"/>
      <c r="BH817" s="77"/>
      <c r="BJ817" s="78"/>
      <c r="BT817" s="77"/>
      <c r="BU817" s="77"/>
    </row>
    <row r="818" spans="1:73" ht="15" customHeight="1" x14ac:dyDescent="0.35">
      <c r="A818" s="159"/>
      <c r="B818" s="134"/>
      <c r="C818" s="135"/>
      <c r="D818" s="136"/>
      <c r="E818" s="136"/>
      <c r="F818" s="134"/>
      <c r="G818" s="158"/>
      <c r="H818" s="134"/>
      <c r="I818" s="136"/>
      <c r="J818" s="138"/>
      <c r="K818" s="138"/>
      <c r="L818" s="135"/>
      <c r="M818" s="135"/>
      <c r="N818" s="139"/>
      <c r="O818" s="135"/>
      <c r="P818" s="140"/>
      <c r="Q818" s="140"/>
      <c r="R818" s="141"/>
      <c r="S818" s="142"/>
      <c r="T818" s="143"/>
      <c r="U818" s="140"/>
      <c r="V818" s="140"/>
      <c r="W818" s="140"/>
      <c r="X818" s="140"/>
      <c r="Y818" s="138"/>
      <c r="Z818" s="138"/>
      <c r="AA818" s="138"/>
      <c r="AB818" s="144"/>
      <c r="AC818" s="145"/>
      <c r="AD818" s="145"/>
      <c r="AE818" s="145"/>
      <c r="AF818" s="140"/>
      <c r="AG818" s="146"/>
      <c r="AH818" s="146"/>
      <c r="AI818" s="138"/>
      <c r="AJ818" s="140"/>
      <c r="AK818" s="140"/>
      <c r="AL818" s="140"/>
      <c r="AM818" s="147"/>
      <c r="AN818" s="148"/>
      <c r="AO818" s="149"/>
      <c r="AP818" s="149"/>
      <c r="AQ818" s="149"/>
      <c r="AR818" s="150"/>
      <c r="AS818" s="150"/>
      <c r="AT818" s="148"/>
      <c r="AU818" s="149"/>
      <c r="AV818" s="149"/>
      <c r="AW818" s="149"/>
      <c r="AX818" s="150"/>
      <c r="AY818" s="151"/>
      <c r="AZ818" s="149"/>
      <c r="BA818" s="149"/>
      <c r="BB818" s="149"/>
      <c r="BC818" s="149"/>
      <c r="BD818" s="152"/>
      <c r="BE818" s="146"/>
      <c r="BF818" s="79"/>
      <c r="BG818" s="79"/>
      <c r="BH818" s="77"/>
      <c r="BJ818" s="78"/>
      <c r="BT818" s="77"/>
      <c r="BU818" s="77"/>
    </row>
    <row r="819" spans="1:73" ht="15" customHeight="1" x14ac:dyDescent="0.35">
      <c r="A819" s="159"/>
      <c r="B819" s="134"/>
      <c r="C819" s="135"/>
      <c r="D819" s="136"/>
      <c r="E819" s="136"/>
      <c r="F819" s="134"/>
      <c r="G819" s="158"/>
      <c r="H819" s="134"/>
      <c r="I819" s="136"/>
      <c r="J819" s="138"/>
      <c r="K819" s="138"/>
      <c r="L819" s="135"/>
      <c r="M819" s="135"/>
      <c r="N819" s="139"/>
      <c r="O819" s="135"/>
      <c r="P819" s="140"/>
      <c r="Q819" s="140"/>
      <c r="R819" s="141"/>
      <c r="S819" s="142"/>
      <c r="T819" s="143"/>
      <c r="U819" s="140"/>
      <c r="V819" s="140"/>
      <c r="W819" s="140"/>
      <c r="X819" s="140"/>
      <c r="Y819" s="138"/>
      <c r="Z819" s="138"/>
      <c r="AA819" s="138"/>
      <c r="AB819" s="144"/>
      <c r="AC819" s="145"/>
      <c r="AD819" s="145"/>
      <c r="AE819" s="145"/>
      <c r="AF819" s="140"/>
      <c r="AG819" s="146"/>
      <c r="AH819" s="146"/>
      <c r="AI819" s="138"/>
      <c r="AJ819" s="140"/>
      <c r="AK819" s="140"/>
      <c r="AL819" s="140"/>
      <c r="AM819" s="147"/>
      <c r="AN819" s="148"/>
      <c r="AO819" s="149"/>
      <c r="AP819" s="149"/>
      <c r="AQ819" s="149"/>
      <c r="AR819" s="150"/>
      <c r="AS819" s="150"/>
      <c r="AT819" s="148"/>
      <c r="AU819" s="149"/>
      <c r="AV819" s="149"/>
      <c r="AW819" s="149"/>
      <c r="AX819" s="150"/>
      <c r="AY819" s="151"/>
      <c r="AZ819" s="149"/>
      <c r="BA819" s="149"/>
      <c r="BB819" s="149"/>
      <c r="BC819" s="149"/>
      <c r="BD819" s="152"/>
      <c r="BE819" s="146"/>
      <c r="BF819" s="79"/>
      <c r="BG819" s="79"/>
      <c r="BH819" s="77"/>
      <c r="BJ819" s="78"/>
      <c r="BT819" s="77"/>
      <c r="BU819" s="77"/>
    </row>
    <row r="820" spans="1:73" ht="15" customHeight="1" x14ac:dyDescent="0.35">
      <c r="A820" s="159"/>
      <c r="B820" s="134"/>
      <c r="C820" s="135"/>
      <c r="D820" s="136"/>
      <c r="E820" s="136"/>
      <c r="F820" s="134"/>
      <c r="G820" s="158"/>
      <c r="H820" s="134"/>
      <c r="I820" s="136"/>
      <c r="J820" s="138"/>
      <c r="K820" s="138"/>
      <c r="L820" s="135"/>
      <c r="M820" s="135"/>
      <c r="N820" s="139"/>
      <c r="O820" s="135"/>
      <c r="P820" s="140"/>
      <c r="Q820" s="140"/>
      <c r="R820" s="141"/>
      <c r="S820" s="142"/>
      <c r="T820" s="143"/>
      <c r="U820" s="140"/>
      <c r="V820" s="140"/>
      <c r="W820" s="140"/>
      <c r="X820" s="140"/>
      <c r="Y820" s="138"/>
      <c r="Z820" s="138"/>
      <c r="AA820" s="138"/>
      <c r="AB820" s="144"/>
      <c r="AC820" s="145"/>
      <c r="AD820" s="145"/>
      <c r="AE820" s="145"/>
      <c r="AF820" s="140"/>
      <c r="AG820" s="146"/>
      <c r="AH820" s="146"/>
      <c r="AI820" s="138"/>
      <c r="AJ820" s="140"/>
      <c r="AK820" s="140"/>
      <c r="AL820" s="140"/>
      <c r="AM820" s="147"/>
      <c r="AN820" s="148"/>
      <c r="AO820" s="149"/>
      <c r="AP820" s="149"/>
      <c r="AQ820" s="149"/>
      <c r="AR820" s="150"/>
      <c r="AS820" s="150"/>
      <c r="AT820" s="148"/>
      <c r="AU820" s="149"/>
      <c r="AV820" s="149"/>
      <c r="AW820" s="149"/>
      <c r="AX820" s="150"/>
      <c r="AY820" s="151"/>
      <c r="AZ820" s="149"/>
      <c r="BA820" s="149"/>
      <c r="BB820" s="149"/>
      <c r="BC820" s="149"/>
      <c r="BD820" s="152"/>
      <c r="BE820" s="146"/>
      <c r="BF820" s="79"/>
      <c r="BG820" s="79"/>
      <c r="BH820" s="77"/>
      <c r="BJ820" s="78"/>
      <c r="BT820" s="77"/>
      <c r="BU820" s="77"/>
    </row>
    <row r="821" spans="1:73" ht="15" customHeight="1" x14ac:dyDescent="0.35">
      <c r="A821" s="159"/>
      <c r="B821" s="134"/>
      <c r="C821" s="135"/>
      <c r="D821" s="136"/>
      <c r="E821" s="136"/>
      <c r="F821" s="134"/>
      <c r="G821" s="158"/>
      <c r="H821" s="134"/>
      <c r="I821" s="136"/>
      <c r="J821" s="138"/>
      <c r="K821" s="138"/>
      <c r="L821" s="135"/>
      <c r="M821" s="135"/>
      <c r="N821" s="139"/>
      <c r="O821" s="135"/>
      <c r="P821" s="140"/>
      <c r="Q821" s="140"/>
      <c r="R821" s="141"/>
      <c r="S821" s="142"/>
      <c r="T821" s="143"/>
      <c r="U821" s="140"/>
      <c r="V821" s="140"/>
      <c r="W821" s="140"/>
      <c r="X821" s="140"/>
      <c r="Y821" s="138"/>
      <c r="Z821" s="138"/>
      <c r="AA821" s="138"/>
      <c r="AB821" s="144"/>
      <c r="AC821" s="145"/>
      <c r="AD821" s="145"/>
      <c r="AE821" s="145"/>
      <c r="AF821" s="140"/>
      <c r="AG821" s="146"/>
      <c r="AH821" s="146"/>
      <c r="AI821" s="138"/>
      <c r="AJ821" s="140"/>
      <c r="AK821" s="140"/>
      <c r="AL821" s="140"/>
      <c r="AM821" s="147"/>
      <c r="AN821" s="148"/>
      <c r="AO821" s="149"/>
      <c r="AP821" s="149"/>
      <c r="AQ821" s="149"/>
      <c r="AR821" s="150"/>
      <c r="AS821" s="150"/>
      <c r="AT821" s="148"/>
      <c r="AU821" s="149"/>
      <c r="AV821" s="149"/>
      <c r="AW821" s="149"/>
      <c r="AX821" s="150"/>
      <c r="AY821" s="151"/>
      <c r="AZ821" s="149"/>
      <c r="BA821" s="149"/>
      <c r="BB821" s="149"/>
      <c r="BC821" s="149"/>
      <c r="BD821" s="152"/>
      <c r="BE821" s="146"/>
      <c r="BF821" s="79"/>
      <c r="BG821" s="79"/>
      <c r="BH821" s="77"/>
      <c r="BJ821" s="78"/>
      <c r="BT821" s="77"/>
      <c r="BU821" s="77"/>
    </row>
    <row r="822" spans="1:73" ht="15" customHeight="1" x14ac:dyDescent="0.35">
      <c r="A822" s="159"/>
      <c r="B822" s="134"/>
      <c r="C822" s="135"/>
      <c r="D822" s="136"/>
      <c r="E822" s="136"/>
      <c r="F822" s="134"/>
      <c r="G822" s="158"/>
      <c r="H822" s="134"/>
      <c r="I822" s="136"/>
      <c r="J822" s="138"/>
      <c r="K822" s="138"/>
      <c r="L822" s="135"/>
      <c r="M822" s="135"/>
      <c r="N822" s="139"/>
      <c r="O822" s="135"/>
      <c r="P822" s="140"/>
      <c r="Q822" s="140"/>
      <c r="R822" s="141"/>
      <c r="S822" s="142"/>
      <c r="T822" s="143"/>
      <c r="U822" s="140"/>
      <c r="V822" s="140"/>
      <c r="W822" s="140"/>
      <c r="X822" s="140"/>
      <c r="Y822" s="138"/>
      <c r="Z822" s="138"/>
      <c r="AA822" s="138"/>
      <c r="AB822" s="144"/>
      <c r="AC822" s="145"/>
      <c r="AD822" s="145"/>
      <c r="AE822" s="145"/>
      <c r="AF822" s="140"/>
      <c r="AG822" s="146"/>
      <c r="AH822" s="146"/>
      <c r="AI822" s="138"/>
      <c r="AJ822" s="140"/>
      <c r="AK822" s="140"/>
      <c r="AL822" s="140"/>
      <c r="AM822" s="147"/>
      <c r="AN822" s="148"/>
      <c r="AO822" s="149"/>
      <c r="AP822" s="149"/>
      <c r="AQ822" s="149"/>
      <c r="AR822" s="150"/>
      <c r="AS822" s="150"/>
      <c r="AT822" s="148"/>
      <c r="AU822" s="149"/>
      <c r="AV822" s="149"/>
      <c r="AW822" s="149"/>
      <c r="AX822" s="150"/>
      <c r="AY822" s="151"/>
      <c r="AZ822" s="149"/>
      <c r="BA822" s="149"/>
      <c r="BB822" s="149"/>
      <c r="BC822" s="149"/>
      <c r="BD822" s="152"/>
      <c r="BE822" s="146"/>
      <c r="BF822" s="79"/>
      <c r="BG822" s="79"/>
      <c r="BH822" s="77"/>
      <c r="BJ822" s="78"/>
      <c r="BT822" s="77"/>
      <c r="BU822" s="77"/>
    </row>
    <row r="823" spans="1:73" ht="15" customHeight="1" x14ac:dyDescent="0.35">
      <c r="A823" s="159"/>
      <c r="B823" s="134"/>
      <c r="C823" s="135"/>
      <c r="D823" s="136"/>
      <c r="E823" s="136"/>
      <c r="F823" s="134"/>
      <c r="G823" s="158"/>
      <c r="H823" s="134"/>
      <c r="I823" s="136"/>
      <c r="J823" s="138"/>
      <c r="K823" s="138"/>
      <c r="L823" s="135"/>
      <c r="M823" s="135"/>
      <c r="N823" s="139"/>
      <c r="O823" s="135"/>
      <c r="P823" s="140"/>
      <c r="Q823" s="140"/>
      <c r="R823" s="141"/>
      <c r="S823" s="142"/>
      <c r="T823" s="143"/>
      <c r="U823" s="140"/>
      <c r="V823" s="140"/>
      <c r="W823" s="140"/>
      <c r="X823" s="140"/>
      <c r="Y823" s="138"/>
      <c r="Z823" s="138"/>
      <c r="AA823" s="138"/>
      <c r="AB823" s="144"/>
      <c r="AC823" s="145"/>
      <c r="AD823" s="145"/>
      <c r="AE823" s="145"/>
      <c r="AF823" s="140"/>
      <c r="AG823" s="146"/>
      <c r="AH823" s="146"/>
      <c r="AI823" s="138"/>
      <c r="AJ823" s="140"/>
      <c r="AK823" s="140"/>
      <c r="AL823" s="140"/>
      <c r="AM823" s="147"/>
      <c r="AN823" s="148"/>
      <c r="AO823" s="149"/>
      <c r="AP823" s="149"/>
      <c r="AQ823" s="149"/>
      <c r="AR823" s="150"/>
      <c r="AS823" s="150"/>
      <c r="AT823" s="148"/>
      <c r="AU823" s="149"/>
      <c r="AV823" s="149"/>
      <c r="AW823" s="149"/>
      <c r="AX823" s="150"/>
      <c r="AY823" s="151"/>
      <c r="AZ823" s="149"/>
      <c r="BA823" s="149"/>
      <c r="BB823" s="149"/>
      <c r="BC823" s="149"/>
      <c r="BD823" s="152"/>
      <c r="BE823" s="146"/>
      <c r="BF823" s="79"/>
      <c r="BG823" s="79"/>
      <c r="BH823" s="77"/>
      <c r="BJ823" s="78"/>
      <c r="BT823" s="77"/>
      <c r="BU823" s="77"/>
    </row>
    <row r="824" spans="1:73" ht="15" customHeight="1" x14ac:dyDescent="0.35">
      <c r="A824" s="159"/>
      <c r="B824" s="134"/>
      <c r="C824" s="135"/>
      <c r="D824" s="136"/>
      <c r="E824" s="136"/>
      <c r="F824" s="134"/>
      <c r="G824" s="158"/>
      <c r="H824" s="134"/>
      <c r="I824" s="136"/>
      <c r="J824" s="138"/>
      <c r="K824" s="138"/>
      <c r="L824" s="135"/>
      <c r="M824" s="135"/>
      <c r="N824" s="139"/>
      <c r="O824" s="135"/>
      <c r="P824" s="140"/>
      <c r="Q824" s="140"/>
      <c r="R824" s="141"/>
      <c r="S824" s="142"/>
      <c r="T824" s="143"/>
      <c r="U824" s="140"/>
      <c r="V824" s="140"/>
      <c r="W824" s="140"/>
      <c r="X824" s="140"/>
      <c r="Y824" s="138"/>
      <c r="Z824" s="138"/>
      <c r="AA824" s="138"/>
      <c r="AB824" s="144"/>
      <c r="AC824" s="145"/>
      <c r="AD824" s="145"/>
      <c r="AE824" s="145"/>
      <c r="AF824" s="140"/>
      <c r="AG824" s="146"/>
      <c r="AH824" s="146"/>
      <c r="AI824" s="138"/>
      <c r="AJ824" s="140"/>
      <c r="AK824" s="140"/>
      <c r="AL824" s="140"/>
      <c r="AM824" s="147"/>
      <c r="AN824" s="148"/>
      <c r="AO824" s="149"/>
      <c r="AP824" s="149"/>
      <c r="AQ824" s="149"/>
      <c r="AR824" s="150"/>
      <c r="AS824" s="150"/>
      <c r="AT824" s="148"/>
      <c r="AU824" s="149"/>
      <c r="AV824" s="149"/>
      <c r="AW824" s="149"/>
      <c r="AX824" s="150"/>
      <c r="AY824" s="151"/>
      <c r="AZ824" s="149"/>
      <c r="BA824" s="149"/>
      <c r="BB824" s="149"/>
      <c r="BC824" s="149"/>
      <c r="BD824" s="152"/>
      <c r="BE824" s="146"/>
      <c r="BF824" s="79"/>
      <c r="BG824" s="79"/>
      <c r="BH824" s="77"/>
      <c r="BJ824" s="78"/>
      <c r="BT824" s="77"/>
      <c r="BU824" s="77"/>
    </row>
    <row r="825" spans="1:73" ht="15" customHeight="1" x14ac:dyDescent="0.35">
      <c r="A825" s="159"/>
      <c r="B825" s="134"/>
      <c r="C825" s="135"/>
      <c r="D825" s="136"/>
      <c r="E825" s="136"/>
      <c r="F825" s="134"/>
      <c r="G825" s="158"/>
      <c r="H825" s="134"/>
      <c r="I825" s="136"/>
      <c r="J825" s="138"/>
      <c r="K825" s="138"/>
      <c r="L825" s="135"/>
      <c r="M825" s="135"/>
      <c r="N825" s="139"/>
      <c r="O825" s="135"/>
      <c r="P825" s="140"/>
      <c r="Q825" s="140"/>
      <c r="R825" s="141"/>
      <c r="S825" s="142"/>
      <c r="T825" s="143"/>
      <c r="U825" s="140"/>
      <c r="V825" s="140"/>
      <c r="W825" s="140"/>
      <c r="X825" s="140"/>
      <c r="Y825" s="138"/>
      <c r="Z825" s="138"/>
      <c r="AA825" s="138"/>
      <c r="AB825" s="144"/>
      <c r="AC825" s="145"/>
      <c r="AD825" s="145"/>
      <c r="AE825" s="145"/>
      <c r="AF825" s="140"/>
      <c r="AG825" s="146"/>
      <c r="AH825" s="146"/>
      <c r="AI825" s="138"/>
      <c r="AJ825" s="140"/>
      <c r="AK825" s="140"/>
      <c r="AL825" s="140"/>
      <c r="AM825" s="147"/>
      <c r="AN825" s="148"/>
      <c r="AO825" s="149"/>
      <c r="AP825" s="149"/>
      <c r="AQ825" s="149"/>
      <c r="AR825" s="150"/>
      <c r="AS825" s="150"/>
      <c r="AT825" s="148"/>
      <c r="AU825" s="149"/>
      <c r="AV825" s="149"/>
      <c r="AW825" s="149"/>
      <c r="AX825" s="150"/>
      <c r="AY825" s="151"/>
      <c r="AZ825" s="149"/>
      <c r="BA825" s="149"/>
      <c r="BB825" s="149"/>
      <c r="BC825" s="149"/>
      <c r="BD825" s="152"/>
      <c r="BE825" s="146"/>
      <c r="BF825" s="79"/>
      <c r="BG825" s="79"/>
      <c r="BH825" s="77"/>
      <c r="BJ825" s="78"/>
      <c r="BT825" s="77"/>
      <c r="BU825" s="77"/>
    </row>
    <row r="826" spans="1:73" ht="15" customHeight="1" x14ac:dyDescent="0.35">
      <c r="A826" s="159"/>
      <c r="B826" s="134"/>
      <c r="C826" s="135"/>
      <c r="D826" s="136"/>
      <c r="E826" s="136"/>
      <c r="F826" s="134"/>
      <c r="G826" s="158"/>
      <c r="H826" s="134"/>
      <c r="I826" s="136"/>
      <c r="J826" s="138"/>
      <c r="K826" s="138"/>
      <c r="L826" s="135"/>
      <c r="M826" s="135"/>
      <c r="N826" s="139"/>
      <c r="O826" s="135"/>
      <c r="P826" s="140"/>
      <c r="Q826" s="140"/>
      <c r="R826" s="141"/>
      <c r="S826" s="142"/>
      <c r="T826" s="143"/>
      <c r="U826" s="140"/>
      <c r="V826" s="140"/>
      <c r="W826" s="140"/>
      <c r="X826" s="140"/>
      <c r="Y826" s="138"/>
      <c r="Z826" s="138"/>
      <c r="AA826" s="138"/>
      <c r="AB826" s="144"/>
      <c r="AC826" s="145"/>
      <c r="AD826" s="145"/>
      <c r="AE826" s="145"/>
      <c r="AF826" s="140"/>
      <c r="AG826" s="146"/>
      <c r="AH826" s="146"/>
      <c r="AI826" s="138"/>
      <c r="AJ826" s="140"/>
      <c r="AK826" s="140"/>
      <c r="AL826" s="140"/>
      <c r="AM826" s="147"/>
      <c r="AN826" s="148"/>
      <c r="AO826" s="149"/>
      <c r="AP826" s="149"/>
      <c r="AQ826" s="149"/>
      <c r="AR826" s="150"/>
      <c r="AS826" s="150"/>
      <c r="AT826" s="148"/>
      <c r="AU826" s="149"/>
      <c r="AV826" s="149"/>
      <c r="AW826" s="149"/>
      <c r="AX826" s="150"/>
      <c r="AY826" s="151"/>
      <c r="AZ826" s="149"/>
      <c r="BA826" s="149"/>
      <c r="BB826" s="149"/>
      <c r="BC826" s="149"/>
      <c r="BD826" s="152"/>
      <c r="BE826" s="146"/>
      <c r="BF826" s="79"/>
      <c r="BG826" s="79"/>
      <c r="BH826" s="77"/>
      <c r="BJ826" s="78"/>
      <c r="BT826" s="77"/>
      <c r="BU826" s="77"/>
    </row>
    <row r="827" spans="1:73" ht="15" customHeight="1" x14ac:dyDescent="0.35">
      <c r="A827" s="159"/>
      <c r="B827" s="134"/>
      <c r="C827" s="135"/>
      <c r="D827" s="136"/>
      <c r="E827" s="136"/>
      <c r="F827" s="134"/>
      <c r="G827" s="158"/>
      <c r="H827" s="134"/>
      <c r="I827" s="136"/>
      <c r="J827" s="138"/>
      <c r="K827" s="138"/>
      <c r="L827" s="135"/>
      <c r="M827" s="135"/>
      <c r="N827" s="139"/>
      <c r="O827" s="135"/>
      <c r="P827" s="140"/>
      <c r="Q827" s="140"/>
      <c r="R827" s="141"/>
      <c r="S827" s="142"/>
      <c r="T827" s="143"/>
      <c r="U827" s="140"/>
      <c r="V827" s="140"/>
      <c r="W827" s="140"/>
      <c r="X827" s="140"/>
      <c r="Y827" s="138"/>
      <c r="Z827" s="138"/>
      <c r="AA827" s="138"/>
      <c r="AB827" s="144"/>
      <c r="AC827" s="145"/>
      <c r="AD827" s="145"/>
      <c r="AE827" s="145"/>
      <c r="AF827" s="140"/>
      <c r="AG827" s="146"/>
      <c r="AH827" s="146"/>
      <c r="AI827" s="138"/>
      <c r="AJ827" s="140"/>
      <c r="AK827" s="140"/>
      <c r="AL827" s="140"/>
      <c r="AM827" s="147"/>
      <c r="AN827" s="148"/>
      <c r="AO827" s="149"/>
      <c r="AP827" s="149"/>
      <c r="AQ827" s="149"/>
      <c r="AR827" s="150"/>
      <c r="AS827" s="150"/>
      <c r="AT827" s="148"/>
      <c r="AU827" s="149"/>
      <c r="AV827" s="149"/>
      <c r="AW827" s="149"/>
      <c r="AX827" s="150"/>
      <c r="AY827" s="151"/>
      <c r="AZ827" s="149"/>
      <c r="BA827" s="149"/>
      <c r="BB827" s="149"/>
      <c r="BC827" s="149"/>
      <c r="BD827" s="152"/>
      <c r="BE827" s="146"/>
      <c r="BF827" s="79"/>
      <c r="BG827" s="79"/>
      <c r="BH827" s="77"/>
      <c r="BJ827" s="78"/>
      <c r="BT827" s="77"/>
      <c r="BU827" s="77"/>
    </row>
    <row r="828" spans="1:73" ht="15" customHeight="1" x14ac:dyDescent="0.35">
      <c r="A828" s="159"/>
      <c r="B828" s="134"/>
      <c r="C828" s="135"/>
      <c r="D828" s="136"/>
      <c r="E828" s="136"/>
      <c r="F828" s="134"/>
      <c r="G828" s="158"/>
      <c r="H828" s="134"/>
      <c r="I828" s="136"/>
      <c r="J828" s="138"/>
      <c r="K828" s="138"/>
      <c r="L828" s="135"/>
      <c r="M828" s="135"/>
      <c r="N828" s="139"/>
      <c r="O828" s="135"/>
      <c r="P828" s="140"/>
      <c r="Q828" s="140"/>
      <c r="R828" s="141"/>
      <c r="S828" s="142"/>
      <c r="T828" s="143"/>
      <c r="U828" s="140"/>
      <c r="V828" s="140"/>
      <c r="W828" s="140"/>
      <c r="X828" s="140"/>
      <c r="Y828" s="138"/>
      <c r="Z828" s="138"/>
      <c r="AA828" s="138"/>
      <c r="AB828" s="144"/>
      <c r="AC828" s="145"/>
      <c r="AD828" s="145"/>
      <c r="AE828" s="145"/>
      <c r="AF828" s="140"/>
      <c r="AG828" s="146"/>
      <c r="AH828" s="146"/>
      <c r="AI828" s="138"/>
      <c r="AJ828" s="140"/>
      <c r="AK828" s="140"/>
      <c r="AL828" s="140"/>
      <c r="AM828" s="147"/>
      <c r="AN828" s="148"/>
      <c r="AO828" s="149"/>
      <c r="AP828" s="149"/>
      <c r="AQ828" s="149"/>
      <c r="AR828" s="150"/>
      <c r="AS828" s="150"/>
      <c r="AT828" s="148"/>
      <c r="AU828" s="149"/>
      <c r="AV828" s="149"/>
      <c r="AW828" s="149"/>
      <c r="AX828" s="150"/>
      <c r="AY828" s="151"/>
      <c r="AZ828" s="149"/>
      <c r="BA828" s="149"/>
      <c r="BB828" s="149"/>
      <c r="BC828" s="149"/>
      <c r="BD828" s="152"/>
      <c r="BE828" s="146"/>
      <c r="BF828" s="79"/>
      <c r="BG828" s="79"/>
      <c r="BH828" s="77"/>
      <c r="BJ828" s="78"/>
      <c r="BT828" s="77"/>
      <c r="BU828" s="77"/>
    </row>
    <row r="829" spans="1:73" ht="15" customHeight="1" x14ac:dyDescent="0.35">
      <c r="A829" s="159"/>
      <c r="B829" s="134"/>
      <c r="C829" s="135"/>
      <c r="D829" s="136"/>
      <c r="E829" s="136"/>
      <c r="F829" s="134"/>
      <c r="G829" s="158"/>
      <c r="H829" s="134"/>
      <c r="I829" s="136"/>
      <c r="J829" s="138"/>
      <c r="K829" s="138"/>
      <c r="L829" s="135"/>
      <c r="M829" s="135"/>
      <c r="N829" s="139"/>
      <c r="O829" s="135"/>
      <c r="P829" s="140"/>
      <c r="Q829" s="140"/>
      <c r="R829" s="141"/>
      <c r="S829" s="142"/>
      <c r="T829" s="143"/>
      <c r="U829" s="140"/>
      <c r="V829" s="140"/>
      <c r="W829" s="140"/>
      <c r="X829" s="140"/>
      <c r="Y829" s="138"/>
      <c r="Z829" s="138"/>
      <c r="AA829" s="138"/>
      <c r="AB829" s="144"/>
      <c r="AC829" s="145"/>
      <c r="AD829" s="145"/>
      <c r="AE829" s="145"/>
      <c r="AF829" s="140"/>
      <c r="AG829" s="146"/>
      <c r="AH829" s="146"/>
      <c r="AI829" s="138"/>
      <c r="AJ829" s="140"/>
      <c r="AK829" s="140"/>
      <c r="AL829" s="140"/>
      <c r="AM829" s="147"/>
      <c r="AN829" s="148"/>
      <c r="AO829" s="149"/>
      <c r="AP829" s="149"/>
      <c r="AQ829" s="149"/>
      <c r="AR829" s="150"/>
      <c r="AS829" s="150"/>
      <c r="AT829" s="148"/>
      <c r="AU829" s="149"/>
      <c r="AV829" s="149"/>
      <c r="AW829" s="149"/>
      <c r="AX829" s="150"/>
      <c r="AY829" s="151"/>
      <c r="AZ829" s="149"/>
      <c r="BA829" s="149"/>
      <c r="BB829" s="149"/>
      <c r="BC829" s="149"/>
      <c r="BD829" s="152"/>
      <c r="BE829" s="146"/>
      <c r="BF829" s="79"/>
      <c r="BG829" s="79"/>
      <c r="BH829" s="77"/>
      <c r="BJ829" s="78"/>
      <c r="BT829" s="77"/>
      <c r="BU829" s="77"/>
    </row>
    <row r="830" spans="1:73" ht="15" customHeight="1" x14ac:dyDescent="0.35">
      <c r="A830" s="159"/>
      <c r="B830" s="134"/>
      <c r="C830" s="135"/>
      <c r="D830" s="136"/>
      <c r="E830" s="136"/>
      <c r="F830" s="134"/>
      <c r="G830" s="158"/>
      <c r="H830" s="134"/>
      <c r="I830" s="136"/>
      <c r="J830" s="138"/>
      <c r="K830" s="138"/>
      <c r="L830" s="135"/>
      <c r="M830" s="135"/>
      <c r="N830" s="139"/>
      <c r="O830" s="135"/>
      <c r="P830" s="140"/>
      <c r="Q830" s="140"/>
      <c r="R830" s="141"/>
      <c r="S830" s="142"/>
      <c r="T830" s="143"/>
      <c r="U830" s="140"/>
      <c r="V830" s="140"/>
      <c r="W830" s="140"/>
      <c r="X830" s="140"/>
      <c r="Y830" s="138"/>
      <c r="Z830" s="138"/>
      <c r="AA830" s="138"/>
      <c r="AB830" s="144"/>
      <c r="AC830" s="145"/>
      <c r="AD830" s="145"/>
      <c r="AE830" s="145"/>
      <c r="AF830" s="140"/>
      <c r="AG830" s="146"/>
      <c r="AH830" s="146"/>
      <c r="AI830" s="138"/>
      <c r="AJ830" s="140"/>
      <c r="AK830" s="140"/>
      <c r="AL830" s="140"/>
      <c r="AM830" s="147"/>
      <c r="AN830" s="148"/>
      <c r="AO830" s="149"/>
      <c r="AP830" s="149"/>
      <c r="AQ830" s="149"/>
      <c r="AR830" s="150"/>
      <c r="AS830" s="150"/>
      <c r="AT830" s="148"/>
      <c r="AU830" s="149"/>
      <c r="AV830" s="149"/>
      <c r="AW830" s="149"/>
      <c r="AX830" s="150"/>
      <c r="AY830" s="151"/>
      <c r="AZ830" s="149"/>
      <c r="BA830" s="149"/>
      <c r="BB830" s="149"/>
      <c r="BC830" s="149"/>
      <c r="BD830" s="152"/>
      <c r="BE830" s="146"/>
      <c r="BF830" s="79"/>
      <c r="BG830" s="79"/>
      <c r="BH830" s="77"/>
      <c r="BJ830" s="78"/>
      <c r="BT830" s="77"/>
      <c r="BU830" s="77"/>
    </row>
    <row r="831" spans="1:73" ht="15" customHeight="1" x14ac:dyDescent="0.35">
      <c r="A831" s="159"/>
      <c r="B831" s="134"/>
      <c r="C831" s="135"/>
      <c r="D831" s="136"/>
      <c r="E831" s="136"/>
      <c r="F831" s="134"/>
      <c r="G831" s="158"/>
      <c r="H831" s="134"/>
      <c r="I831" s="136"/>
      <c r="J831" s="138"/>
      <c r="K831" s="138"/>
      <c r="L831" s="135"/>
      <c r="M831" s="135"/>
      <c r="N831" s="139"/>
      <c r="O831" s="135"/>
      <c r="P831" s="140"/>
      <c r="Q831" s="140"/>
      <c r="R831" s="141"/>
      <c r="S831" s="142"/>
      <c r="T831" s="143"/>
      <c r="U831" s="140"/>
      <c r="V831" s="140"/>
      <c r="W831" s="140"/>
      <c r="X831" s="140"/>
      <c r="Y831" s="138"/>
      <c r="Z831" s="138"/>
      <c r="AA831" s="138"/>
      <c r="AB831" s="144"/>
      <c r="AC831" s="145"/>
      <c r="AD831" s="145"/>
      <c r="AE831" s="145"/>
      <c r="AF831" s="140"/>
      <c r="AG831" s="146"/>
      <c r="AH831" s="146"/>
      <c r="AI831" s="138"/>
      <c r="AJ831" s="140"/>
      <c r="AK831" s="140"/>
      <c r="AL831" s="140"/>
      <c r="AM831" s="147"/>
      <c r="AN831" s="148"/>
      <c r="AO831" s="149"/>
      <c r="AP831" s="149"/>
      <c r="AQ831" s="149"/>
      <c r="AR831" s="150"/>
      <c r="AS831" s="150"/>
      <c r="AT831" s="148"/>
      <c r="AU831" s="149"/>
      <c r="AV831" s="149"/>
      <c r="AW831" s="149"/>
      <c r="AX831" s="150"/>
      <c r="AY831" s="151"/>
      <c r="AZ831" s="149"/>
      <c r="BA831" s="149"/>
      <c r="BB831" s="149"/>
      <c r="BC831" s="149"/>
      <c r="BD831" s="152"/>
      <c r="BE831" s="146"/>
      <c r="BF831" s="79"/>
      <c r="BG831" s="79"/>
      <c r="BH831" s="77"/>
      <c r="BJ831" s="78"/>
      <c r="BT831" s="77"/>
      <c r="BU831" s="77"/>
    </row>
    <row r="832" spans="1:73" ht="15" customHeight="1" x14ac:dyDescent="0.35">
      <c r="A832" s="159"/>
      <c r="B832" s="134"/>
      <c r="C832" s="135"/>
      <c r="D832" s="136"/>
      <c r="E832" s="136"/>
      <c r="F832" s="134"/>
      <c r="G832" s="158"/>
      <c r="H832" s="134"/>
      <c r="I832" s="136"/>
      <c r="J832" s="138"/>
      <c r="K832" s="138"/>
      <c r="L832" s="135"/>
      <c r="M832" s="135"/>
      <c r="N832" s="139"/>
      <c r="O832" s="135"/>
      <c r="P832" s="140"/>
      <c r="Q832" s="140"/>
      <c r="R832" s="141"/>
      <c r="S832" s="142"/>
      <c r="T832" s="143"/>
      <c r="U832" s="140"/>
      <c r="V832" s="140"/>
      <c r="W832" s="140"/>
      <c r="X832" s="140"/>
      <c r="Y832" s="138"/>
      <c r="Z832" s="138"/>
      <c r="AA832" s="138"/>
      <c r="AB832" s="144"/>
      <c r="AC832" s="145"/>
      <c r="AD832" s="145"/>
      <c r="AE832" s="145"/>
      <c r="AF832" s="140"/>
      <c r="AG832" s="146"/>
      <c r="AH832" s="146"/>
      <c r="AI832" s="138"/>
      <c r="AJ832" s="140"/>
      <c r="AK832" s="140"/>
      <c r="AL832" s="140"/>
      <c r="AM832" s="147"/>
      <c r="AN832" s="148"/>
      <c r="AO832" s="149"/>
      <c r="AP832" s="149"/>
      <c r="AQ832" s="149"/>
      <c r="AR832" s="150"/>
      <c r="AS832" s="150"/>
      <c r="AT832" s="148"/>
      <c r="AU832" s="149"/>
      <c r="AV832" s="149"/>
      <c r="AW832" s="149"/>
      <c r="AX832" s="150"/>
      <c r="AY832" s="151"/>
      <c r="AZ832" s="149"/>
      <c r="BA832" s="149"/>
      <c r="BB832" s="149"/>
      <c r="BC832" s="149"/>
      <c r="BD832" s="152"/>
      <c r="BE832" s="146"/>
      <c r="BF832" s="79"/>
      <c r="BG832" s="79"/>
      <c r="BH832" s="77"/>
      <c r="BJ832" s="78"/>
      <c r="BT832" s="77"/>
      <c r="BU832" s="77"/>
    </row>
    <row r="833" spans="1:73" ht="15" customHeight="1" x14ac:dyDescent="0.35">
      <c r="A833" s="159"/>
      <c r="B833" s="134"/>
      <c r="C833" s="135"/>
      <c r="D833" s="136"/>
      <c r="E833" s="136"/>
      <c r="F833" s="134"/>
      <c r="G833" s="158"/>
      <c r="H833" s="134"/>
      <c r="I833" s="136"/>
      <c r="J833" s="138"/>
      <c r="K833" s="138"/>
      <c r="L833" s="135"/>
      <c r="M833" s="135"/>
      <c r="N833" s="139"/>
      <c r="O833" s="135"/>
      <c r="P833" s="140"/>
      <c r="Q833" s="140"/>
      <c r="R833" s="141"/>
      <c r="S833" s="142"/>
      <c r="T833" s="143"/>
      <c r="U833" s="140"/>
      <c r="V833" s="140"/>
      <c r="W833" s="140"/>
      <c r="X833" s="140"/>
      <c r="Y833" s="138"/>
      <c r="Z833" s="138"/>
      <c r="AA833" s="138"/>
      <c r="AB833" s="144"/>
      <c r="AC833" s="145"/>
      <c r="AD833" s="145"/>
      <c r="AE833" s="145"/>
      <c r="AF833" s="140"/>
      <c r="AG833" s="146"/>
      <c r="AH833" s="146"/>
      <c r="AI833" s="138"/>
      <c r="AJ833" s="140"/>
      <c r="AK833" s="140"/>
      <c r="AL833" s="140"/>
      <c r="AM833" s="147"/>
      <c r="AN833" s="148"/>
      <c r="AO833" s="149"/>
      <c r="AP833" s="149"/>
      <c r="AQ833" s="149"/>
      <c r="AR833" s="150"/>
      <c r="AS833" s="150"/>
      <c r="AT833" s="148"/>
      <c r="AU833" s="149"/>
      <c r="AV833" s="149"/>
      <c r="AW833" s="149"/>
      <c r="AX833" s="150"/>
      <c r="AY833" s="151"/>
      <c r="AZ833" s="149"/>
      <c r="BA833" s="149"/>
      <c r="BB833" s="149"/>
      <c r="BC833" s="149"/>
      <c r="BD833" s="152"/>
      <c r="BE833" s="146"/>
      <c r="BF833" s="79"/>
      <c r="BG833" s="79"/>
      <c r="BH833" s="77"/>
      <c r="BJ833" s="78"/>
      <c r="BT833" s="77"/>
      <c r="BU833" s="77"/>
    </row>
    <row r="834" spans="1:73" ht="15" customHeight="1" x14ac:dyDescent="0.35">
      <c r="A834" s="159"/>
      <c r="B834" s="134"/>
      <c r="C834" s="135"/>
      <c r="D834" s="136"/>
      <c r="E834" s="136"/>
      <c r="F834" s="134"/>
      <c r="G834" s="158"/>
      <c r="H834" s="134"/>
      <c r="I834" s="136"/>
      <c r="J834" s="138"/>
      <c r="K834" s="138"/>
      <c r="L834" s="135"/>
      <c r="M834" s="135"/>
      <c r="N834" s="139"/>
      <c r="O834" s="135"/>
      <c r="P834" s="140"/>
      <c r="Q834" s="140"/>
      <c r="R834" s="141"/>
      <c r="S834" s="142"/>
      <c r="T834" s="143"/>
      <c r="U834" s="140"/>
      <c r="V834" s="140"/>
      <c r="W834" s="140"/>
      <c r="X834" s="140"/>
      <c r="Y834" s="138"/>
      <c r="Z834" s="138"/>
      <c r="AA834" s="138"/>
      <c r="AB834" s="144"/>
      <c r="AC834" s="145"/>
      <c r="AD834" s="145"/>
      <c r="AE834" s="145"/>
      <c r="AF834" s="140"/>
      <c r="AG834" s="146"/>
      <c r="AH834" s="146"/>
      <c r="AI834" s="138"/>
      <c r="AJ834" s="140"/>
      <c r="AK834" s="140"/>
      <c r="AL834" s="140"/>
      <c r="AM834" s="147"/>
      <c r="AN834" s="148"/>
      <c r="AO834" s="149"/>
      <c r="AP834" s="149"/>
      <c r="AQ834" s="149"/>
      <c r="AR834" s="150"/>
      <c r="AS834" s="150"/>
      <c r="AT834" s="148"/>
      <c r="AU834" s="149"/>
      <c r="AV834" s="149"/>
      <c r="AW834" s="149"/>
      <c r="AX834" s="150"/>
      <c r="AY834" s="151"/>
      <c r="AZ834" s="149"/>
      <c r="BA834" s="149"/>
      <c r="BB834" s="149"/>
      <c r="BC834" s="149"/>
      <c r="BD834" s="152"/>
      <c r="BE834" s="146"/>
      <c r="BF834" s="79"/>
      <c r="BG834" s="79"/>
      <c r="BH834" s="77"/>
      <c r="BJ834" s="78"/>
      <c r="BT834" s="77"/>
      <c r="BU834" s="77"/>
    </row>
    <row r="835" spans="1:73" ht="15" customHeight="1" x14ac:dyDescent="0.35">
      <c r="A835" s="159"/>
      <c r="B835" s="134"/>
      <c r="C835" s="135"/>
      <c r="D835" s="136"/>
      <c r="E835" s="136"/>
      <c r="F835" s="134"/>
      <c r="G835" s="158"/>
      <c r="H835" s="134"/>
      <c r="I835" s="136"/>
      <c r="J835" s="138"/>
      <c r="K835" s="138"/>
      <c r="L835" s="135"/>
      <c r="M835" s="135"/>
      <c r="N835" s="139"/>
      <c r="O835" s="135"/>
      <c r="P835" s="140"/>
      <c r="Q835" s="140"/>
      <c r="R835" s="141"/>
      <c r="S835" s="142"/>
      <c r="T835" s="143"/>
      <c r="U835" s="140"/>
      <c r="V835" s="140"/>
      <c r="W835" s="140"/>
      <c r="X835" s="140"/>
      <c r="Y835" s="138"/>
      <c r="Z835" s="138"/>
      <c r="AA835" s="138"/>
      <c r="AB835" s="144"/>
      <c r="AC835" s="145"/>
      <c r="AD835" s="145"/>
      <c r="AE835" s="145"/>
      <c r="AF835" s="140"/>
      <c r="AG835" s="146"/>
      <c r="AH835" s="146"/>
      <c r="AI835" s="138"/>
      <c r="AJ835" s="140"/>
      <c r="AK835" s="140"/>
      <c r="AL835" s="140"/>
      <c r="AM835" s="147"/>
      <c r="AN835" s="148"/>
      <c r="AO835" s="149"/>
      <c r="AP835" s="149"/>
      <c r="AQ835" s="149"/>
      <c r="AR835" s="150"/>
      <c r="AS835" s="150"/>
      <c r="AT835" s="148"/>
      <c r="AU835" s="149"/>
      <c r="AV835" s="149"/>
      <c r="AW835" s="149"/>
      <c r="AX835" s="150"/>
      <c r="AY835" s="151"/>
      <c r="AZ835" s="149"/>
      <c r="BA835" s="149"/>
      <c r="BB835" s="149"/>
      <c r="BC835" s="149"/>
      <c r="BD835" s="152"/>
      <c r="BE835" s="146"/>
      <c r="BF835" s="79"/>
      <c r="BG835" s="79"/>
      <c r="BH835" s="77"/>
      <c r="BJ835" s="78"/>
      <c r="BT835" s="77"/>
      <c r="BU835" s="77"/>
    </row>
    <row r="836" spans="1:73" ht="15" customHeight="1" x14ac:dyDescent="0.35">
      <c r="A836" s="159"/>
      <c r="B836" s="134"/>
      <c r="C836" s="135"/>
      <c r="D836" s="136"/>
      <c r="E836" s="136"/>
      <c r="F836" s="134"/>
      <c r="G836" s="158"/>
      <c r="H836" s="134"/>
      <c r="I836" s="136"/>
      <c r="J836" s="138"/>
      <c r="K836" s="138"/>
      <c r="L836" s="135"/>
      <c r="M836" s="135"/>
      <c r="N836" s="139"/>
      <c r="O836" s="135"/>
      <c r="P836" s="140"/>
      <c r="Q836" s="140"/>
      <c r="R836" s="141"/>
      <c r="S836" s="142"/>
      <c r="T836" s="143"/>
      <c r="U836" s="140"/>
      <c r="V836" s="140"/>
      <c r="W836" s="140"/>
      <c r="X836" s="140"/>
      <c r="Y836" s="138"/>
      <c r="Z836" s="138"/>
      <c r="AA836" s="138"/>
      <c r="AB836" s="144"/>
      <c r="AC836" s="145"/>
      <c r="AD836" s="145"/>
      <c r="AE836" s="145"/>
      <c r="AF836" s="140"/>
      <c r="AG836" s="146"/>
      <c r="AH836" s="146"/>
      <c r="AI836" s="138"/>
      <c r="AJ836" s="140"/>
      <c r="AK836" s="140"/>
      <c r="AL836" s="140"/>
      <c r="AM836" s="147"/>
      <c r="AN836" s="148"/>
      <c r="AO836" s="149"/>
      <c r="AP836" s="149"/>
      <c r="AQ836" s="149"/>
      <c r="AR836" s="150"/>
      <c r="AS836" s="150"/>
      <c r="AT836" s="148"/>
      <c r="AU836" s="149"/>
      <c r="AV836" s="149"/>
      <c r="AW836" s="149"/>
      <c r="AX836" s="150"/>
      <c r="AY836" s="151"/>
      <c r="AZ836" s="149"/>
      <c r="BA836" s="149"/>
      <c r="BB836" s="149"/>
      <c r="BC836" s="149"/>
      <c r="BD836" s="152"/>
      <c r="BE836" s="146"/>
      <c r="BF836" s="79"/>
      <c r="BG836" s="79"/>
      <c r="BH836" s="77"/>
      <c r="BJ836" s="78"/>
      <c r="BT836" s="77"/>
      <c r="BU836" s="77"/>
    </row>
    <row r="837" spans="1:73" ht="15" customHeight="1" x14ac:dyDescent="0.35">
      <c r="A837" s="159"/>
      <c r="B837" s="134"/>
      <c r="C837" s="135"/>
      <c r="D837" s="136"/>
      <c r="E837" s="136"/>
      <c r="F837" s="134"/>
      <c r="G837" s="158"/>
      <c r="H837" s="134"/>
      <c r="I837" s="136"/>
      <c r="J837" s="138"/>
      <c r="K837" s="138"/>
      <c r="L837" s="135"/>
      <c r="M837" s="135"/>
      <c r="N837" s="139"/>
      <c r="O837" s="135"/>
      <c r="P837" s="140"/>
      <c r="Q837" s="140"/>
      <c r="R837" s="141"/>
      <c r="S837" s="142"/>
      <c r="T837" s="143"/>
      <c r="U837" s="140"/>
      <c r="V837" s="140"/>
      <c r="W837" s="140"/>
      <c r="X837" s="140"/>
      <c r="Y837" s="138"/>
      <c r="Z837" s="138"/>
      <c r="AA837" s="138"/>
      <c r="AB837" s="144"/>
      <c r="AC837" s="145"/>
      <c r="AD837" s="145"/>
      <c r="AE837" s="145"/>
      <c r="AF837" s="140"/>
      <c r="AG837" s="146"/>
      <c r="AH837" s="146"/>
      <c r="AI837" s="138"/>
      <c r="AJ837" s="140"/>
      <c r="AK837" s="140"/>
      <c r="AL837" s="140"/>
      <c r="AM837" s="147"/>
      <c r="AN837" s="148"/>
      <c r="AO837" s="149"/>
      <c r="AP837" s="149"/>
      <c r="AQ837" s="149"/>
      <c r="AR837" s="150"/>
      <c r="AS837" s="150"/>
      <c r="AT837" s="148"/>
      <c r="AU837" s="149"/>
      <c r="AV837" s="149"/>
      <c r="AW837" s="149"/>
      <c r="AX837" s="150"/>
      <c r="AY837" s="151"/>
      <c r="AZ837" s="149"/>
      <c r="BA837" s="149"/>
      <c r="BB837" s="149"/>
      <c r="BC837" s="149"/>
      <c r="BD837" s="152"/>
      <c r="BE837" s="146"/>
      <c r="BF837" s="79"/>
      <c r="BG837" s="79"/>
      <c r="BH837" s="77"/>
      <c r="BJ837" s="78"/>
      <c r="BT837" s="77"/>
      <c r="BU837" s="77"/>
    </row>
    <row r="838" spans="1:73" ht="15" customHeight="1" x14ac:dyDescent="0.35">
      <c r="A838" s="159"/>
      <c r="B838" s="134"/>
      <c r="C838" s="135"/>
      <c r="D838" s="136"/>
      <c r="E838" s="136"/>
      <c r="F838" s="134"/>
      <c r="G838" s="158"/>
      <c r="H838" s="134"/>
      <c r="I838" s="136"/>
      <c r="J838" s="138"/>
      <c r="K838" s="138"/>
      <c r="L838" s="135"/>
      <c r="M838" s="135"/>
      <c r="N838" s="139"/>
      <c r="O838" s="135"/>
      <c r="P838" s="140"/>
      <c r="Q838" s="140"/>
      <c r="R838" s="141"/>
      <c r="S838" s="142"/>
      <c r="T838" s="143"/>
      <c r="U838" s="140"/>
      <c r="V838" s="140"/>
      <c r="W838" s="140"/>
      <c r="X838" s="140"/>
      <c r="Y838" s="138"/>
      <c r="Z838" s="138"/>
      <c r="AA838" s="138"/>
      <c r="AB838" s="144"/>
      <c r="AC838" s="145"/>
      <c r="AD838" s="145"/>
      <c r="AE838" s="145"/>
      <c r="AF838" s="140"/>
      <c r="AG838" s="146"/>
      <c r="AH838" s="146"/>
      <c r="AI838" s="138"/>
      <c r="AJ838" s="140"/>
      <c r="AK838" s="140"/>
      <c r="AL838" s="140"/>
      <c r="AM838" s="147"/>
      <c r="AN838" s="148"/>
      <c r="AO838" s="149"/>
      <c r="AP838" s="149"/>
      <c r="AQ838" s="149"/>
      <c r="AR838" s="150"/>
      <c r="AS838" s="150"/>
      <c r="AT838" s="148"/>
      <c r="AU838" s="149"/>
      <c r="AV838" s="149"/>
      <c r="AW838" s="149"/>
      <c r="AX838" s="150"/>
      <c r="AY838" s="151"/>
      <c r="AZ838" s="149"/>
      <c r="BA838" s="149"/>
      <c r="BB838" s="149"/>
      <c r="BC838" s="149"/>
      <c r="BD838" s="152"/>
      <c r="BE838" s="146"/>
      <c r="BF838" s="79"/>
      <c r="BG838" s="79"/>
      <c r="BH838" s="77"/>
      <c r="BJ838" s="78"/>
      <c r="BT838" s="77"/>
      <c r="BU838" s="77"/>
    </row>
    <row r="839" spans="1:73" ht="15" customHeight="1" x14ac:dyDescent="0.35">
      <c r="A839" s="159"/>
      <c r="B839" s="134"/>
      <c r="C839" s="135"/>
      <c r="D839" s="136"/>
      <c r="E839" s="136"/>
      <c r="F839" s="134"/>
      <c r="G839" s="158"/>
      <c r="H839" s="134"/>
      <c r="I839" s="136"/>
      <c r="J839" s="138"/>
      <c r="K839" s="138"/>
      <c r="L839" s="135"/>
      <c r="M839" s="135"/>
      <c r="N839" s="139"/>
      <c r="O839" s="135"/>
      <c r="P839" s="140"/>
      <c r="Q839" s="140"/>
      <c r="R839" s="141"/>
      <c r="S839" s="142"/>
      <c r="T839" s="143"/>
      <c r="U839" s="140"/>
      <c r="V839" s="140"/>
      <c r="W839" s="140"/>
      <c r="X839" s="140"/>
      <c r="Y839" s="138"/>
      <c r="Z839" s="138"/>
      <c r="AA839" s="138"/>
      <c r="AB839" s="144"/>
      <c r="AC839" s="145"/>
      <c r="AD839" s="145"/>
      <c r="AE839" s="145"/>
      <c r="AF839" s="140"/>
      <c r="AG839" s="146"/>
      <c r="AH839" s="146"/>
      <c r="AI839" s="138"/>
      <c r="AJ839" s="140"/>
      <c r="AK839" s="140"/>
      <c r="AL839" s="140"/>
      <c r="AM839" s="147"/>
      <c r="AN839" s="148"/>
      <c r="AO839" s="149"/>
      <c r="AP839" s="149"/>
      <c r="AQ839" s="149"/>
      <c r="AR839" s="150"/>
      <c r="AS839" s="150"/>
      <c r="AT839" s="148"/>
      <c r="AU839" s="149"/>
      <c r="AV839" s="149"/>
      <c r="AW839" s="149"/>
      <c r="AX839" s="150"/>
      <c r="AY839" s="151"/>
      <c r="AZ839" s="149"/>
      <c r="BA839" s="149"/>
      <c r="BB839" s="149"/>
      <c r="BC839" s="149"/>
      <c r="BD839" s="152"/>
      <c r="BE839" s="146"/>
      <c r="BF839" s="79"/>
      <c r="BG839" s="79"/>
      <c r="BH839" s="77"/>
      <c r="BJ839" s="78"/>
      <c r="BT839" s="77"/>
      <c r="BU839" s="77"/>
    </row>
    <row r="840" spans="1:73" ht="15" customHeight="1" x14ac:dyDescent="0.35">
      <c r="A840" s="159"/>
      <c r="B840" s="134"/>
      <c r="C840" s="135"/>
      <c r="D840" s="136"/>
      <c r="E840" s="136"/>
      <c r="F840" s="134"/>
      <c r="G840" s="158"/>
      <c r="H840" s="134"/>
      <c r="I840" s="136"/>
      <c r="J840" s="138"/>
      <c r="K840" s="138"/>
      <c r="L840" s="135"/>
      <c r="M840" s="135"/>
      <c r="N840" s="139"/>
      <c r="O840" s="135"/>
      <c r="P840" s="140"/>
      <c r="Q840" s="140"/>
      <c r="R840" s="141"/>
      <c r="S840" s="142"/>
      <c r="T840" s="143"/>
      <c r="U840" s="140"/>
      <c r="V840" s="140"/>
      <c r="W840" s="140"/>
      <c r="X840" s="140"/>
      <c r="Y840" s="138"/>
      <c r="Z840" s="138"/>
      <c r="AA840" s="138"/>
      <c r="AB840" s="144"/>
      <c r="AC840" s="145"/>
      <c r="AD840" s="145"/>
      <c r="AE840" s="145"/>
      <c r="AF840" s="140"/>
      <c r="AG840" s="146"/>
      <c r="AH840" s="146"/>
      <c r="AI840" s="138"/>
      <c r="AJ840" s="140"/>
      <c r="AK840" s="140"/>
      <c r="AL840" s="140"/>
      <c r="AM840" s="147"/>
      <c r="AN840" s="148"/>
      <c r="AO840" s="149"/>
      <c r="AP840" s="149"/>
      <c r="AQ840" s="149"/>
      <c r="AR840" s="150"/>
      <c r="AS840" s="150"/>
      <c r="AT840" s="148"/>
      <c r="AU840" s="149"/>
      <c r="AV840" s="149"/>
      <c r="AW840" s="149"/>
      <c r="AX840" s="150"/>
      <c r="AY840" s="151"/>
      <c r="AZ840" s="149"/>
      <c r="BA840" s="149"/>
      <c r="BB840" s="149"/>
      <c r="BC840" s="149"/>
      <c r="BD840" s="152"/>
      <c r="BE840" s="146"/>
      <c r="BF840" s="79"/>
      <c r="BG840" s="79"/>
      <c r="BH840" s="77"/>
      <c r="BJ840" s="78"/>
      <c r="BT840" s="77"/>
      <c r="BU840" s="77"/>
    </row>
    <row r="841" spans="1:73" ht="15" customHeight="1" x14ac:dyDescent="0.35">
      <c r="A841" s="159"/>
      <c r="B841" s="134"/>
      <c r="C841" s="135"/>
      <c r="D841" s="136"/>
      <c r="E841" s="136"/>
      <c r="F841" s="134"/>
      <c r="G841" s="158"/>
      <c r="H841" s="134"/>
      <c r="I841" s="136"/>
      <c r="J841" s="138"/>
      <c r="K841" s="138"/>
      <c r="L841" s="135"/>
      <c r="M841" s="135"/>
      <c r="N841" s="139"/>
      <c r="O841" s="135"/>
      <c r="P841" s="140"/>
      <c r="Q841" s="140"/>
      <c r="R841" s="141"/>
      <c r="S841" s="142"/>
      <c r="T841" s="143"/>
      <c r="U841" s="140"/>
      <c r="V841" s="140"/>
      <c r="W841" s="140"/>
      <c r="X841" s="140"/>
      <c r="Y841" s="138"/>
      <c r="Z841" s="138"/>
      <c r="AA841" s="138"/>
      <c r="AB841" s="144"/>
      <c r="AC841" s="145"/>
      <c r="AD841" s="145"/>
      <c r="AE841" s="145"/>
      <c r="AF841" s="140"/>
      <c r="AG841" s="146"/>
      <c r="AH841" s="146"/>
      <c r="AI841" s="138"/>
      <c r="AJ841" s="140"/>
      <c r="AK841" s="140"/>
      <c r="AL841" s="140"/>
      <c r="AM841" s="147"/>
      <c r="AN841" s="148"/>
      <c r="AO841" s="149"/>
      <c r="AP841" s="149"/>
      <c r="AQ841" s="149"/>
      <c r="AR841" s="150"/>
      <c r="AS841" s="150"/>
      <c r="AT841" s="148"/>
      <c r="AU841" s="149"/>
      <c r="AV841" s="149"/>
      <c r="AW841" s="149"/>
      <c r="AX841" s="150"/>
      <c r="AY841" s="151"/>
      <c r="AZ841" s="149"/>
      <c r="BA841" s="149"/>
      <c r="BB841" s="149"/>
      <c r="BC841" s="149"/>
      <c r="BD841" s="152"/>
      <c r="BE841" s="146"/>
      <c r="BF841" s="79"/>
      <c r="BG841" s="79"/>
      <c r="BH841" s="77"/>
      <c r="BJ841" s="78"/>
      <c r="BT841" s="77"/>
      <c r="BU841" s="77"/>
    </row>
    <row r="842" spans="1:73" ht="15" customHeight="1" x14ac:dyDescent="0.35">
      <c r="A842" s="159"/>
      <c r="B842" s="134"/>
      <c r="C842" s="135"/>
      <c r="D842" s="136"/>
      <c r="E842" s="136"/>
      <c r="F842" s="134"/>
      <c r="G842" s="158"/>
      <c r="H842" s="134"/>
      <c r="I842" s="136"/>
      <c r="J842" s="138"/>
      <c r="K842" s="138"/>
      <c r="L842" s="135"/>
      <c r="M842" s="135"/>
      <c r="N842" s="139"/>
      <c r="O842" s="135"/>
      <c r="P842" s="140"/>
      <c r="Q842" s="140"/>
      <c r="R842" s="141"/>
      <c r="S842" s="142"/>
      <c r="T842" s="143"/>
      <c r="U842" s="140"/>
      <c r="V842" s="140"/>
      <c r="W842" s="140"/>
      <c r="X842" s="140"/>
      <c r="Y842" s="138"/>
      <c r="Z842" s="138"/>
      <c r="AA842" s="138"/>
      <c r="AB842" s="144"/>
      <c r="AC842" s="145"/>
      <c r="AD842" s="145"/>
      <c r="AE842" s="145"/>
      <c r="AF842" s="140"/>
      <c r="AG842" s="146"/>
      <c r="AH842" s="146"/>
      <c r="AI842" s="138"/>
      <c r="AJ842" s="140"/>
      <c r="AK842" s="140"/>
      <c r="AL842" s="140"/>
      <c r="AM842" s="147"/>
      <c r="AN842" s="148"/>
      <c r="AO842" s="149"/>
      <c r="AP842" s="149"/>
      <c r="AQ842" s="149"/>
      <c r="AR842" s="150"/>
      <c r="AS842" s="150"/>
      <c r="AT842" s="148"/>
      <c r="AU842" s="149"/>
      <c r="AV842" s="149"/>
      <c r="AW842" s="149"/>
      <c r="AX842" s="150"/>
      <c r="AY842" s="151"/>
      <c r="AZ842" s="149"/>
      <c r="BA842" s="149"/>
      <c r="BB842" s="149"/>
      <c r="BC842" s="149"/>
      <c r="BD842" s="152"/>
      <c r="BE842" s="146"/>
      <c r="BF842" s="79"/>
      <c r="BG842" s="79"/>
      <c r="BH842" s="77"/>
      <c r="BJ842" s="78"/>
      <c r="BT842" s="77"/>
      <c r="BU842" s="77"/>
    </row>
    <row r="843" spans="1:73" ht="15" customHeight="1" x14ac:dyDescent="0.35">
      <c r="A843" s="159"/>
      <c r="B843" s="134"/>
      <c r="C843" s="135"/>
      <c r="D843" s="136"/>
      <c r="E843" s="136"/>
      <c r="F843" s="134"/>
      <c r="G843" s="158"/>
      <c r="H843" s="134"/>
      <c r="I843" s="136"/>
      <c r="J843" s="138"/>
      <c r="K843" s="138"/>
      <c r="L843" s="135"/>
      <c r="M843" s="135"/>
      <c r="N843" s="139"/>
      <c r="O843" s="135"/>
      <c r="P843" s="140"/>
      <c r="Q843" s="140"/>
      <c r="R843" s="141"/>
      <c r="S843" s="142"/>
      <c r="T843" s="143"/>
      <c r="U843" s="140"/>
      <c r="V843" s="140"/>
      <c r="W843" s="140"/>
      <c r="X843" s="140"/>
      <c r="Y843" s="138"/>
      <c r="Z843" s="138"/>
      <c r="AA843" s="138"/>
      <c r="AB843" s="144"/>
      <c r="AC843" s="145"/>
      <c r="AD843" s="145"/>
      <c r="AE843" s="145"/>
      <c r="AF843" s="140"/>
      <c r="AG843" s="146"/>
      <c r="AH843" s="146"/>
      <c r="AI843" s="138"/>
      <c r="AJ843" s="140"/>
      <c r="AK843" s="140"/>
      <c r="AL843" s="140"/>
      <c r="AM843" s="147"/>
      <c r="AN843" s="148"/>
      <c r="AO843" s="149"/>
      <c r="AP843" s="149"/>
      <c r="AQ843" s="149"/>
      <c r="AR843" s="150"/>
      <c r="AS843" s="150"/>
      <c r="AT843" s="148"/>
      <c r="AU843" s="149"/>
      <c r="AV843" s="149"/>
      <c r="AW843" s="149"/>
      <c r="AX843" s="150"/>
      <c r="AY843" s="151"/>
      <c r="AZ843" s="149"/>
      <c r="BA843" s="149"/>
      <c r="BB843" s="149"/>
      <c r="BC843" s="149"/>
      <c r="BD843" s="152"/>
      <c r="BE843" s="146"/>
      <c r="BF843" s="79"/>
      <c r="BG843" s="79"/>
      <c r="BH843" s="77"/>
      <c r="BJ843" s="78"/>
      <c r="BT843" s="77"/>
      <c r="BU843" s="77"/>
    </row>
    <row r="844" spans="1:73" ht="15" customHeight="1" x14ac:dyDescent="0.35">
      <c r="A844" s="159"/>
      <c r="B844" s="134"/>
      <c r="C844" s="135"/>
      <c r="D844" s="136"/>
      <c r="E844" s="136"/>
      <c r="F844" s="134"/>
      <c r="G844" s="158"/>
      <c r="H844" s="134"/>
      <c r="I844" s="136"/>
      <c r="J844" s="138"/>
      <c r="K844" s="138"/>
      <c r="L844" s="135"/>
      <c r="M844" s="135"/>
      <c r="N844" s="139"/>
      <c r="O844" s="135"/>
      <c r="P844" s="140"/>
      <c r="Q844" s="140"/>
      <c r="R844" s="141"/>
      <c r="S844" s="142"/>
      <c r="T844" s="143"/>
      <c r="U844" s="140"/>
      <c r="V844" s="140"/>
      <c r="W844" s="140"/>
      <c r="X844" s="140"/>
      <c r="Y844" s="138"/>
      <c r="Z844" s="138"/>
      <c r="AA844" s="138"/>
      <c r="AB844" s="144"/>
      <c r="AC844" s="145"/>
      <c r="AD844" s="145"/>
      <c r="AE844" s="145"/>
      <c r="AF844" s="140"/>
      <c r="AG844" s="146"/>
      <c r="AH844" s="146"/>
      <c r="AI844" s="138"/>
      <c r="AJ844" s="140"/>
      <c r="AK844" s="140"/>
      <c r="AL844" s="140"/>
      <c r="AM844" s="147"/>
      <c r="AN844" s="148"/>
      <c r="AO844" s="149"/>
      <c r="AP844" s="149"/>
      <c r="AQ844" s="149"/>
      <c r="AR844" s="150"/>
      <c r="AS844" s="150"/>
      <c r="AT844" s="148"/>
      <c r="AU844" s="149"/>
      <c r="AV844" s="149"/>
      <c r="AW844" s="149"/>
      <c r="AX844" s="150"/>
      <c r="AY844" s="151"/>
      <c r="AZ844" s="149"/>
      <c r="BA844" s="149"/>
      <c r="BB844" s="149"/>
      <c r="BC844" s="149"/>
      <c r="BD844" s="152"/>
      <c r="BE844" s="146"/>
      <c r="BF844" s="79"/>
      <c r="BG844" s="79"/>
      <c r="BH844" s="77"/>
      <c r="BJ844" s="78"/>
      <c r="BT844" s="77"/>
      <c r="BU844" s="77"/>
    </row>
    <row r="845" spans="1:73" ht="15" customHeight="1" x14ac:dyDescent="0.35">
      <c r="A845" s="159"/>
      <c r="B845" s="134"/>
      <c r="C845" s="135"/>
      <c r="D845" s="136"/>
      <c r="E845" s="136"/>
      <c r="F845" s="134"/>
      <c r="G845" s="158"/>
      <c r="H845" s="134"/>
      <c r="I845" s="136"/>
      <c r="J845" s="138"/>
      <c r="K845" s="138"/>
      <c r="L845" s="135"/>
      <c r="M845" s="135"/>
      <c r="N845" s="139"/>
      <c r="O845" s="135"/>
      <c r="P845" s="140"/>
      <c r="Q845" s="140"/>
      <c r="R845" s="141"/>
      <c r="S845" s="142"/>
      <c r="T845" s="143"/>
      <c r="U845" s="140"/>
      <c r="V845" s="140"/>
      <c r="W845" s="140"/>
      <c r="X845" s="140"/>
      <c r="Y845" s="138"/>
      <c r="Z845" s="138"/>
      <c r="AA845" s="138"/>
      <c r="AB845" s="144"/>
      <c r="AC845" s="145"/>
      <c r="AD845" s="145"/>
      <c r="AE845" s="145"/>
      <c r="AF845" s="140"/>
      <c r="AG845" s="146"/>
      <c r="AH845" s="146"/>
      <c r="AI845" s="138"/>
      <c r="AJ845" s="140"/>
      <c r="AK845" s="140"/>
      <c r="AL845" s="140"/>
      <c r="AM845" s="147"/>
      <c r="AN845" s="148"/>
      <c r="AO845" s="149"/>
      <c r="AP845" s="149"/>
      <c r="AQ845" s="149"/>
      <c r="AR845" s="150"/>
      <c r="AS845" s="150"/>
      <c r="AT845" s="148"/>
      <c r="AU845" s="149"/>
      <c r="AV845" s="149"/>
      <c r="AW845" s="149"/>
      <c r="AX845" s="150"/>
      <c r="AY845" s="151"/>
      <c r="AZ845" s="149"/>
      <c r="BA845" s="149"/>
      <c r="BB845" s="149"/>
      <c r="BC845" s="149"/>
      <c r="BD845" s="152"/>
      <c r="BE845" s="146"/>
      <c r="BF845" s="79"/>
      <c r="BG845" s="79"/>
      <c r="BH845" s="77"/>
      <c r="BJ845" s="78"/>
      <c r="BT845" s="77"/>
      <c r="BU845" s="77"/>
    </row>
    <row r="846" spans="1:73" ht="15" customHeight="1" x14ac:dyDescent="0.35">
      <c r="A846" s="159"/>
      <c r="B846" s="134"/>
      <c r="C846" s="135"/>
      <c r="D846" s="136"/>
      <c r="E846" s="136"/>
      <c r="F846" s="134"/>
      <c r="G846" s="158"/>
      <c r="H846" s="134"/>
      <c r="I846" s="136"/>
      <c r="J846" s="138"/>
      <c r="K846" s="138"/>
      <c r="L846" s="135"/>
      <c r="M846" s="135"/>
      <c r="N846" s="139"/>
      <c r="O846" s="135"/>
      <c r="P846" s="140"/>
      <c r="Q846" s="140"/>
      <c r="R846" s="141"/>
      <c r="S846" s="142"/>
      <c r="T846" s="143"/>
      <c r="U846" s="140"/>
      <c r="V846" s="140"/>
      <c r="W846" s="140"/>
      <c r="X846" s="140"/>
      <c r="Y846" s="138"/>
      <c r="Z846" s="138"/>
      <c r="AA846" s="138"/>
      <c r="AB846" s="144"/>
      <c r="AC846" s="145"/>
      <c r="AD846" s="145"/>
      <c r="AE846" s="145"/>
      <c r="AF846" s="140"/>
      <c r="AG846" s="146"/>
      <c r="AH846" s="146"/>
      <c r="AI846" s="138"/>
      <c r="AJ846" s="140"/>
      <c r="AK846" s="140"/>
      <c r="AL846" s="140"/>
      <c r="AM846" s="147"/>
      <c r="AN846" s="148"/>
      <c r="AO846" s="149"/>
      <c r="AP846" s="149"/>
      <c r="AQ846" s="149"/>
      <c r="AR846" s="150"/>
      <c r="AS846" s="150"/>
      <c r="AT846" s="148"/>
      <c r="AU846" s="149"/>
      <c r="AV846" s="149"/>
      <c r="AW846" s="149"/>
      <c r="AX846" s="150"/>
      <c r="AY846" s="151"/>
      <c r="AZ846" s="149"/>
      <c r="BA846" s="149"/>
      <c r="BB846" s="149"/>
      <c r="BC846" s="149"/>
      <c r="BD846" s="152"/>
      <c r="BE846" s="146"/>
      <c r="BF846" s="79"/>
      <c r="BG846" s="79"/>
      <c r="BH846" s="77"/>
      <c r="BJ846" s="78"/>
      <c r="BT846" s="77"/>
      <c r="BU846" s="77"/>
    </row>
    <row r="847" spans="1:73" ht="15" customHeight="1" x14ac:dyDescent="0.35">
      <c r="A847" s="159"/>
      <c r="B847" s="134"/>
      <c r="C847" s="135"/>
      <c r="D847" s="136"/>
      <c r="E847" s="136"/>
      <c r="F847" s="134"/>
      <c r="G847" s="158"/>
      <c r="H847" s="134"/>
      <c r="I847" s="136"/>
      <c r="J847" s="138"/>
      <c r="K847" s="138"/>
      <c r="L847" s="135"/>
      <c r="M847" s="135"/>
      <c r="N847" s="139"/>
      <c r="O847" s="135"/>
      <c r="P847" s="140"/>
      <c r="Q847" s="140"/>
      <c r="R847" s="141"/>
      <c r="S847" s="142"/>
      <c r="T847" s="143"/>
      <c r="U847" s="140"/>
      <c r="V847" s="140"/>
      <c r="W847" s="140"/>
      <c r="X847" s="140"/>
      <c r="Y847" s="138"/>
      <c r="Z847" s="138"/>
      <c r="AA847" s="138"/>
      <c r="AB847" s="144"/>
      <c r="AC847" s="145"/>
      <c r="AD847" s="145"/>
      <c r="AE847" s="145"/>
      <c r="AF847" s="140"/>
      <c r="AG847" s="146"/>
      <c r="AH847" s="146"/>
      <c r="AI847" s="138"/>
      <c r="AJ847" s="140"/>
      <c r="AK847" s="140"/>
      <c r="AL847" s="140"/>
      <c r="AM847" s="147"/>
      <c r="AN847" s="148"/>
      <c r="AO847" s="149"/>
      <c r="AP847" s="149"/>
      <c r="AQ847" s="149"/>
      <c r="AR847" s="150"/>
      <c r="AS847" s="150"/>
      <c r="AT847" s="148"/>
      <c r="AU847" s="149"/>
      <c r="AV847" s="149"/>
      <c r="AW847" s="149"/>
      <c r="AX847" s="150"/>
      <c r="AY847" s="151"/>
      <c r="AZ847" s="149"/>
      <c r="BA847" s="149"/>
      <c r="BB847" s="149"/>
      <c r="BC847" s="149"/>
      <c r="BD847" s="152"/>
      <c r="BE847" s="146"/>
      <c r="BF847" s="79"/>
      <c r="BG847" s="79"/>
      <c r="BH847" s="77"/>
      <c r="BJ847" s="78"/>
      <c r="BT847" s="77"/>
      <c r="BU847" s="77"/>
    </row>
    <row r="848" spans="1:73" ht="15" customHeight="1" x14ac:dyDescent="0.35">
      <c r="A848" s="159"/>
      <c r="B848" s="134"/>
      <c r="C848" s="135"/>
      <c r="D848" s="136"/>
      <c r="E848" s="136"/>
      <c r="F848" s="134"/>
      <c r="G848" s="158"/>
      <c r="H848" s="134"/>
      <c r="I848" s="136"/>
      <c r="J848" s="138"/>
      <c r="K848" s="138"/>
      <c r="L848" s="135"/>
      <c r="M848" s="135"/>
      <c r="N848" s="139"/>
      <c r="O848" s="135"/>
      <c r="P848" s="140"/>
      <c r="Q848" s="140"/>
      <c r="R848" s="141"/>
      <c r="S848" s="142"/>
      <c r="T848" s="143"/>
      <c r="U848" s="140"/>
      <c r="V848" s="140"/>
      <c r="W848" s="140"/>
      <c r="X848" s="140"/>
      <c r="Y848" s="138"/>
      <c r="Z848" s="138"/>
      <c r="AA848" s="138"/>
      <c r="AB848" s="144"/>
      <c r="AC848" s="145"/>
      <c r="AD848" s="145"/>
      <c r="AE848" s="145"/>
      <c r="AF848" s="140"/>
      <c r="AG848" s="146"/>
      <c r="AH848" s="146"/>
      <c r="AI848" s="138"/>
      <c r="AJ848" s="140"/>
      <c r="AK848" s="140"/>
      <c r="AL848" s="140"/>
      <c r="AM848" s="147"/>
      <c r="AN848" s="148"/>
      <c r="AO848" s="149"/>
      <c r="AP848" s="149"/>
      <c r="AQ848" s="149"/>
      <c r="AR848" s="150"/>
      <c r="AS848" s="150"/>
      <c r="AT848" s="148"/>
      <c r="AU848" s="149"/>
      <c r="AV848" s="149"/>
      <c r="AW848" s="149"/>
      <c r="AX848" s="150"/>
      <c r="AY848" s="151"/>
      <c r="AZ848" s="149"/>
      <c r="BA848" s="149"/>
      <c r="BB848" s="149"/>
      <c r="BC848" s="149"/>
      <c r="BD848" s="152"/>
      <c r="BE848" s="146"/>
      <c r="BF848" s="79"/>
      <c r="BG848" s="79"/>
      <c r="BH848" s="77"/>
      <c r="BJ848" s="78"/>
      <c r="BT848" s="77"/>
      <c r="BU848" s="77"/>
    </row>
    <row r="849" spans="1:73" ht="15" customHeight="1" x14ac:dyDescent="0.35">
      <c r="A849" s="159"/>
      <c r="B849" s="134"/>
      <c r="C849" s="135"/>
      <c r="D849" s="136"/>
      <c r="E849" s="136"/>
      <c r="F849" s="134"/>
      <c r="G849" s="158"/>
      <c r="H849" s="134"/>
      <c r="I849" s="136"/>
      <c r="J849" s="138"/>
      <c r="K849" s="138"/>
      <c r="L849" s="135"/>
      <c r="M849" s="135"/>
      <c r="N849" s="139"/>
      <c r="O849" s="135"/>
      <c r="P849" s="140"/>
      <c r="Q849" s="140"/>
      <c r="R849" s="141"/>
      <c r="S849" s="142"/>
      <c r="T849" s="143"/>
      <c r="U849" s="140"/>
      <c r="V849" s="140"/>
      <c r="W849" s="140"/>
      <c r="X849" s="140"/>
      <c r="Y849" s="138"/>
      <c r="Z849" s="138"/>
      <c r="AA849" s="138"/>
      <c r="AB849" s="144"/>
      <c r="AC849" s="145"/>
      <c r="AD849" s="145"/>
      <c r="AE849" s="145"/>
      <c r="AF849" s="140"/>
      <c r="AG849" s="146"/>
      <c r="AH849" s="146"/>
      <c r="AI849" s="138"/>
      <c r="AJ849" s="140"/>
      <c r="AK849" s="140"/>
      <c r="AL849" s="140"/>
      <c r="AM849" s="147"/>
      <c r="AN849" s="148"/>
      <c r="AO849" s="149"/>
      <c r="AP849" s="149"/>
      <c r="AQ849" s="149"/>
      <c r="AR849" s="150"/>
      <c r="AS849" s="150"/>
      <c r="AT849" s="148"/>
      <c r="AU849" s="149"/>
      <c r="AV849" s="149"/>
      <c r="AW849" s="149"/>
      <c r="AX849" s="150"/>
      <c r="AY849" s="151"/>
      <c r="AZ849" s="149"/>
      <c r="BA849" s="149"/>
      <c r="BB849" s="149"/>
      <c r="BC849" s="149"/>
      <c r="BD849" s="152"/>
      <c r="BE849" s="146"/>
      <c r="BF849" s="79"/>
      <c r="BG849" s="79"/>
      <c r="BH849" s="77"/>
      <c r="BJ849" s="78"/>
      <c r="BT849" s="77"/>
      <c r="BU849" s="77"/>
    </row>
    <row r="850" spans="1:73" ht="15" customHeight="1" x14ac:dyDescent="0.35">
      <c r="A850" s="159"/>
      <c r="B850" s="134"/>
      <c r="C850" s="135"/>
      <c r="D850" s="136"/>
      <c r="E850" s="136"/>
      <c r="F850" s="134"/>
      <c r="G850" s="158"/>
      <c r="H850" s="134"/>
      <c r="I850" s="136"/>
      <c r="J850" s="138"/>
      <c r="K850" s="138"/>
      <c r="L850" s="135"/>
      <c r="M850" s="135"/>
      <c r="N850" s="139"/>
      <c r="O850" s="135"/>
      <c r="P850" s="140"/>
      <c r="Q850" s="140"/>
      <c r="R850" s="141"/>
      <c r="S850" s="142"/>
      <c r="T850" s="143"/>
      <c r="U850" s="140"/>
      <c r="V850" s="140"/>
      <c r="W850" s="140"/>
      <c r="X850" s="140"/>
      <c r="Y850" s="138"/>
      <c r="Z850" s="138"/>
      <c r="AA850" s="138"/>
      <c r="AB850" s="144"/>
      <c r="AC850" s="145"/>
      <c r="AD850" s="145"/>
      <c r="AE850" s="145"/>
      <c r="AF850" s="140"/>
      <c r="AG850" s="146"/>
      <c r="AH850" s="146"/>
      <c r="AI850" s="138"/>
      <c r="AJ850" s="140"/>
      <c r="AK850" s="140"/>
      <c r="AL850" s="140"/>
      <c r="AM850" s="147"/>
      <c r="AN850" s="148"/>
      <c r="AO850" s="149"/>
      <c r="AP850" s="149"/>
      <c r="AQ850" s="149"/>
      <c r="AR850" s="150"/>
      <c r="AS850" s="150"/>
      <c r="AT850" s="148"/>
      <c r="AU850" s="149"/>
      <c r="AV850" s="149"/>
      <c r="AW850" s="149"/>
      <c r="AX850" s="150"/>
      <c r="AY850" s="151"/>
      <c r="AZ850" s="149"/>
      <c r="BA850" s="149"/>
      <c r="BB850" s="149"/>
      <c r="BC850" s="149"/>
      <c r="BD850" s="152"/>
      <c r="BE850" s="146"/>
      <c r="BF850" s="79"/>
      <c r="BG850" s="79"/>
      <c r="BH850" s="77"/>
      <c r="BJ850" s="78"/>
      <c r="BT850" s="77"/>
      <c r="BU850" s="77"/>
    </row>
    <row r="851" spans="1:73" ht="15" customHeight="1" x14ac:dyDescent="0.35">
      <c r="A851" s="159"/>
      <c r="B851" s="134"/>
      <c r="C851" s="135"/>
      <c r="D851" s="136"/>
      <c r="E851" s="136"/>
      <c r="F851" s="134"/>
      <c r="G851" s="158"/>
      <c r="H851" s="134"/>
      <c r="I851" s="136"/>
      <c r="J851" s="138"/>
      <c r="K851" s="138"/>
      <c r="L851" s="135"/>
      <c r="M851" s="135"/>
      <c r="N851" s="139"/>
      <c r="O851" s="135"/>
      <c r="P851" s="140"/>
      <c r="Q851" s="140"/>
      <c r="R851" s="141"/>
      <c r="S851" s="142"/>
      <c r="T851" s="143"/>
      <c r="U851" s="140"/>
      <c r="V851" s="140"/>
      <c r="W851" s="140"/>
      <c r="X851" s="140"/>
      <c r="Y851" s="138"/>
      <c r="Z851" s="138"/>
      <c r="AA851" s="138"/>
      <c r="AB851" s="144"/>
      <c r="AC851" s="145"/>
      <c r="AD851" s="145"/>
      <c r="AE851" s="145"/>
      <c r="AF851" s="140"/>
      <c r="AG851" s="146"/>
      <c r="AH851" s="146"/>
      <c r="AI851" s="138"/>
      <c r="AJ851" s="140"/>
      <c r="AK851" s="140"/>
      <c r="AL851" s="140"/>
      <c r="AM851" s="147"/>
      <c r="AN851" s="148"/>
      <c r="AO851" s="149"/>
      <c r="AP851" s="149"/>
      <c r="AQ851" s="149"/>
      <c r="AR851" s="150"/>
      <c r="AS851" s="150"/>
      <c r="AT851" s="148"/>
      <c r="AU851" s="149"/>
      <c r="AV851" s="149"/>
      <c r="AW851" s="149"/>
      <c r="AX851" s="150"/>
      <c r="AY851" s="151"/>
      <c r="AZ851" s="149"/>
      <c r="BA851" s="149"/>
      <c r="BB851" s="149"/>
      <c r="BC851" s="149"/>
      <c r="BD851" s="152"/>
      <c r="BE851" s="146"/>
      <c r="BF851" s="79"/>
      <c r="BG851" s="79"/>
      <c r="BH851" s="77"/>
      <c r="BJ851" s="78"/>
      <c r="BT851" s="77"/>
      <c r="BU851" s="77"/>
    </row>
    <row r="852" spans="1:73" ht="21" customHeight="1" x14ac:dyDescent="0.35">
      <c r="A852" s="159"/>
      <c r="B852" s="134"/>
      <c r="C852" s="135"/>
      <c r="D852" s="136"/>
      <c r="E852" s="136"/>
      <c r="F852" s="134"/>
      <c r="G852" s="158"/>
      <c r="H852" s="134"/>
      <c r="I852" s="136"/>
      <c r="J852" s="138"/>
      <c r="K852" s="138"/>
      <c r="L852" s="135"/>
      <c r="M852" s="135"/>
      <c r="N852" s="139"/>
      <c r="O852" s="135"/>
      <c r="P852" s="140"/>
      <c r="Q852" s="140"/>
      <c r="R852" s="141"/>
      <c r="S852" s="142"/>
      <c r="T852" s="143"/>
      <c r="U852" s="140"/>
      <c r="V852" s="140"/>
      <c r="W852" s="140"/>
      <c r="X852" s="140"/>
      <c r="Y852" s="138"/>
      <c r="Z852" s="138"/>
      <c r="AA852" s="138"/>
      <c r="AB852" s="144"/>
      <c r="AC852" s="145"/>
      <c r="AD852" s="145"/>
      <c r="AE852" s="145"/>
      <c r="AF852" s="140"/>
      <c r="AG852" s="146"/>
      <c r="AH852" s="146"/>
      <c r="AI852" s="138"/>
      <c r="AJ852" s="140"/>
      <c r="AK852" s="140"/>
      <c r="AL852" s="140"/>
      <c r="AM852" s="147"/>
      <c r="AN852" s="148"/>
      <c r="AO852" s="149"/>
      <c r="AP852" s="149"/>
      <c r="AQ852" s="149"/>
      <c r="AR852" s="150"/>
      <c r="AS852" s="150"/>
      <c r="AT852" s="148"/>
      <c r="AU852" s="149"/>
      <c r="AV852" s="149"/>
      <c r="AW852" s="149"/>
      <c r="AX852" s="150"/>
      <c r="AY852" s="151"/>
      <c r="AZ852" s="149"/>
      <c r="BA852" s="149"/>
      <c r="BB852" s="149"/>
      <c r="BC852" s="149"/>
      <c r="BD852" s="152"/>
      <c r="BE852" s="146"/>
      <c r="BF852" s="79"/>
      <c r="BG852" s="79"/>
      <c r="BH852" s="77"/>
      <c r="BJ852" s="78"/>
      <c r="BT852" s="77"/>
      <c r="BU852" s="77"/>
    </row>
    <row r="853" spans="1:73" ht="15" customHeight="1" x14ac:dyDescent="0.35">
      <c r="A853" s="159"/>
      <c r="B853" s="134"/>
      <c r="C853" s="135"/>
      <c r="D853" s="136"/>
      <c r="E853" s="136"/>
      <c r="F853" s="134"/>
      <c r="G853" s="158"/>
      <c r="H853" s="134"/>
      <c r="I853" s="136"/>
      <c r="J853" s="138"/>
      <c r="K853" s="138"/>
      <c r="L853" s="135"/>
      <c r="M853" s="135"/>
      <c r="N853" s="139"/>
      <c r="O853" s="135"/>
      <c r="P853" s="140"/>
      <c r="Q853" s="140"/>
      <c r="R853" s="141"/>
      <c r="S853" s="142"/>
      <c r="T853" s="143"/>
      <c r="U853" s="140"/>
      <c r="V853" s="140"/>
      <c r="W853" s="140"/>
      <c r="X853" s="140"/>
      <c r="Y853" s="138"/>
      <c r="Z853" s="138"/>
      <c r="AA853" s="138"/>
      <c r="AB853" s="144"/>
      <c r="AC853" s="145"/>
      <c r="AD853" s="145"/>
      <c r="AE853" s="145"/>
      <c r="AF853" s="140"/>
      <c r="AG853" s="146"/>
      <c r="AH853" s="146"/>
      <c r="AI853" s="138"/>
      <c r="AJ853" s="140"/>
      <c r="AK853" s="140"/>
      <c r="AL853" s="140"/>
      <c r="AM853" s="147"/>
      <c r="AN853" s="148"/>
      <c r="AO853" s="149"/>
      <c r="AP853" s="149"/>
      <c r="AQ853" s="149"/>
      <c r="AR853" s="150"/>
      <c r="AS853" s="150"/>
      <c r="AT853" s="148"/>
      <c r="AU853" s="149"/>
      <c r="AV853" s="149"/>
      <c r="AW853" s="149"/>
      <c r="AX853" s="150"/>
      <c r="AY853" s="151"/>
      <c r="AZ853" s="149"/>
      <c r="BA853" s="149"/>
      <c r="BB853" s="149"/>
      <c r="BC853" s="149"/>
      <c r="BD853" s="152"/>
      <c r="BE853" s="146"/>
      <c r="BF853" s="79"/>
      <c r="BG853" s="79"/>
      <c r="BH853" s="77"/>
      <c r="BJ853" s="78"/>
      <c r="BT853" s="77"/>
      <c r="BU853" s="77"/>
    </row>
    <row r="854" spans="1:73" ht="15" customHeight="1" x14ac:dyDescent="0.35">
      <c r="A854" s="159"/>
      <c r="B854" s="134"/>
      <c r="C854" s="135"/>
      <c r="D854" s="136"/>
      <c r="E854" s="136"/>
      <c r="F854" s="134"/>
      <c r="G854" s="158"/>
      <c r="H854" s="134"/>
      <c r="I854" s="136"/>
      <c r="J854" s="138"/>
      <c r="K854" s="138"/>
      <c r="L854" s="135"/>
      <c r="M854" s="135"/>
      <c r="N854" s="139"/>
      <c r="O854" s="135"/>
      <c r="P854" s="140"/>
      <c r="Q854" s="140"/>
      <c r="R854" s="141"/>
      <c r="S854" s="142"/>
      <c r="T854" s="143"/>
      <c r="U854" s="140"/>
      <c r="V854" s="140"/>
      <c r="W854" s="140"/>
      <c r="X854" s="140"/>
      <c r="Y854" s="138"/>
      <c r="Z854" s="138"/>
      <c r="AA854" s="138"/>
      <c r="AB854" s="144"/>
      <c r="AC854" s="145"/>
      <c r="AD854" s="145"/>
      <c r="AE854" s="145"/>
      <c r="AF854" s="140"/>
      <c r="AG854" s="146"/>
      <c r="AH854" s="146"/>
      <c r="AI854" s="138"/>
      <c r="AJ854" s="140"/>
      <c r="AK854" s="140"/>
      <c r="AL854" s="140"/>
      <c r="AM854" s="147"/>
      <c r="AN854" s="148"/>
      <c r="AO854" s="149"/>
      <c r="AP854" s="149"/>
      <c r="AQ854" s="149"/>
      <c r="AR854" s="150"/>
      <c r="AS854" s="150"/>
      <c r="AT854" s="148"/>
      <c r="AU854" s="149"/>
      <c r="AV854" s="149"/>
      <c r="AW854" s="149"/>
      <c r="AX854" s="150"/>
      <c r="AY854" s="151"/>
      <c r="AZ854" s="149"/>
      <c r="BA854" s="149"/>
      <c r="BB854" s="149"/>
      <c r="BC854" s="149"/>
      <c r="BD854" s="152"/>
      <c r="BE854" s="146"/>
      <c r="BF854" s="79"/>
      <c r="BG854" s="79"/>
      <c r="BH854" s="77"/>
      <c r="BJ854" s="78"/>
      <c r="BT854" s="77"/>
      <c r="BU854" s="77"/>
    </row>
    <row r="855" spans="1:73" ht="15" customHeight="1" x14ac:dyDescent="0.35">
      <c r="A855" s="159"/>
      <c r="B855" s="134"/>
      <c r="C855" s="135"/>
      <c r="D855" s="136"/>
      <c r="E855" s="136"/>
      <c r="F855" s="134"/>
      <c r="G855" s="158"/>
      <c r="H855" s="134"/>
      <c r="I855" s="136"/>
      <c r="J855" s="138"/>
      <c r="K855" s="138"/>
      <c r="L855" s="135"/>
      <c r="M855" s="135"/>
      <c r="N855" s="139"/>
      <c r="O855" s="135"/>
      <c r="P855" s="140"/>
      <c r="Q855" s="140"/>
      <c r="R855" s="141"/>
      <c r="S855" s="142"/>
      <c r="T855" s="143"/>
      <c r="U855" s="140"/>
      <c r="V855" s="140"/>
      <c r="W855" s="140"/>
      <c r="X855" s="140"/>
      <c r="Y855" s="138"/>
      <c r="Z855" s="138"/>
      <c r="AA855" s="138"/>
      <c r="AB855" s="144"/>
      <c r="AC855" s="145"/>
      <c r="AD855" s="145"/>
      <c r="AE855" s="145"/>
      <c r="AF855" s="140"/>
      <c r="AG855" s="146"/>
      <c r="AH855" s="146"/>
      <c r="AI855" s="138"/>
      <c r="AJ855" s="140"/>
      <c r="AK855" s="140"/>
      <c r="AL855" s="140"/>
      <c r="AM855" s="147"/>
      <c r="AN855" s="148"/>
      <c r="AO855" s="149"/>
      <c r="AP855" s="149"/>
      <c r="AQ855" s="149"/>
      <c r="AR855" s="150"/>
      <c r="AS855" s="150"/>
      <c r="AT855" s="148"/>
      <c r="AU855" s="149"/>
      <c r="AV855" s="149"/>
      <c r="AW855" s="149"/>
      <c r="AX855" s="150"/>
      <c r="AY855" s="151"/>
      <c r="AZ855" s="149"/>
      <c r="BA855" s="149"/>
      <c r="BB855" s="149"/>
      <c r="BC855" s="149"/>
      <c r="BD855" s="152"/>
      <c r="BE855" s="146"/>
      <c r="BF855" s="79"/>
      <c r="BG855" s="79"/>
      <c r="BH855" s="77"/>
      <c r="BJ855" s="78"/>
      <c r="BT855" s="77"/>
      <c r="BU855" s="77"/>
    </row>
    <row r="856" spans="1:73" ht="15" customHeight="1" x14ac:dyDescent="0.35">
      <c r="A856" s="159"/>
      <c r="B856" s="134"/>
      <c r="C856" s="135"/>
      <c r="D856" s="136"/>
      <c r="E856" s="136"/>
      <c r="F856" s="134"/>
      <c r="G856" s="158"/>
      <c r="H856" s="134"/>
      <c r="I856" s="136"/>
      <c r="J856" s="138"/>
      <c r="K856" s="138"/>
      <c r="L856" s="135"/>
      <c r="M856" s="135"/>
      <c r="N856" s="139"/>
      <c r="O856" s="135"/>
      <c r="P856" s="140"/>
      <c r="Q856" s="140"/>
      <c r="R856" s="141"/>
      <c r="S856" s="142"/>
      <c r="T856" s="143"/>
      <c r="U856" s="140"/>
      <c r="V856" s="140"/>
      <c r="W856" s="140"/>
      <c r="X856" s="140"/>
      <c r="Y856" s="138"/>
      <c r="Z856" s="138"/>
      <c r="AA856" s="138"/>
      <c r="AB856" s="144"/>
      <c r="AC856" s="145"/>
      <c r="AD856" s="145"/>
      <c r="AE856" s="145"/>
      <c r="AF856" s="140"/>
      <c r="AG856" s="146"/>
      <c r="AH856" s="146"/>
      <c r="AI856" s="138"/>
      <c r="AJ856" s="140"/>
      <c r="AK856" s="140"/>
      <c r="AL856" s="140"/>
      <c r="AM856" s="147"/>
      <c r="AN856" s="148"/>
      <c r="AO856" s="149"/>
      <c r="AP856" s="149"/>
      <c r="AQ856" s="149"/>
      <c r="AR856" s="150"/>
      <c r="AS856" s="150"/>
      <c r="AT856" s="148"/>
      <c r="AU856" s="149"/>
      <c r="AV856" s="149"/>
      <c r="AW856" s="149"/>
      <c r="AX856" s="150"/>
      <c r="AY856" s="151"/>
      <c r="AZ856" s="149"/>
      <c r="BA856" s="149"/>
      <c r="BB856" s="149"/>
      <c r="BC856" s="149"/>
      <c r="BD856" s="152"/>
      <c r="BE856" s="146"/>
      <c r="BF856" s="79"/>
      <c r="BG856" s="79"/>
      <c r="BH856" s="77"/>
      <c r="BJ856" s="78"/>
      <c r="BT856" s="77"/>
      <c r="BU856" s="77"/>
    </row>
    <row r="857" spans="1:73" ht="15" customHeight="1" x14ac:dyDescent="0.35">
      <c r="A857" s="159"/>
      <c r="B857" s="134"/>
      <c r="C857" s="135"/>
      <c r="D857" s="136"/>
      <c r="E857" s="136"/>
      <c r="F857" s="134"/>
      <c r="G857" s="158"/>
      <c r="H857" s="134"/>
      <c r="I857" s="136"/>
      <c r="J857" s="138"/>
      <c r="K857" s="138"/>
      <c r="L857" s="135"/>
      <c r="M857" s="135"/>
      <c r="N857" s="139"/>
      <c r="O857" s="135"/>
      <c r="P857" s="140"/>
      <c r="Q857" s="140"/>
      <c r="R857" s="141"/>
      <c r="S857" s="142"/>
      <c r="T857" s="143"/>
      <c r="U857" s="140"/>
      <c r="V857" s="140"/>
      <c r="W857" s="140"/>
      <c r="X857" s="140"/>
      <c r="Y857" s="138"/>
      <c r="Z857" s="138"/>
      <c r="AA857" s="138"/>
      <c r="AB857" s="144"/>
      <c r="AC857" s="145"/>
      <c r="AD857" s="145"/>
      <c r="AE857" s="145"/>
      <c r="AF857" s="140"/>
      <c r="AG857" s="146"/>
      <c r="AH857" s="146"/>
      <c r="AI857" s="138"/>
      <c r="AJ857" s="140"/>
      <c r="AK857" s="140"/>
      <c r="AL857" s="140"/>
      <c r="AM857" s="147"/>
      <c r="AN857" s="148"/>
      <c r="AO857" s="149"/>
      <c r="AP857" s="149"/>
      <c r="AQ857" s="149"/>
      <c r="AR857" s="150"/>
      <c r="AS857" s="150"/>
      <c r="AT857" s="148"/>
      <c r="AU857" s="149"/>
      <c r="AV857" s="149"/>
      <c r="AW857" s="149"/>
      <c r="AX857" s="150"/>
      <c r="AY857" s="151"/>
      <c r="AZ857" s="149"/>
      <c r="BA857" s="149"/>
      <c r="BB857" s="149"/>
      <c r="BC857" s="149"/>
      <c r="BD857" s="152"/>
      <c r="BE857" s="146"/>
      <c r="BF857" s="79"/>
      <c r="BG857" s="79"/>
      <c r="BH857" s="77"/>
      <c r="BJ857" s="78"/>
      <c r="BT857" s="77"/>
      <c r="BU857" s="77"/>
    </row>
    <row r="858" spans="1:73" ht="15" customHeight="1" x14ac:dyDescent="0.35">
      <c r="A858" s="159"/>
      <c r="B858" s="134"/>
      <c r="C858" s="135"/>
      <c r="D858" s="136"/>
      <c r="E858" s="136"/>
      <c r="F858" s="134"/>
      <c r="G858" s="158"/>
      <c r="H858" s="134"/>
      <c r="I858" s="136"/>
      <c r="J858" s="138"/>
      <c r="K858" s="138"/>
      <c r="L858" s="135"/>
      <c r="M858" s="135"/>
      <c r="N858" s="139"/>
      <c r="O858" s="135"/>
      <c r="P858" s="140"/>
      <c r="Q858" s="140"/>
      <c r="R858" s="141"/>
      <c r="S858" s="142"/>
      <c r="T858" s="143"/>
      <c r="U858" s="140"/>
      <c r="V858" s="140"/>
      <c r="W858" s="140"/>
      <c r="X858" s="140"/>
      <c r="Y858" s="138"/>
      <c r="Z858" s="138"/>
      <c r="AA858" s="138"/>
      <c r="AB858" s="144"/>
      <c r="AC858" s="145"/>
      <c r="AD858" s="145"/>
      <c r="AE858" s="145"/>
      <c r="AF858" s="140"/>
      <c r="AG858" s="146"/>
      <c r="AH858" s="146"/>
      <c r="AI858" s="138"/>
      <c r="AJ858" s="140"/>
      <c r="AK858" s="140"/>
      <c r="AL858" s="140"/>
      <c r="AM858" s="147"/>
      <c r="AN858" s="148"/>
      <c r="AO858" s="149"/>
      <c r="AP858" s="149"/>
      <c r="AQ858" s="149"/>
      <c r="AR858" s="150"/>
      <c r="AS858" s="150"/>
      <c r="AT858" s="148"/>
      <c r="AU858" s="149"/>
      <c r="AV858" s="149"/>
      <c r="AW858" s="149"/>
      <c r="AX858" s="150"/>
      <c r="AY858" s="151"/>
      <c r="AZ858" s="149"/>
      <c r="BA858" s="149"/>
      <c r="BB858" s="149"/>
      <c r="BC858" s="149"/>
      <c r="BD858" s="152"/>
      <c r="BE858" s="146"/>
      <c r="BF858" s="79"/>
      <c r="BG858" s="79"/>
      <c r="BH858" s="77"/>
      <c r="BJ858" s="78"/>
      <c r="BT858" s="77"/>
      <c r="BU858" s="77"/>
    </row>
    <row r="859" spans="1:73" ht="15" customHeight="1" x14ac:dyDescent="0.35">
      <c r="A859" s="159"/>
      <c r="B859" s="134"/>
      <c r="C859" s="135"/>
      <c r="D859" s="136"/>
      <c r="E859" s="136"/>
      <c r="F859" s="134"/>
      <c r="G859" s="158"/>
      <c r="H859" s="134"/>
      <c r="I859" s="136"/>
      <c r="J859" s="138"/>
      <c r="K859" s="138"/>
      <c r="L859" s="135"/>
      <c r="M859" s="135"/>
      <c r="N859" s="139"/>
      <c r="O859" s="135"/>
      <c r="P859" s="140"/>
      <c r="Q859" s="140"/>
      <c r="R859" s="141"/>
      <c r="S859" s="142"/>
      <c r="T859" s="143"/>
      <c r="U859" s="140"/>
      <c r="V859" s="140"/>
      <c r="W859" s="140"/>
      <c r="X859" s="140"/>
      <c r="Y859" s="138"/>
      <c r="Z859" s="138"/>
      <c r="AA859" s="138"/>
      <c r="AB859" s="144"/>
      <c r="AC859" s="145"/>
      <c r="AD859" s="145"/>
      <c r="AE859" s="145"/>
      <c r="AF859" s="140"/>
      <c r="AG859" s="146"/>
      <c r="AH859" s="146"/>
      <c r="AI859" s="138"/>
      <c r="AJ859" s="140"/>
      <c r="AK859" s="140"/>
      <c r="AL859" s="140"/>
      <c r="AM859" s="147"/>
      <c r="AN859" s="148"/>
      <c r="AO859" s="149"/>
      <c r="AP859" s="149"/>
      <c r="AQ859" s="149"/>
      <c r="AR859" s="150"/>
      <c r="AS859" s="150"/>
      <c r="AT859" s="148"/>
      <c r="AU859" s="149"/>
      <c r="AV859" s="149"/>
      <c r="AW859" s="149"/>
      <c r="AX859" s="150"/>
      <c r="AY859" s="151"/>
      <c r="AZ859" s="149"/>
      <c r="BA859" s="149"/>
      <c r="BB859" s="149"/>
      <c r="BC859" s="149"/>
      <c r="BD859" s="152"/>
      <c r="BE859" s="146"/>
      <c r="BF859" s="79"/>
      <c r="BG859" s="79"/>
      <c r="BH859" s="77"/>
      <c r="BJ859" s="78"/>
      <c r="BT859" s="77"/>
      <c r="BU859" s="77"/>
    </row>
    <row r="860" spans="1:73" ht="15" customHeight="1" x14ac:dyDescent="0.35">
      <c r="A860" s="159"/>
      <c r="B860" s="134"/>
      <c r="C860" s="135"/>
      <c r="D860" s="136"/>
      <c r="E860" s="136"/>
      <c r="F860" s="134"/>
      <c r="G860" s="158"/>
      <c r="H860" s="134"/>
      <c r="I860" s="136"/>
      <c r="J860" s="138"/>
      <c r="K860" s="138"/>
      <c r="L860" s="135"/>
      <c r="M860" s="135"/>
      <c r="N860" s="139"/>
      <c r="O860" s="135"/>
      <c r="P860" s="140"/>
      <c r="Q860" s="140"/>
      <c r="R860" s="141"/>
      <c r="S860" s="142"/>
      <c r="T860" s="143"/>
      <c r="U860" s="140"/>
      <c r="V860" s="140"/>
      <c r="W860" s="140"/>
      <c r="X860" s="140"/>
      <c r="Y860" s="138"/>
      <c r="Z860" s="138"/>
      <c r="AA860" s="138"/>
      <c r="AB860" s="144"/>
      <c r="AC860" s="145"/>
      <c r="AD860" s="145"/>
      <c r="AE860" s="145"/>
      <c r="AF860" s="140"/>
      <c r="AG860" s="146"/>
      <c r="AH860" s="146"/>
      <c r="AI860" s="138"/>
      <c r="AJ860" s="140"/>
      <c r="AK860" s="140"/>
      <c r="AL860" s="140"/>
      <c r="AM860" s="147"/>
      <c r="AN860" s="148"/>
      <c r="AO860" s="149"/>
      <c r="AP860" s="149"/>
      <c r="AQ860" s="149"/>
      <c r="AR860" s="150"/>
      <c r="AS860" s="150"/>
      <c r="AT860" s="148"/>
      <c r="AU860" s="149"/>
      <c r="AV860" s="149"/>
      <c r="AW860" s="149"/>
      <c r="AX860" s="150"/>
      <c r="AY860" s="151"/>
      <c r="AZ860" s="149"/>
      <c r="BA860" s="149"/>
      <c r="BB860" s="149"/>
      <c r="BC860" s="149"/>
      <c r="BD860" s="152"/>
      <c r="BE860" s="146"/>
      <c r="BF860" s="79"/>
      <c r="BG860" s="79"/>
      <c r="BH860" s="77"/>
      <c r="BJ860" s="78"/>
      <c r="BT860" s="77"/>
      <c r="BU860" s="77"/>
    </row>
    <row r="861" spans="1:73" ht="15" customHeight="1" x14ac:dyDescent="0.35">
      <c r="A861" s="159"/>
      <c r="B861" s="134"/>
      <c r="C861" s="135"/>
      <c r="D861" s="136"/>
      <c r="E861" s="136"/>
      <c r="F861" s="134"/>
      <c r="G861" s="158"/>
      <c r="H861" s="134"/>
      <c r="I861" s="136"/>
      <c r="J861" s="138"/>
      <c r="K861" s="138"/>
      <c r="L861" s="135"/>
      <c r="M861" s="135"/>
      <c r="N861" s="139"/>
      <c r="O861" s="135"/>
      <c r="P861" s="140"/>
      <c r="Q861" s="140"/>
      <c r="R861" s="141"/>
      <c r="S861" s="142"/>
      <c r="T861" s="143"/>
      <c r="U861" s="140"/>
      <c r="V861" s="140"/>
      <c r="W861" s="140"/>
      <c r="X861" s="140"/>
      <c r="Y861" s="138"/>
      <c r="Z861" s="138"/>
      <c r="AA861" s="138"/>
      <c r="AB861" s="144"/>
      <c r="AC861" s="145"/>
      <c r="AD861" s="145"/>
      <c r="AE861" s="145"/>
      <c r="AF861" s="140"/>
      <c r="AG861" s="146"/>
      <c r="AH861" s="146"/>
      <c r="AI861" s="138"/>
      <c r="AJ861" s="140"/>
      <c r="AK861" s="140"/>
      <c r="AL861" s="140"/>
      <c r="AM861" s="147"/>
      <c r="AN861" s="148"/>
      <c r="AO861" s="149"/>
      <c r="AP861" s="149"/>
      <c r="AQ861" s="149"/>
      <c r="AR861" s="150"/>
      <c r="AS861" s="150"/>
      <c r="AT861" s="148"/>
      <c r="AU861" s="149"/>
      <c r="AV861" s="149"/>
      <c r="AW861" s="149"/>
      <c r="AX861" s="150"/>
      <c r="AY861" s="151"/>
      <c r="AZ861" s="149"/>
      <c r="BA861" s="149"/>
      <c r="BB861" s="149"/>
      <c r="BC861" s="149"/>
      <c r="BD861" s="152"/>
      <c r="BE861" s="146"/>
      <c r="BF861" s="79"/>
      <c r="BG861" s="79"/>
      <c r="BH861" s="77"/>
      <c r="BJ861" s="78"/>
      <c r="BT861" s="77"/>
      <c r="BU861" s="77"/>
    </row>
    <row r="862" spans="1:73" ht="15" customHeight="1" x14ac:dyDescent="0.35">
      <c r="A862" s="159"/>
      <c r="B862" s="134"/>
      <c r="C862" s="135"/>
      <c r="D862" s="136"/>
      <c r="E862" s="136"/>
      <c r="F862" s="134"/>
      <c r="G862" s="158"/>
      <c r="H862" s="134"/>
      <c r="I862" s="136"/>
      <c r="J862" s="138"/>
      <c r="K862" s="138"/>
      <c r="L862" s="135"/>
      <c r="M862" s="135"/>
      <c r="N862" s="139"/>
      <c r="O862" s="135"/>
      <c r="P862" s="140"/>
      <c r="Q862" s="140"/>
      <c r="R862" s="141"/>
      <c r="S862" s="142"/>
      <c r="T862" s="143"/>
      <c r="U862" s="140"/>
      <c r="V862" s="140"/>
      <c r="W862" s="140"/>
      <c r="X862" s="140"/>
      <c r="Y862" s="138"/>
      <c r="Z862" s="138"/>
      <c r="AA862" s="138"/>
      <c r="AB862" s="144"/>
      <c r="AC862" s="145"/>
      <c r="AD862" s="145"/>
      <c r="AE862" s="145"/>
      <c r="AF862" s="140"/>
      <c r="AG862" s="146"/>
      <c r="AH862" s="146"/>
      <c r="AI862" s="138"/>
      <c r="AJ862" s="140"/>
      <c r="AK862" s="140"/>
      <c r="AL862" s="140"/>
      <c r="AM862" s="147"/>
      <c r="AN862" s="148"/>
      <c r="AO862" s="149"/>
      <c r="AP862" s="149"/>
      <c r="AQ862" s="149"/>
      <c r="AR862" s="150"/>
      <c r="AS862" s="150"/>
      <c r="AT862" s="148"/>
      <c r="AU862" s="149"/>
      <c r="AV862" s="149"/>
      <c r="AW862" s="149"/>
      <c r="AX862" s="150"/>
      <c r="AY862" s="151"/>
      <c r="AZ862" s="149"/>
      <c r="BA862" s="149"/>
      <c r="BB862" s="149"/>
      <c r="BC862" s="149"/>
      <c r="BD862" s="152"/>
      <c r="BE862" s="146"/>
      <c r="BF862" s="79"/>
      <c r="BG862" s="79"/>
      <c r="BH862" s="77"/>
      <c r="BJ862" s="78"/>
      <c r="BT862" s="77"/>
      <c r="BU862" s="77"/>
    </row>
    <row r="863" spans="1:73" ht="15" customHeight="1" x14ac:dyDescent="0.35">
      <c r="A863" s="159"/>
      <c r="B863" s="134"/>
      <c r="C863" s="135"/>
      <c r="D863" s="136"/>
      <c r="E863" s="136"/>
      <c r="F863" s="134"/>
      <c r="G863" s="158"/>
      <c r="H863" s="134"/>
      <c r="I863" s="136"/>
      <c r="J863" s="138"/>
      <c r="K863" s="138"/>
      <c r="L863" s="135"/>
      <c r="M863" s="135"/>
      <c r="N863" s="139"/>
      <c r="O863" s="135"/>
      <c r="P863" s="140"/>
      <c r="Q863" s="140"/>
      <c r="R863" s="141"/>
      <c r="S863" s="142"/>
      <c r="T863" s="143"/>
      <c r="U863" s="140"/>
      <c r="V863" s="140"/>
      <c r="W863" s="140"/>
      <c r="X863" s="140"/>
      <c r="Y863" s="138"/>
      <c r="Z863" s="138"/>
      <c r="AA863" s="138"/>
      <c r="AB863" s="144"/>
      <c r="AC863" s="145"/>
      <c r="AD863" s="145"/>
      <c r="AE863" s="145"/>
      <c r="AF863" s="140"/>
      <c r="AG863" s="146"/>
      <c r="AH863" s="146"/>
      <c r="AI863" s="138"/>
      <c r="AJ863" s="140"/>
      <c r="AK863" s="140"/>
      <c r="AL863" s="140"/>
      <c r="AM863" s="147"/>
      <c r="AN863" s="148"/>
      <c r="AO863" s="149"/>
      <c r="AP863" s="149"/>
      <c r="AQ863" s="149"/>
      <c r="AR863" s="150"/>
      <c r="AS863" s="150"/>
      <c r="AT863" s="148"/>
      <c r="AU863" s="149"/>
      <c r="AV863" s="149"/>
      <c r="AW863" s="149"/>
      <c r="AX863" s="150"/>
      <c r="AY863" s="151"/>
      <c r="AZ863" s="149"/>
      <c r="BA863" s="149"/>
      <c r="BB863" s="149"/>
      <c r="BC863" s="149"/>
      <c r="BD863" s="152"/>
      <c r="BE863" s="146"/>
      <c r="BF863" s="79"/>
      <c r="BG863" s="79"/>
      <c r="BH863" s="77"/>
      <c r="BJ863" s="78"/>
      <c r="BT863" s="77"/>
      <c r="BU863" s="77"/>
    </row>
    <row r="864" spans="1:73" ht="15" customHeight="1" x14ac:dyDescent="0.35">
      <c r="A864" s="159"/>
      <c r="B864" s="134"/>
      <c r="C864" s="135"/>
      <c r="D864" s="136"/>
      <c r="E864" s="136"/>
      <c r="F864" s="134"/>
      <c r="G864" s="158"/>
      <c r="H864" s="134"/>
      <c r="I864" s="136"/>
      <c r="J864" s="138"/>
      <c r="K864" s="138"/>
      <c r="L864" s="135"/>
      <c r="M864" s="135"/>
      <c r="N864" s="139"/>
      <c r="O864" s="135"/>
      <c r="P864" s="140"/>
      <c r="Q864" s="140"/>
      <c r="R864" s="141"/>
      <c r="S864" s="142"/>
      <c r="T864" s="143"/>
      <c r="U864" s="140"/>
      <c r="V864" s="140"/>
      <c r="W864" s="140"/>
      <c r="X864" s="140"/>
      <c r="Y864" s="138"/>
      <c r="Z864" s="138"/>
      <c r="AA864" s="138"/>
      <c r="AB864" s="144"/>
      <c r="AC864" s="145"/>
      <c r="AD864" s="145"/>
      <c r="AE864" s="145"/>
      <c r="AF864" s="140"/>
      <c r="AG864" s="146"/>
      <c r="AH864" s="146"/>
      <c r="AI864" s="138"/>
      <c r="AJ864" s="140"/>
      <c r="AK864" s="140"/>
      <c r="AL864" s="140"/>
      <c r="AM864" s="147"/>
      <c r="AN864" s="148"/>
      <c r="AO864" s="149"/>
      <c r="AP864" s="149"/>
      <c r="AQ864" s="149"/>
      <c r="AR864" s="150"/>
      <c r="AS864" s="150"/>
      <c r="AT864" s="148"/>
      <c r="AU864" s="149"/>
      <c r="AV864" s="149"/>
      <c r="AW864" s="149"/>
      <c r="AX864" s="150"/>
      <c r="AY864" s="151"/>
      <c r="AZ864" s="149"/>
      <c r="BA864" s="149"/>
      <c r="BB864" s="149"/>
      <c r="BC864" s="149"/>
      <c r="BD864" s="152"/>
      <c r="BE864" s="146"/>
      <c r="BF864" s="79"/>
      <c r="BG864" s="79"/>
      <c r="BH864" s="77"/>
      <c r="BJ864" s="78"/>
      <c r="BT864" s="77"/>
      <c r="BU864" s="77"/>
    </row>
    <row r="865" spans="1:73" ht="15" customHeight="1" x14ac:dyDescent="0.35">
      <c r="A865" s="159"/>
      <c r="B865" s="134"/>
      <c r="C865" s="135"/>
      <c r="D865" s="136"/>
      <c r="E865" s="136"/>
      <c r="F865" s="134"/>
      <c r="G865" s="158"/>
      <c r="H865" s="134"/>
      <c r="I865" s="136"/>
      <c r="J865" s="138"/>
      <c r="K865" s="138"/>
      <c r="L865" s="135"/>
      <c r="M865" s="135"/>
      <c r="N865" s="139"/>
      <c r="O865" s="135"/>
      <c r="P865" s="140"/>
      <c r="Q865" s="140"/>
      <c r="R865" s="141"/>
      <c r="S865" s="142"/>
      <c r="T865" s="143"/>
      <c r="U865" s="140"/>
      <c r="V865" s="140"/>
      <c r="W865" s="140"/>
      <c r="X865" s="140"/>
      <c r="Y865" s="138"/>
      <c r="Z865" s="138"/>
      <c r="AA865" s="138"/>
      <c r="AB865" s="144"/>
      <c r="AC865" s="145"/>
      <c r="AD865" s="145"/>
      <c r="AE865" s="145"/>
      <c r="AF865" s="140"/>
      <c r="AG865" s="146"/>
      <c r="AH865" s="146"/>
      <c r="AI865" s="138"/>
      <c r="AJ865" s="140"/>
      <c r="AK865" s="140"/>
      <c r="AL865" s="140"/>
      <c r="AM865" s="147"/>
      <c r="AN865" s="148"/>
      <c r="AO865" s="149"/>
      <c r="AP865" s="149"/>
      <c r="AQ865" s="149"/>
      <c r="AR865" s="150"/>
      <c r="AS865" s="150"/>
      <c r="AT865" s="148"/>
      <c r="AU865" s="149"/>
      <c r="AV865" s="149"/>
      <c r="AW865" s="149"/>
      <c r="AX865" s="150"/>
      <c r="AY865" s="151"/>
      <c r="AZ865" s="149"/>
      <c r="BA865" s="149"/>
      <c r="BB865" s="149"/>
      <c r="BC865" s="149"/>
      <c r="BD865" s="152"/>
      <c r="BE865" s="146"/>
      <c r="BF865" s="79"/>
      <c r="BG865" s="79"/>
      <c r="BH865" s="77"/>
      <c r="BJ865" s="78"/>
      <c r="BT865" s="77"/>
      <c r="BU865" s="77"/>
    </row>
    <row r="866" spans="1:73" ht="15" customHeight="1" x14ac:dyDescent="0.35">
      <c r="A866" s="159"/>
      <c r="B866" s="134"/>
      <c r="C866" s="135"/>
      <c r="D866" s="136"/>
      <c r="E866" s="136"/>
      <c r="F866" s="134"/>
      <c r="G866" s="158"/>
      <c r="H866" s="134"/>
      <c r="I866" s="136"/>
      <c r="J866" s="138"/>
      <c r="K866" s="138"/>
      <c r="L866" s="135"/>
      <c r="M866" s="135"/>
      <c r="N866" s="139"/>
      <c r="O866" s="135"/>
      <c r="P866" s="140"/>
      <c r="Q866" s="140"/>
      <c r="R866" s="141"/>
      <c r="S866" s="142"/>
      <c r="T866" s="143"/>
      <c r="U866" s="140"/>
      <c r="V866" s="140"/>
      <c r="W866" s="140"/>
      <c r="X866" s="140"/>
      <c r="Y866" s="138"/>
      <c r="Z866" s="138"/>
      <c r="AA866" s="138"/>
      <c r="AB866" s="144"/>
      <c r="AC866" s="145"/>
      <c r="AD866" s="145"/>
      <c r="AE866" s="145"/>
      <c r="AF866" s="140"/>
      <c r="AG866" s="146"/>
      <c r="AH866" s="146"/>
      <c r="AI866" s="138"/>
      <c r="AJ866" s="140"/>
      <c r="AK866" s="140"/>
      <c r="AL866" s="140"/>
      <c r="AM866" s="147"/>
      <c r="AN866" s="148"/>
      <c r="AO866" s="149"/>
      <c r="AP866" s="149"/>
      <c r="AQ866" s="149"/>
      <c r="AR866" s="150"/>
      <c r="AS866" s="150"/>
      <c r="AT866" s="148"/>
      <c r="AU866" s="149"/>
      <c r="AV866" s="149"/>
      <c r="AW866" s="149"/>
      <c r="AX866" s="150"/>
      <c r="AY866" s="151"/>
      <c r="AZ866" s="149"/>
      <c r="BA866" s="149"/>
      <c r="BB866" s="149"/>
      <c r="BC866" s="149"/>
      <c r="BD866" s="152"/>
      <c r="BE866" s="146"/>
      <c r="BF866" s="79"/>
      <c r="BG866" s="79"/>
      <c r="BH866" s="77"/>
      <c r="BJ866" s="78"/>
      <c r="BT866" s="77"/>
      <c r="BU866" s="77"/>
    </row>
    <row r="867" spans="1:73" ht="15" customHeight="1" x14ac:dyDescent="0.35">
      <c r="A867" s="159"/>
      <c r="B867" s="134"/>
      <c r="C867" s="135"/>
      <c r="D867" s="136"/>
      <c r="E867" s="136"/>
      <c r="F867" s="134"/>
      <c r="G867" s="158"/>
      <c r="H867" s="134"/>
      <c r="I867" s="136"/>
      <c r="J867" s="138"/>
      <c r="K867" s="138"/>
      <c r="L867" s="135"/>
      <c r="M867" s="135"/>
      <c r="N867" s="139"/>
      <c r="O867" s="135"/>
      <c r="P867" s="140"/>
      <c r="Q867" s="140"/>
      <c r="R867" s="141"/>
      <c r="S867" s="142"/>
      <c r="T867" s="143"/>
      <c r="U867" s="140"/>
      <c r="V867" s="140"/>
      <c r="W867" s="140"/>
      <c r="X867" s="140"/>
      <c r="Y867" s="138"/>
      <c r="Z867" s="138"/>
      <c r="AA867" s="138"/>
      <c r="AB867" s="144"/>
      <c r="AC867" s="145"/>
      <c r="AD867" s="145"/>
      <c r="AE867" s="145"/>
      <c r="AF867" s="140"/>
      <c r="AG867" s="146"/>
      <c r="AH867" s="146"/>
      <c r="AI867" s="138"/>
      <c r="AJ867" s="140"/>
      <c r="AK867" s="140"/>
      <c r="AL867" s="140"/>
      <c r="AM867" s="147"/>
      <c r="AN867" s="148"/>
      <c r="AO867" s="149"/>
      <c r="AP867" s="149"/>
      <c r="AQ867" s="149"/>
      <c r="AR867" s="150"/>
      <c r="AS867" s="150"/>
      <c r="AT867" s="148"/>
      <c r="AU867" s="149"/>
      <c r="AV867" s="149"/>
      <c r="AW867" s="149"/>
      <c r="AX867" s="150"/>
      <c r="AY867" s="151"/>
      <c r="AZ867" s="149"/>
      <c r="BA867" s="149"/>
      <c r="BB867" s="149"/>
      <c r="BC867" s="149"/>
      <c r="BD867" s="152"/>
      <c r="BE867" s="146"/>
      <c r="BF867" s="79"/>
      <c r="BG867" s="79"/>
      <c r="BH867" s="77"/>
      <c r="BJ867" s="78"/>
      <c r="BT867" s="77"/>
      <c r="BU867" s="77"/>
    </row>
    <row r="868" spans="1:73" ht="15" customHeight="1" x14ac:dyDescent="0.35">
      <c r="A868" s="159"/>
      <c r="B868" s="134"/>
      <c r="C868" s="135"/>
      <c r="D868" s="136"/>
      <c r="E868" s="136"/>
      <c r="F868" s="134"/>
      <c r="G868" s="158"/>
      <c r="H868" s="134"/>
      <c r="I868" s="136"/>
      <c r="J868" s="138"/>
      <c r="K868" s="138"/>
      <c r="L868" s="135"/>
      <c r="M868" s="135"/>
      <c r="N868" s="139"/>
      <c r="O868" s="135"/>
      <c r="P868" s="140"/>
      <c r="Q868" s="140"/>
      <c r="R868" s="141"/>
      <c r="S868" s="142"/>
      <c r="T868" s="143"/>
      <c r="U868" s="140"/>
      <c r="V868" s="140"/>
      <c r="W868" s="140"/>
      <c r="X868" s="140"/>
      <c r="Y868" s="138"/>
      <c r="Z868" s="138"/>
      <c r="AA868" s="138"/>
      <c r="AB868" s="144"/>
      <c r="AC868" s="145"/>
      <c r="AD868" s="145"/>
      <c r="AE868" s="145"/>
      <c r="AF868" s="140"/>
      <c r="AG868" s="146"/>
      <c r="AH868" s="146"/>
      <c r="AI868" s="138"/>
      <c r="AJ868" s="140"/>
      <c r="AK868" s="140"/>
      <c r="AL868" s="140"/>
      <c r="AM868" s="147"/>
      <c r="AN868" s="148"/>
      <c r="AO868" s="149"/>
      <c r="AP868" s="149"/>
      <c r="AQ868" s="149"/>
      <c r="AR868" s="150"/>
      <c r="AS868" s="150"/>
      <c r="AT868" s="148"/>
      <c r="AU868" s="149"/>
      <c r="AV868" s="149"/>
      <c r="AW868" s="149"/>
      <c r="AX868" s="150"/>
      <c r="AY868" s="151"/>
      <c r="AZ868" s="149"/>
      <c r="BA868" s="149"/>
      <c r="BB868" s="149"/>
      <c r="BC868" s="149"/>
      <c r="BD868" s="152"/>
      <c r="BE868" s="146"/>
      <c r="BF868" s="79"/>
      <c r="BG868" s="79"/>
      <c r="BH868" s="77"/>
      <c r="BJ868" s="78"/>
      <c r="BT868" s="77"/>
      <c r="BU868" s="77"/>
    </row>
    <row r="869" spans="1:73" ht="15" customHeight="1" x14ac:dyDescent="0.35">
      <c r="A869" s="159"/>
      <c r="B869" s="134"/>
      <c r="C869" s="135"/>
      <c r="D869" s="136"/>
      <c r="E869" s="136"/>
      <c r="F869" s="134"/>
      <c r="G869" s="158"/>
      <c r="H869" s="134"/>
      <c r="I869" s="136"/>
      <c r="J869" s="138"/>
      <c r="K869" s="138"/>
      <c r="L869" s="135"/>
      <c r="M869" s="135"/>
      <c r="N869" s="139"/>
      <c r="O869" s="135"/>
      <c r="P869" s="140"/>
      <c r="Q869" s="140"/>
      <c r="R869" s="141"/>
      <c r="S869" s="142"/>
      <c r="T869" s="143"/>
      <c r="U869" s="140"/>
      <c r="V869" s="140"/>
      <c r="W869" s="140"/>
      <c r="X869" s="140"/>
      <c r="Y869" s="138"/>
      <c r="Z869" s="138"/>
      <c r="AA869" s="138"/>
      <c r="AB869" s="144"/>
      <c r="AC869" s="145"/>
      <c r="AD869" s="145"/>
      <c r="AE869" s="145"/>
      <c r="AF869" s="140"/>
      <c r="AG869" s="146"/>
      <c r="AH869" s="146"/>
      <c r="AI869" s="138"/>
      <c r="AJ869" s="140"/>
      <c r="AK869" s="140"/>
      <c r="AL869" s="140"/>
      <c r="AM869" s="147"/>
      <c r="AN869" s="148"/>
      <c r="AO869" s="149"/>
      <c r="AP869" s="149"/>
      <c r="AQ869" s="149"/>
      <c r="AR869" s="150"/>
      <c r="AS869" s="150"/>
      <c r="AT869" s="148"/>
      <c r="AU869" s="149"/>
      <c r="AV869" s="149"/>
      <c r="AW869" s="149"/>
      <c r="AX869" s="150"/>
      <c r="AY869" s="151"/>
      <c r="AZ869" s="149"/>
      <c r="BA869" s="149"/>
      <c r="BB869" s="149"/>
      <c r="BC869" s="149"/>
      <c r="BD869" s="152"/>
      <c r="BE869" s="146"/>
      <c r="BF869" s="79"/>
      <c r="BG869" s="79"/>
      <c r="BH869" s="77"/>
      <c r="BJ869" s="78"/>
      <c r="BT869" s="77"/>
      <c r="BU869" s="77"/>
    </row>
    <row r="870" spans="1:73" ht="15" customHeight="1" x14ac:dyDescent="0.35">
      <c r="A870" s="159"/>
      <c r="B870" s="134"/>
      <c r="C870" s="135"/>
      <c r="D870" s="136"/>
      <c r="E870" s="136"/>
      <c r="F870" s="134"/>
      <c r="G870" s="158"/>
      <c r="H870" s="134"/>
      <c r="I870" s="136"/>
      <c r="J870" s="138"/>
      <c r="K870" s="138"/>
      <c r="L870" s="135"/>
      <c r="M870" s="135"/>
      <c r="N870" s="139"/>
      <c r="O870" s="135"/>
      <c r="P870" s="140"/>
      <c r="Q870" s="140"/>
      <c r="R870" s="141"/>
      <c r="S870" s="142"/>
      <c r="T870" s="143"/>
      <c r="U870" s="140"/>
      <c r="V870" s="140"/>
      <c r="W870" s="140"/>
      <c r="X870" s="140"/>
      <c r="Y870" s="138"/>
      <c r="Z870" s="138"/>
      <c r="AA870" s="138"/>
      <c r="AB870" s="144"/>
      <c r="AC870" s="145"/>
      <c r="AD870" s="145"/>
      <c r="AE870" s="145"/>
      <c r="AF870" s="140"/>
      <c r="AG870" s="146"/>
      <c r="AH870" s="146"/>
      <c r="AI870" s="138"/>
      <c r="AJ870" s="140"/>
      <c r="AK870" s="140"/>
      <c r="AL870" s="140"/>
      <c r="AM870" s="147"/>
      <c r="AN870" s="148"/>
      <c r="AO870" s="149"/>
      <c r="AP870" s="149"/>
      <c r="AQ870" s="149"/>
      <c r="AR870" s="150"/>
      <c r="AS870" s="150"/>
      <c r="AT870" s="148"/>
      <c r="AU870" s="149"/>
      <c r="AV870" s="149"/>
      <c r="AW870" s="149"/>
      <c r="AX870" s="150"/>
      <c r="AY870" s="151"/>
      <c r="AZ870" s="149"/>
      <c r="BA870" s="149"/>
      <c r="BB870" s="149"/>
      <c r="BC870" s="149"/>
      <c r="BD870" s="152"/>
      <c r="BE870" s="146"/>
      <c r="BF870" s="79"/>
      <c r="BG870" s="79"/>
      <c r="BH870" s="77"/>
      <c r="BJ870" s="78"/>
      <c r="BT870" s="77"/>
      <c r="BU870" s="77"/>
    </row>
    <row r="871" spans="1:73" ht="15" customHeight="1" x14ac:dyDescent="0.35">
      <c r="A871" s="159"/>
      <c r="B871" s="134"/>
      <c r="C871" s="135"/>
      <c r="D871" s="136"/>
      <c r="E871" s="136"/>
      <c r="F871" s="134"/>
      <c r="G871" s="158"/>
      <c r="H871" s="134"/>
      <c r="I871" s="136"/>
      <c r="J871" s="138"/>
      <c r="K871" s="138"/>
      <c r="L871" s="135"/>
      <c r="M871" s="135"/>
      <c r="N871" s="139"/>
      <c r="O871" s="135"/>
      <c r="P871" s="140"/>
      <c r="Q871" s="140"/>
      <c r="R871" s="141"/>
      <c r="S871" s="142"/>
      <c r="T871" s="143"/>
      <c r="U871" s="140"/>
      <c r="V871" s="140"/>
      <c r="W871" s="140"/>
      <c r="X871" s="140"/>
      <c r="Y871" s="138"/>
      <c r="Z871" s="138"/>
      <c r="AA871" s="138"/>
      <c r="AB871" s="144"/>
      <c r="AC871" s="145"/>
      <c r="AD871" s="145"/>
      <c r="AE871" s="145"/>
      <c r="AF871" s="140"/>
      <c r="AG871" s="146"/>
      <c r="AH871" s="146"/>
      <c r="AI871" s="138"/>
      <c r="AJ871" s="140"/>
      <c r="AK871" s="140"/>
      <c r="AL871" s="140"/>
      <c r="AM871" s="147"/>
      <c r="AN871" s="148"/>
      <c r="AO871" s="149"/>
      <c r="AP871" s="149"/>
      <c r="AQ871" s="149"/>
      <c r="AR871" s="150"/>
      <c r="AS871" s="150"/>
      <c r="AT871" s="148"/>
      <c r="AU871" s="149"/>
      <c r="AV871" s="149"/>
      <c r="AW871" s="149"/>
      <c r="AX871" s="150"/>
      <c r="AY871" s="151"/>
      <c r="AZ871" s="149"/>
      <c r="BA871" s="149"/>
      <c r="BB871" s="149"/>
      <c r="BC871" s="149"/>
      <c r="BD871" s="152"/>
      <c r="BE871" s="146"/>
      <c r="BF871" s="79"/>
      <c r="BG871" s="79"/>
      <c r="BH871" s="77"/>
      <c r="BJ871" s="78"/>
      <c r="BT871" s="77"/>
      <c r="BU871" s="77"/>
    </row>
    <row r="872" spans="1:73" ht="15" customHeight="1" x14ac:dyDescent="0.35">
      <c r="A872" s="159"/>
      <c r="B872" s="134"/>
      <c r="C872" s="135"/>
      <c r="D872" s="136"/>
      <c r="E872" s="136"/>
      <c r="F872" s="134"/>
      <c r="G872" s="158"/>
      <c r="H872" s="134"/>
      <c r="I872" s="136"/>
      <c r="J872" s="138"/>
      <c r="K872" s="138"/>
      <c r="L872" s="135"/>
      <c r="M872" s="135"/>
      <c r="N872" s="139"/>
      <c r="O872" s="135"/>
      <c r="P872" s="140"/>
      <c r="Q872" s="140"/>
      <c r="R872" s="141"/>
      <c r="S872" s="142"/>
      <c r="T872" s="143"/>
      <c r="U872" s="140"/>
      <c r="V872" s="140"/>
      <c r="W872" s="140"/>
      <c r="X872" s="140"/>
      <c r="Y872" s="138"/>
      <c r="Z872" s="138"/>
      <c r="AA872" s="138"/>
      <c r="AB872" s="144"/>
      <c r="AC872" s="145"/>
      <c r="AD872" s="145"/>
      <c r="AE872" s="145"/>
      <c r="AF872" s="140"/>
      <c r="AG872" s="146"/>
      <c r="AH872" s="146"/>
      <c r="AI872" s="138"/>
      <c r="AJ872" s="140"/>
      <c r="AK872" s="140"/>
      <c r="AL872" s="140"/>
      <c r="AM872" s="147"/>
      <c r="AN872" s="148"/>
      <c r="AO872" s="149"/>
      <c r="AP872" s="149"/>
      <c r="AQ872" s="149"/>
      <c r="AR872" s="150"/>
      <c r="AS872" s="150"/>
      <c r="AT872" s="148"/>
      <c r="AU872" s="149"/>
      <c r="AV872" s="149"/>
      <c r="AW872" s="149"/>
      <c r="AX872" s="150"/>
      <c r="AY872" s="151"/>
      <c r="AZ872" s="149"/>
      <c r="BA872" s="149"/>
      <c r="BB872" s="149"/>
      <c r="BC872" s="149"/>
      <c r="BD872" s="152"/>
      <c r="BE872" s="146"/>
      <c r="BF872" s="79"/>
      <c r="BG872" s="79"/>
      <c r="BH872" s="77"/>
      <c r="BJ872" s="78"/>
      <c r="BT872" s="77"/>
      <c r="BU872" s="77"/>
    </row>
    <row r="873" spans="1:73" ht="15" customHeight="1" x14ac:dyDescent="0.35">
      <c r="A873" s="159"/>
      <c r="B873" s="134"/>
      <c r="C873" s="135"/>
      <c r="D873" s="136"/>
      <c r="E873" s="136"/>
      <c r="F873" s="134"/>
      <c r="G873" s="158"/>
      <c r="H873" s="134"/>
      <c r="I873" s="136"/>
      <c r="J873" s="138"/>
      <c r="K873" s="138"/>
      <c r="L873" s="135"/>
      <c r="M873" s="135"/>
      <c r="N873" s="139"/>
      <c r="O873" s="135"/>
      <c r="P873" s="140"/>
      <c r="Q873" s="140"/>
      <c r="R873" s="141"/>
      <c r="S873" s="142"/>
      <c r="T873" s="143"/>
      <c r="U873" s="140"/>
      <c r="V873" s="140"/>
      <c r="W873" s="140"/>
      <c r="X873" s="140"/>
      <c r="Y873" s="138"/>
      <c r="Z873" s="138"/>
      <c r="AA873" s="138"/>
      <c r="AB873" s="144"/>
      <c r="AC873" s="145"/>
      <c r="AD873" s="145"/>
      <c r="AE873" s="145"/>
      <c r="AF873" s="140"/>
      <c r="AG873" s="146"/>
      <c r="AH873" s="146"/>
      <c r="AI873" s="138"/>
      <c r="AJ873" s="140"/>
      <c r="AK873" s="140"/>
      <c r="AL873" s="140"/>
      <c r="AM873" s="147"/>
      <c r="AN873" s="148"/>
      <c r="AO873" s="149"/>
      <c r="AP873" s="149"/>
      <c r="AQ873" s="149"/>
      <c r="AR873" s="150"/>
      <c r="AS873" s="150"/>
      <c r="AT873" s="148"/>
      <c r="AU873" s="149"/>
      <c r="AV873" s="149"/>
      <c r="AW873" s="149"/>
      <c r="AX873" s="150"/>
      <c r="AY873" s="151"/>
      <c r="AZ873" s="149"/>
      <c r="BA873" s="149"/>
      <c r="BB873" s="149"/>
      <c r="BC873" s="149"/>
      <c r="BD873" s="152"/>
      <c r="BE873" s="146"/>
      <c r="BF873" s="79"/>
      <c r="BG873" s="79"/>
      <c r="BH873" s="77"/>
      <c r="BJ873" s="78"/>
      <c r="BT873" s="77"/>
      <c r="BU873" s="77"/>
    </row>
    <row r="874" spans="1:73" ht="15" customHeight="1" x14ac:dyDescent="0.35">
      <c r="A874" s="159"/>
      <c r="B874" s="134"/>
      <c r="C874" s="135"/>
      <c r="D874" s="136"/>
      <c r="E874" s="136"/>
      <c r="F874" s="134"/>
      <c r="G874" s="158"/>
      <c r="H874" s="134"/>
      <c r="I874" s="136"/>
      <c r="J874" s="138"/>
      <c r="K874" s="138"/>
      <c r="L874" s="135"/>
      <c r="M874" s="135"/>
      <c r="N874" s="139"/>
      <c r="O874" s="135"/>
      <c r="P874" s="140"/>
      <c r="Q874" s="140"/>
      <c r="R874" s="141"/>
      <c r="S874" s="142"/>
      <c r="T874" s="143"/>
      <c r="U874" s="140"/>
      <c r="V874" s="140"/>
      <c r="W874" s="140"/>
      <c r="X874" s="140"/>
      <c r="Y874" s="138"/>
      <c r="Z874" s="138"/>
      <c r="AA874" s="138"/>
      <c r="AB874" s="144"/>
      <c r="AC874" s="145"/>
      <c r="AD874" s="145"/>
      <c r="AE874" s="145"/>
      <c r="AF874" s="140"/>
      <c r="AG874" s="146"/>
      <c r="AH874" s="146"/>
      <c r="AI874" s="138"/>
      <c r="AJ874" s="140"/>
      <c r="AK874" s="140"/>
      <c r="AL874" s="140"/>
      <c r="AM874" s="147"/>
      <c r="AN874" s="148"/>
      <c r="AO874" s="149"/>
      <c r="AP874" s="149"/>
      <c r="AQ874" s="149"/>
      <c r="AR874" s="150"/>
      <c r="AS874" s="150"/>
      <c r="AT874" s="148"/>
      <c r="AU874" s="149"/>
      <c r="AV874" s="149"/>
      <c r="AW874" s="149"/>
      <c r="AX874" s="150"/>
      <c r="AY874" s="151"/>
      <c r="AZ874" s="149"/>
      <c r="BA874" s="149"/>
      <c r="BB874" s="149"/>
      <c r="BC874" s="149"/>
      <c r="BD874" s="152"/>
      <c r="BE874" s="146"/>
      <c r="BF874" s="79"/>
      <c r="BG874" s="79"/>
      <c r="BH874" s="77"/>
      <c r="BJ874" s="78"/>
      <c r="BT874" s="77"/>
      <c r="BU874" s="77"/>
    </row>
    <row r="875" spans="1:73" ht="15" customHeight="1" x14ac:dyDescent="0.35">
      <c r="A875" s="159"/>
      <c r="B875" s="134"/>
      <c r="C875" s="135"/>
      <c r="D875" s="136"/>
      <c r="E875" s="136"/>
      <c r="F875" s="134"/>
      <c r="G875" s="158"/>
      <c r="H875" s="134"/>
      <c r="I875" s="136"/>
      <c r="J875" s="138"/>
      <c r="K875" s="138"/>
      <c r="L875" s="135"/>
      <c r="M875" s="135"/>
      <c r="N875" s="139"/>
      <c r="O875" s="135"/>
      <c r="P875" s="140"/>
      <c r="Q875" s="140"/>
      <c r="R875" s="141"/>
      <c r="S875" s="142"/>
      <c r="T875" s="143"/>
      <c r="U875" s="140"/>
      <c r="V875" s="140"/>
      <c r="W875" s="140"/>
      <c r="X875" s="140"/>
      <c r="Y875" s="138"/>
      <c r="Z875" s="138"/>
      <c r="AA875" s="138"/>
      <c r="AB875" s="144"/>
      <c r="AC875" s="145"/>
      <c r="AD875" s="145"/>
      <c r="AE875" s="145"/>
      <c r="AF875" s="140"/>
      <c r="AG875" s="146"/>
      <c r="AH875" s="146"/>
      <c r="AI875" s="138"/>
      <c r="AJ875" s="140"/>
      <c r="AK875" s="140"/>
      <c r="AL875" s="140"/>
      <c r="AM875" s="147"/>
      <c r="AN875" s="148"/>
      <c r="AO875" s="149"/>
      <c r="AP875" s="149"/>
      <c r="AQ875" s="149"/>
      <c r="AR875" s="150"/>
      <c r="AS875" s="150"/>
      <c r="AT875" s="148"/>
      <c r="AU875" s="149"/>
      <c r="AV875" s="149"/>
      <c r="AW875" s="149"/>
      <c r="AX875" s="150"/>
      <c r="AY875" s="151"/>
      <c r="AZ875" s="149"/>
      <c r="BA875" s="149"/>
      <c r="BB875" s="149"/>
      <c r="BC875" s="149"/>
      <c r="BD875" s="152"/>
      <c r="BE875" s="146"/>
      <c r="BF875" s="79"/>
      <c r="BG875" s="79"/>
      <c r="BH875" s="77"/>
      <c r="BJ875" s="78"/>
      <c r="BT875" s="77"/>
      <c r="BU875" s="77"/>
    </row>
    <row r="876" spans="1:73" ht="15" customHeight="1" x14ac:dyDescent="0.35">
      <c r="A876" s="159"/>
      <c r="B876" s="134"/>
      <c r="C876" s="135"/>
      <c r="D876" s="136"/>
      <c r="E876" s="136"/>
      <c r="F876" s="134"/>
      <c r="G876" s="158"/>
      <c r="H876" s="134"/>
      <c r="I876" s="136"/>
      <c r="J876" s="138"/>
      <c r="K876" s="138"/>
      <c r="L876" s="135"/>
      <c r="M876" s="135"/>
      <c r="N876" s="139"/>
      <c r="O876" s="135"/>
      <c r="P876" s="140"/>
      <c r="Q876" s="140"/>
      <c r="R876" s="141"/>
      <c r="S876" s="142"/>
      <c r="T876" s="143"/>
      <c r="U876" s="140"/>
      <c r="V876" s="140"/>
      <c r="W876" s="140"/>
      <c r="X876" s="140"/>
      <c r="Y876" s="138"/>
      <c r="Z876" s="138"/>
      <c r="AA876" s="138"/>
      <c r="AB876" s="144"/>
      <c r="AC876" s="145"/>
      <c r="AD876" s="145"/>
      <c r="AE876" s="145"/>
      <c r="AF876" s="140"/>
      <c r="AG876" s="146"/>
      <c r="AH876" s="146"/>
      <c r="AI876" s="138"/>
      <c r="AJ876" s="140"/>
      <c r="AK876" s="140"/>
      <c r="AL876" s="140"/>
      <c r="AM876" s="147"/>
      <c r="AN876" s="148"/>
      <c r="AO876" s="149"/>
      <c r="AP876" s="149"/>
      <c r="AQ876" s="149"/>
      <c r="AR876" s="150"/>
      <c r="AS876" s="150"/>
      <c r="AT876" s="148"/>
      <c r="AU876" s="149"/>
      <c r="AV876" s="149"/>
      <c r="AW876" s="149"/>
      <c r="AX876" s="150"/>
      <c r="AY876" s="151"/>
      <c r="AZ876" s="149"/>
      <c r="BA876" s="149"/>
      <c r="BB876" s="149"/>
      <c r="BC876" s="149"/>
      <c r="BD876" s="152"/>
      <c r="BE876" s="146"/>
      <c r="BF876" s="79"/>
      <c r="BG876" s="79"/>
      <c r="BH876" s="77"/>
      <c r="BJ876" s="78"/>
      <c r="BT876" s="77"/>
      <c r="BU876" s="77"/>
    </row>
    <row r="877" spans="1:73" ht="15" customHeight="1" x14ac:dyDescent="0.35">
      <c r="A877" s="159"/>
      <c r="B877" s="134"/>
      <c r="C877" s="135"/>
      <c r="D877" s="136"/>
      <c r="E877" s="136"/>
      <c r="F877" s="134"/>
      <c r="G877" s="158"/>
      <c r="H877" s="134"/>
      <c r="I877" s="136"/>
      <c r="J877" s="138"/>
      <c r="K877" s="138"/>
      <c r="L877" s="135"/>
      <c r="M877" s="135"/>
      <c r="N877" s="139"/>
      <c r="O877" s="135"/>
      <c r="P877" s="140"/>
      <c r="Q877" s="140"/>
      <c r="R877" s="141"/>
      <c r="S877" s="142"/>
      <c r="T877" s="143"/>
      <c r="U877" s="140"/>
      <c r="V877" s="140"/>
      <c r="W877" s="140"/>
      <c r="X877" s="140"/>
      <c r="Y877" s="138"/>
      <c r="Z877" s="138"/>
      <c r="AA877" s="138"/>
      <c r="AB877" s="144"/>
      <c r="AC877" s="145"/>
      <c r="AD877" s="145"/>
      <c r="AE877" s="145"/>
      <c r="AF877" s="140"/>
      <c r="AG877" s="146"/>
      <c r="AH877" s="146"/>
      <c r="AI877" s="138"/>
      <c r="AJ877" s="140"/>
      <c r="AK877" s="140"/>
      <c r="AL877" s="140"/>
      <c r="AM877" s="147"/>
      <c r="AN877" s="148"/>
      <c r="AO877" s="149"/>
      <c r="AP877" s="149"/>
      <c r="AQ877" s="149"/>
      <c r="AR877" s="150"/>
      <c r="AS877" s="150"/>
      <c r="AT877" s="148"/>
      <c r="AU877" s="149"/>
      <c r="AV877" s="149"/>
      <c r="AW877" s="149"/>
      <c r="AX877" s="150"/>
      <c r="AY877" s="151"/>
      <c r="AZ877" s="149"/>
      <c r="BA877" s="149"/>
      <c r="BB877" s="149"/>
      <c r="BC877" s="149"/>
      <c r="BD877" s="152"/>
      <c r="BE877" s="146"/>
      <c r="BF877" s="79"/>
      <c r="BG877" s="79"/>
      <c r="BH877" s="77"/>
      <c r="BJ877" s="78"/>
      <c r="BT877" s="77"/>
      <c r="BU877" s="77"/>
    </row>
    <row r="878" spans="1:73" ht="15" customHeight="1" x14ac:dyDescent="0.35">
      <c r="A878" s="159"/>
      <c r="B878" s="134"/>
      <c r="C878" s="135"/>
      <c r="D878" s="136"/>
      <c r="E878" s="136"/>
      <c r="F878" s="134"/>
      <c r="G878" s="158"/>
      <c r="H878" s="134"/>
      <c r="I878" s="136"/>
      <c r="J878" s="138"/>
      <c r="K878" s="138"/>
      <c r="L878" s="135"/>
      <c r="M878" s="135"/>
      <c r="N878" s="139"/>
      <c r="O878" s="135"/>
      <c r="P878" s="140"/>
      <c r="Q878" s="140"/>
      <c r="R878" s="141"/>
      <c r="S878" s="142"/>
      <c r="T878" s="143"/>
      <c r="U878" s="140"/>
      <c r="V878" s="140"/>
      <c r="W878" s="140"/>
      <c r="X878" s="140"/>
      <c r="Y878" s="138"/>
      <c r="Z878" s="138"/>
      <c r="AA878" s="138"/>
      <c r="AB878" s="144"/>
      <c r="AC878" s="145"/>
      <c r="AD878" s="145"/>
      <c r="AE878" s="145"/>
      <c r="AF878" s="140"/>
      <c r="AG878" s="146"/>
      <c r="AH878" s="146"/>
      <c r="AI878" s="138"/>
      <c r="AJ878" s="140"/>
      <c r="AK878" s="140"/>
      <c r="AL878" s="140"/>
      <c r="AM878" s="147"/>
      <c r="AN878" s="148"/>
      <c r="AO878" s="149"/>
      <c r="AP878" s="149"/>
      <c r="AQ878" s="149"/>
      <c r="AR878" s="150"/>
      <c r="AS878" s="150"/>
      <c r="AT878" s="148"/>
      <c r="AU878" s="149"/>
      <c r="AV878" s="149"/>
      <c r="AW878" s="149"/>
      <c r="AX878" s="150"/>
      <c r="AY878" s="151"/>
      <c r="AZ878" s="149"/>
      <c r="BA878" s="149"/>
      <c r="BB878" s="149"/>
      <c r="BC878" s="149"/>
      <c r="BD878" s="152"/>
      <c r="BE878" s="146"/>
      <c r="BF878" s="79"/>
      <c r="BG878" s="79"/>
      <c r="BH878" s="77"/>
      <c r="BJ878" s="78"/>
      <c r="BT878" s="77"/>
      <c r="BU878" s="77"/>
    </row>
    <row r="879" spans="1:73" ht="15" customHeight="1" x14ac:dyDescent="0.35">
      <c r="A879" s="159"/>
      <c r="B879" s="134"/>
      <c r="C879" s="135"/>
      <c r="D879" s="136"/>
      <c r="E879" s="136"/>
      <c r="F879" s="134"/>
      <c r="G879" s="158"/>
      <c r="H879" s="134"/>
      <c r="I879" s="136"/>
      <c r="J879" s="138"/>
      <c r="K879" s="138"/>
      <c r="L879" s="135"/>
      <c r="M879" s="135"/>
      <c r="N879" s="139"/>
      <c r="O879" s="135"/>
      <c r="P879" s="140"/>
      <c r="Q879" s="140"/>
      <c r="R879" s="141"/>
      <c r="S879" s="142"/>
      <c r="T879" s="143"/>
      <c r="U879" s="140"/>
      <c r="V879" s="140"/>
      <c r="W879" s="140"/>
      <c r="X879" s="140"/>
      <c r="Y879" s="138"/>
      <c r="Z879" s="138"/>
      <c r="AA879" s="138"/>
      <c r="AB879" s="144"/>
      <c r="AC879" s="145"/>
      <c r="AD879" s="145"/>
      <c r="AE879" s="145"/>
      <c r="AF879" s="140"/>
      <c r="AG879" s="146"/>
      <c r="AH879" s="146"/>
      <c r="AI879" s="138"/>
      <c r="AJ879" s="140"/>
      <c r="AK879" s="140"/>
      <c r="AL879" s="140"/>
      <c r="AM879" s="147"/>
      <c r="AN879" s="148"/>
      <c r="AO879" s="149"/>
      <c r="AP879" s="149"/>
      <c r="AQ879" s="149"/>
      <c r="AR879" s="150"/>
      <c r="AS879" s="150"/>
      <c r="AT879" s="148"/>
      <c r="AU879" s="149"/>
      <c r="AV879" s="149"/>
      <c r="AW879" s="149"/>
      <c r="AX879" s="150"/>
      <c r="AY879" s="151"/>
      <c r="AZ879" s="149"/>
      <c r="BA879" s="149"/>
      <c r="BB879" s="149"/>
      <c r="BC879" s="149"/>
      <c r="BD879" s="152"/>
      <c r="BE879" s="146"/>
      <c r="BF879" s="79"/>
      <c r="BG879" s="79"/>
      <c r="BH879" s="77"/>
      <c r="BJ879" s="78"/>
      <c r="BT879" s="77"/>
      <c r="BU879" s="77"/>
    </row>
    <row r="880" spans="1:73" ht="15" customHeight="1" x14ac:dyDescent="0.35">
      <c r="A880" s="159"/>
      <c r="B880" s="134"/>
      <c r="C880" s="135"/>
      <c r="D880" s="136"/>
      <c r="E880" s="136"/>
      <c r="F880" s="134"/>
      <c r="G880" s="158"/>
      <c r="H880" s="134"/>
      <c r="I880" s="136"/>
      <c r="J880" s="138"/>
      <c r="K880" s="138"/>
      <c r="L880" s="135"/>
      <c r="M880" s="135"/>
      <c r="N880" s="139"/>
      <c r="O880" s="135"/>
      <c r="P880" s="140"/>
      <c r="Q880" s="140"/>
      <c r="R880" s="141"/>
      <c r="S880" s="142"/>
      <c r="T880" s="143"/>
      <c r="U880" s="140"/>
      <c r="V880" s="140"/>
      <c r="W880" s="140"/>
      <c r="X880" s="140"/>
      <c r="Y880" s="138"/>
      <c r="Z880" s="138"/>
      <c r="AA880" s="138"/>
      <c r="AB880" s="144"/>
      <c r="AC880" s="145"/>
      <c r="AD880" s="145"/>
      <c r="AE880" s="145"/>
      <c r="AF880" s="140"/>
      <c r="AG880" s="146"/>
      <c r="AH880" s="146"/>
      <c r="AI880" s="138"/>
      <c r="AJ880" s="140"/>
      <c r="AK880" s="140"/>
      <c r="AL880" s="140"/>
      <c r="AM880" s="147"/>
      <c r="AN880" s="148"/>
      <c r="AO880" s="149"/>
      <c r="AP880" s="149"/>
      <c r="AQ880" s="149"/>
      <c r="AR880" s="150"/>
      <c r="AS880" s="150"/>
      <c r="AT880" s="148"/>
      <c r="AU880" s="149"/>
      <c r="AV880" s="149"/>
      <c r="AW880" s="149"/>
      <c r="AX880" s="150"/>
      <c r="AY880" s="151"/>
      <c r="AZ880" s="149"/>
      <c r="BA880" s="149"/>
      <c r="BB880" s="149"/>
      <c r="BC880" s="149"/>
      <c r="BD880" s="152"/>
      <c r="BE880" s="146"/>
      <c r="BF880" s="79"/>
      <c r="BG880" s="79"/>
      <c r="BH880" s="77"/>
      <c r="BJ880" s="78"/>
      <c r="BT880" s="77"/>
      <c r="BU880" s="77"/>
    </row>
    <row r="881" spans="1:73" ht="15" customHeight="1" x14ac:dyDescent="0.35">
      <c r="A881" s="159"/>
      <c r="B881" s="134"/>
      <c r="C881" s="135"/>
      <c r="D881" s="136"/>
      <c r="E881" s="136"/>
      <c r="F881" s="134"/>
      <c r="G881" s="158"/>
      <c r="H881" s="134"/>
      <c r="I881" s="136"/>
      <c r="J881" s="138"/>
      <c r="K881" s="138"/>
      <c r="L881" s="135"/>
      <c r="M881" s="135"/>
      <c r="N881" s="139"/>
      <c r="O881" s="135"/>
      <c r="P881" s="140"/>
      <c r="Q881" s="140"/>
      <c r="R881" s="141"/>
      <c r="S881" s="142"/>
      <c r="T881" s="143"/>
      <c r="U881" s="140"/>
      <c r="V881" s="140"/>
      <c r="W881" s="140"/>
      <c r="X881" s="140"/>
      <c r="Y881" s="138"/>
      <c r="Z881" s="138"/>
      <c r="AA881" s="138"/>
      <c r="AB881" s="144"/>
      <c r="AC881" s="145"/>
      <c r="AD881" s="145"/>
      <c r="AE881" s="145"/>
      <c r="AF881" s="140"/>
      <c r="AG881" s="146"/>
      <c r="AH881" s="146"/>
      <c r="AI881" s="138"/>
      <c r="AJ881" s="140"/>
      <c r="AK881" s="140"/>
      <c r="AL881" s="140"/>
      <c r="AM881" s="147"/>
      <c r="AN881" s="148"/>
      <c r="AO881" s="149"/>
      <c r="AP881" s="149"/>
      <c r="AQ881" s="149"/>
      <c r="AR881" s="150"/>
      <c r="AS881" s="150"/>
      <c r="AT881" s="148"/>
      <c r="AU881" s="149"/>
      <c r="AV881" s="149"/>
      <c r="AW881" s="149"/>
      <c r="AX881" s="150"/>
      <c r="AY881" s="151"/>
      <c r="AZ881" s="149"/>
      <c r="BA881" s="149"/>
      <c r="BB881" s="149"/>
      <c r="BC881" s="149"/>
      <c r="BD881" s="152"/>
      <c r="BE881" s="146"/>
      <c r="BF881" s="79"/>
      <c r="BG881" s="79"/>
      <c r="BH881" s="77"/>
      <c r="BJ881" s="78"/>
      <c r="BT881" s="77"/>
      <c r="BU881" s="77"/>
    </row>
    <row r="882" spans="1:73" ht="15" customHeight="1" x14ac:dyDescent="0.35">
      <c r="A882" s="159"/>
      <c r="B882" s="134"/>
      <c r="C882" s="135"/>
      <c r="D882" s="136"/>
      <c r="E882" s="136"/>
      <c r="F882" s="134"/>
      <c r="G882" s="158"/>
      <c r="H882" s="134"/>
      <c r="I882" s="136"/>
      <c r="J882" s="138"/>
      <c r="K882" s="138"/>
      <c r="L882" s="135"/>
      <c r="M882" s="135"/>
      <c r="N882" s="139"/>
      <c r="O882" s="135"/>
      <c r="P882" s="140"/>
      <c r="Q882" s="140"/>
      <c r="R882" s="141"/>
      <c r="S882" s="142"/>
      <c r="T882" s="143"/>
      <c r="U882" s="140"/>
      <c r="V882" s="140"/>
      <c r="W882" s="140"/>
      <c r="X882" s="140"/>
      <c r="Y882" s="138"/>
      <c r="Z882" s="138"/>
      <c r="AA882" s="138"/>
      <c r="AB882" s="144"/>
      <c r="AC882" s="145"/>
      <c r="AD882" s="145"/>
      <c r="AE882" s="145"/>
      <c r="AF882" s="140"/>
      <c r="AG882" s="146"/>
      <c r="AH882" s="146"/>
      <c r="AI882" s="138"/>
      <c r="AJ882" s="140"/>
      <c r="AK882" s="140"/>
      <c r="AL882" s="140"/>
      <c r="AM882" s="147"/>
      <c r="AN882" s="148"/>
      <c r="AO882" s="149"/>
      <c r="AP882" s="149"/>
      <c r="AQ882" s="149"/>
      <c r="AR882" s="150"/>
      <c r="AS882" s="150"/>
      <c r="AT882" s="148"/>
      <c r="AU882" s="149"/>
      <c r="AV882" s="149"/>
      <c r="AW882" s="149"/>
      <c r="AX882" s="150"/>
      <c r="AY882" s="151"/>
      <c r="AZ882" s="149"/>
      <c r="BA882" s="149"/>
      <c r="BB882" s="149"/>
      <c r="BC882" s="149"/>
      <c r="BD882" s="152"/>
      <c r="BE882" s="146"/>
      <c r="BF882" s="79"/>
      <c r="BG882" s="79"/>
      <c r="BH882" s="77"/>
      <c r="BJ882" s="78"/>
      <c r="BT882" s="77"/>
      <c r="BU882" s="77"/>
    </row>
    <row r="883" spans="1:73" ht="15" customHeight="1" x14ac:dyDescent="0.35">
      <c r="A883" s="159"/>
      <c r="B883" s="134"/>
      <c r="C883" s="135"/>
      <c r="D883" s="136"/>
      <c r="E883" s="136"/>
      <c r="F883" s="134"/>
      <c r="G883" s="158"/>
      <c r="H883" s="134"/>
      <c r="I883" s="136"/>
      <c r="J883" s="138"/>
      <c r="K883" s="138"/>
      <c r="L883" s="135"/>
      <c r="M883" s="135"/>
      <c r="N883" s="139"/>
      <c r="O883" s="135"/>
      <c r="P883" s="140"/>
      <c r="Q883" s="140"/>
      <c r="R883" s="141"/>
      <c r="S883" s="142"/>
      <c r="T883" s="143"/>
      <c r="U883" s="140"/>
      <c r="V883" s="140"/>
      <c r="W883" s="140"/>
      <c r="X883" s="140"/>
      <c r="Y883" s="138"/>
      <c r="Z883" s="138"/>
      <c r="AA883" s="138"/>
      <c r="AB883" s="144"/>
      <c r="AC883" s="145"/>
      <c r="AD883" s="145"/>
      <c r="AE883" s="145"/>
      <c r="AF883" s="140"/>
      <c r="AG883" s="146"/>
      <c r="AH883" s="146"/>
      <c r="AI883" s="138"/>
      <c r="AJ883" s="140"/>
      <c r="AK883" s="140"/>
      <c r="AL883" s="140"/>
      <c r="AM883" s="147"/>
      <c r="AN883" s="148"/>
      <c r="AO883" s="149"/>
      <c r="AP883" s="149"/>
      <c r="AQ883" s="149"/>
      <c r="AR883" s="150"/>
      <c r="AS883" s="150"/>
      <c r="AT883" s="148"/>
      <c r="AU883" s="149"/>
      <c r="AV883" s="149"/>
      <c r="AW883" s="149"/>
      <c r="AX883" s="150"/>
      <c r="AY883" s="151"/>
      <c r="AZ883" s="149"/>
      <c r="BA883" s="149"/>
      <c r="BB883" s="149"/>
      <c r="BC883" s="149"/>
      <c r="BD883" s="152"/>
      <c r="BE883" s="146"/>
      <c r="BF883" s="79"/>
      <c r="BG883" s="79"/>
      <c r="BH883" s="77"/>
      <c r="BJ883" s="78"/>
      <c r="BT883" s="77"/>
      <c r="BU883" s="77"/>
    </row>
    <row r="884" spans="1:73" ht="15" customHeight="1" x14ac:dyDescent="0.35">
      <c r="A884" s="159"/>
      <c r="B884" s="134"/>
      <c r="C884" s="135"/>
      <c r="D884" s="136"/>
      <c r="E884" s="136"/>
      <c r="F884" s="134"/>
      <c r="G884" s="158"/>
      <c r="H884" s="134"/>
      <c r="I884" s="136"/>
      <c r="J884" s="138"/>
      <c r="K884" s="138"/>
      <c r="L884" s="135"/>
      <c r="M884" s="135"/>
      <c r="N884" s="139"/>
      <c r="O884" s="135"/>
      <c r="P884" s="140"/>
      <c r="Q884" s="140"/>
      <c r="R884" s="141"/>
      <c r="S884" s="142"/>
      <c r="T884" s="143"/>
      <c r="U884" s="140"/>
      <c r="V884" s="140"/>
      <c r="W884" s="140"/>
      <c r="X884" s="140"/>
      <c r="Y884" s="138"/>
      <c r="Z884" s="138"/>
      <c r="AA884" s="138"/>
      <c r="AB884" s="144"/>
      <c r="AC884" s="145"/>
      <c r="AD884" s="145"/>
      <c r="AE884" s="145"/>
      <c r="AF884" s="140"/>
      <c r="AG884" s="146"/>
      <c r="AH884" s="146"/>
      <c r="AI884" s="138"/>
      <c r="AJ884" s="140"/>
      <c r="AK884" s="140"/>
      <c r="AL884" s="140"/>
      <c r="AM884" s="147"/>
      <c r="AN884" s="148"/>
      <c r="AO884" s="149"/>
      <c r="AP884" s="149"/>
      <c r="AQ884" s="149"/>
      <c r="AR884" s="150"/>
      <c r="AS884" s="150"/>
      <c r="AT884" s="148"/>
      <c r="AU884" s="149"/>
      <c r="AV884" s="149"/>
      <c r="AW884" s="149"/>
      <c r="AX884" s="150"/>
      <c r="AY884" s="151"/>
      <c r="AZ884" s="149"/>
      <c r="BA884" s="149"/>
      <c r="BB884" s="149"/>
      <c r="BC884" s="149"/>
      <c r="BD884" s="152"/>
      <c r="BE884" s="146"/>
      <c r="BF884" s="79"/>
      <c r="BG884" s="79"/>
      <c r="BH884" s="77"/>
      <c r="BJ884" s="78"/>
      <c r="BT884" s="77"/>
      <c r="BU884" s="77"/>
    </row>
    <row r="885" spans="1:73" ht="15" customHeight="1" x14ac:dyDescent="0.35">
      <c r="A885" s="159"/>
      <c r="B885" s="134"/>
      <c r="C885" s="135"/>
      <c r="D885" s="136"/>
      <c r="E885" s="136"/>
      <c r="F885" s="134"/>
      <c r="G885" s="158"/>
      <c r="H885" s="134"/>
      <c r="I885" s="136"/>
      <c r="J885" s="138"/>
      <c r="K885" s="138"/>
      <c r="L885" s="135"/>
      <c r="M885" s="135"/>
      <c r="N885" s="139"/>
      <c r="O885" s="135"/>
      <c r="P885" s="140"/>
      <c r="Q885" s="140"/>
      <c r="R885" s="141"/>
      <c r="S885" s="142"/>
      <c r="T885" s="143"/>
      <c r="U885" s="140"/>
      <c r="V885" s="140"/>
      <c r="W885" s="140"/>
      <c r="X885" s="140"/>
      <c r="Y885" s="138"/>
      <c r="Z885" s="138"/>
      <c r="AA885" s="138"/>
      <c r="AB885" s="144"/>
      <c r="AC885" s="145"/>
      <c r="AD885" s="145"/>
      <c r="AE885" s="145"/>
      <c r="AF885" s="140"/>
      <c r="AG885" s="146"/>
      <c r="AH885" s="146"/>
      <c r="AI885" s="138"/>
      <c r="AJ885" s="140"/>
      <c r="AK885" s="140"/>
      <c r="AL885" s="140"/>
      <c r="AM885" s="147"/>
      <c r="AN885" s="148"/>
      <c r="AO885" s="149"/>
      <c r="AP885" s="149"/>
      <c r="AQ885" s="149"/>
      <c r="AR885" s="150"/>
      <c r="AS885" s="150"/>
      <c r="AT885" s="148"/>
      <c r="AU885" s="149"/>
      <c r="AV885" s="149"/>
      <c r="AW885" s="149"/>
      <c r="AX885" s="150"/>
      <c r="AY885" s="151"/>
      <c r="AZ885" s="149"/>
      <c r="BA885" s="149"/>
      <c r="BB885" s="149"/>
      <c r="BC885" s="149"/>
      <c r="BD885" s="152"/>
      <c r="BE885" s="146"/>
      <c r="BF885" s="79"/>
      <c r="BG885" s="79"/>
      <c r="BH885" s="77"/>
      <c r="BJ885" s="78"/>
      <c r="BT885" s="77"/>
      <c r="BU885" s="77"/>
    </row>
    <row r="886" spans="1:73" ht="15" customHeight="1" x14ac:dyDescent="0.35">
      <c r="A886" s="159"/>
      <c r="B886" s="134"/>
      <c r="C886" s="135"/>
      <c r="D886" s="136"/>
      <c r="E886" s="136"/>
      <c r="F886" s="134"/>
      <c r="G886" s="158"/>
      <c r="H886" s="134"/>
      <c r="I886" s="136"/>
      <c r="J886" s="138"/>
      <c r="K886" s="138"/>
      <c r="L886" s="135"/>
      <c r="M886" s="135"/>
      <c r="N886" s="139"/>
      <c r="O886" s="135"/>
      <c r="P886" s="140"/>
      <c r="Q886" s="140"/>
      <c r="R886" s="141"/>
      <c r="S886" s="142"/>
      <c r="T886" s="143"/>
      <c r="U886" s="140"/>
      <c r="V886" s="140"/>
      <c r="W886" s="140"/>
      <c r="X886" s="140"/>
      <c r="Y886" s="138"/>
      <c r="Z886" s="138"/>
      <c r="AA886" s="138"/>
      <c r="AB886" s="144"/>
      <c r="AC886" s="145"/>
      <c r="AD886" s="145"/>
      <c r="AE886" s="145"/>
      <c r="AF886" s="140"/>
      <c r="AG886" s="146"/>
      <c r="AH886" s="146"/>
      <c r="AI886" s="138"/>
      <c r="AJ886" s="140"/>
      <c r="AK886" s="140"/>
      <c r="AL886" s="140"/>
      <c r="AM886" s="147"/>
      <c r="AN886" s="148"/>
      <c r="AO886" s="149"/>
      <c r="AP886" s="149"/>
      <c r="AQ886" s="149"/>
      <c r="AR886" s="150"/>
      <c r="AS886" s="150"/>
      <c r="AT886" s="148"/>
      <c r="AU886" s="149"/>
      <c r="AV886" s="149"/>
      <c r="AW886" s="149"/>
      <c r="AX886" s="150"/>
      <c r="AY886" s="151"/>
      <c r="AZ886" s="149"/>
      <c r="BA886" s="149"/>
      <c r="BB886" s="149"/>
      <c r="BC886" s="149"/>
      <c r="BD886" s="152"/>
      <c r="BE886" s="146"/>
      <c r="BF886" s="79"/>
      <c r="BG886" s="79"/>
      <c r="BH886" s="77"/>
      <c r="BJ886" s="78"/>
      <c r="BT886" s="77"/>
      <c r="BU886" s="77"/>
    </row>
    <row r="887" spans="1:73" ht="15" customHeight="1" x14ac:dyDescent="0.35">
      <c r="A887" s="159"/>
      <c r="B887" s="134"/>
      <c r="C887" s="135"/>
      <c r="D887" s="136"/>
      <c r="E887" s="136"/>
      <c r="F887" s="134"/>
      <c r="G887" s="158"/>
      <c r="H887" s="134"/>
      <c r="I887" s="136"/>
      <c r="J887" s="138"/>
      <c r="K887" s="138"/>
      <c r="L887" s="135"/>
      <c r="M887" s="135"/>
      <c r="N887" s="139"/>
      <c r="O887" s="135"/>
      <c r="P887" s="140"/>
      <c r="Q887" s="140"/>
      <c r="R887" s="141"/>
      <c r="S887" s="142"/>
      <c r="T887" s="143"/>
      <c r="U887" s="140"/>
      <c r="V887" s="140"/>
      <c r="W887" s="140"/>
      <c r="X887" s="140"/>
      <c r="Y887" s="138"/>
      <c r="Z887" s="138"/>
      <c r="AA887" s="138"/>
      <c r="AB887" s="144"/>
      <c r="AC887" s="145"/>
      <c r="AD887" s="145"/>
      <c r="AE887" s="145"/>
      <c r="AF887" s="140"/>
      <c r="AG887" s="146"/>
      <c r="AH887" s="146"/>
      <c r="AI887" s="138"/>
      <c r="AJ887" s="140"/>
      <c r="AK887" s="140"/>
      <c r="AL887" s="140"/>
      <c r="AM887" s="147"/>
      <c r="AN887" s="148"/>
      <c r="AO887" s="149"/>
      <c r="AP887" s="149"/>
      <c r="AQ887" s="149"/>
      <c r="AR887" s="150"/>
      <c r="AS887" s="150"/>
      <c r="AT887" s="148"/>
      <c r="AU887" s="149"/>
      <c r="AV887" s="149"/>
      <c r="AW887" s="149"/>
      <c r="AX887" s="150"/>
      <c r="AY887" s="151"/>
      <c r="AZ887" s="149"/>
      <c r="BA887" s="149"/>
      <c r="BB887" s="149"/>
      <c r="BC887" s="149"/>
      <c r="BD887" s="152"/>
      <c r="BE887" s="146"/>
      <c r="BF887" s="79"/>
      <c r="BG887" s="79"/>
      <c r="BH887" s="77"/>
      <c r="BJ887" s="78"/>
      <c r="BT887" s="77"/>
      <c r="BU887" s="77"/>
    </row>
    <row r="888" spans="1:73" ht="15" customHeight="1" x14ac:dyDescent="0.35">
      <c r="A888" s="159"/>
      <c r="B888" s="134"/>
      <c r="C888" s="135"/>
      <c r="D888" s="136"/>
      <c r="E888" s="136"/>
      <c r="F888" s="134"/>
      <c r="G888" s="158"/>
      <c r="H888" s="134"/>
      <c r="I888" s="136"/>
      <c r="J888" s="138"/>
      <c r="K888" s="138"/>
      <c r="L888" s="135"/>
      <c r="M888" s="135"/>
      <c r="N888" s="139"/>
      <c r="O888" s="135"/>
      <c r="P888" s="140"/>
      <c r="Q888" s="140"/>
      <c r="R888" s="141"/>
      <c r="S888" s="142"/>
      <c r="T888" s="143"/>
      <c r="U888" s="140"/>
      <c r="V888" s="140"/>
      <c r="W888" s="140"/>
      <c r="X888" s="140"/>
      <c r="Y888" s="138"/>
      <c r="Z888" s="138"/>
      <c r="AA888" s="138"/>
      <c r="AB888" s="144"/>
      <c r="AC888" s="145"/>
      <c r="AD888" s="145"/>
      <c r="AE888" s="145"/>
      <c r="AF888" s="140"/>
      <c r="AG888" s="146"/>
      <c r="AH888" s="146"/>
      <c r="AI888" s="138"/>
      <c r="AJ888" s="140"/>
      <c r="AK888" s="140"/>
      <c r="AL888" s="140"/>
      <c r="AM888" s="147"/>
      <c r="AN888" s="148"/>
      <c r="AO888" s="149"/>
      <c r="AP888" s="149"/>
      <c r="AQ888" s="149"/>
      <c r="AR888" s="150"/>
      <c r="AS888" s="150"/>
      <c r="AT888" s="148"/>
      <c r="AU888" s="149"/>
      <c r="AV888" s="149"/>
      <c r="AW888" s="149"/>
      <c r="AX888" s="150"/>
      <c r="AY888" s="151"/>
      <c r="AZ888" s="149"/>
      <c r="BA888" s="149"/>
      <c r="BB888" s="149"/>
      <c r="BC888" s="149"/>
      <c r="BD888" s="152"/>
      <c r="BE888" s="146"/>
      <c r="BF888" s="79"/>
      <c r="BG888" s="79"/>
      <c r="BH888" s="77"/>
      <c r="BJ888" s="78"/>
      <c r="BT888" s="77"/>
      <c r="BU888" s="77"/>
    </row>
    <row r="889" spans="1:73" ht="15" customHeight="1" x14ac:dyDescent="0.35">
      <c r="A889" s="159"/>
      <c r="B889" s="134"/>
      <c r="C889" s="135"/>
      <c r="D889" s="136"/>
      <c r="E889" s="136"/>
      <c r="F889" s="134"/>
      <c r="G889" s="158"/>
      <c r="H889" s="134"/>
      <c r="I889" s="136"/>
      <c r="J889" s="138"/>
      <c r="K889" s="138"/>
      <c r="L889" s="135"/>
      <c r="M889" s="135"/>
      <c r="N889" s="139"/>
      <c r="O889" s="135"/>
      <c r="P889" s="140"/>
      <c r="Q889" s="140"/>
      <c r="R889" s="141"/>
      <c r="S889" s="142"/>
      <c r="T889" s="143"/>
      <c r="U889" s="140"/>
      <c r="V889" s="140"/>
      <c r="W889" s="140"/>
      <c r="X889" s="140"/>
      <c r="Y889" s="138"/>
      <c r="Z889" s="138"/>
      <c r="AA889" s="138"/>
      <c r="AB889" s="144"/>
      <c r="AC889" s="145"/>
      <c r="AD889" s="145"/>
      <c r="AE889" s="145"/>
      <c r="AF889" s="140"/>
      <c r="AG889" s="146"/>
      <c r="AH889" s="146"/>
      <c r="AI889" s="138"/>
      <c r="AJ889" s="140"/>
      <c r="AK889" s="140"/>
      <c r="AL889" s="140"/>
      <c r="AM889" s="147"/>
      <c r="AN889" s="148"/>
      <c r="AO889" s="149"/>
      <c r="AP889" s="149"/>
      <c r="AQ889" s="149"/>
      <c r="AR889" s="150"/>
      <c r="AS889" s="150"/>
      <c r="AT889" s="148"/>
      <c r="AU889" s="149"/>
      <c r="AV889" s="149"/>
      <c r="AW889" s="149"/>
      <c r="AX889" s="150"/>
      <c r="AY889" s="151"/>
      <c r="AZ889" s="149"/>
      <c r="BA889" s="149"/>
      <c r="BB889" s="149"/>
      <c r="BC889" s="149"/>
      <c r="BD889" s="152"/>
      <c r="BE889" s="146"/>
      <c r="BF889" s="79"/>
      <c r="BG889" s="79"/>
      <c r="BH889" s="77"/>
      <c r="BJ889" s="78"/>
      <c r="BT889" s="77"/>
      <c r="BU889" s="77"/>
    </row>
    <row r="890" spans="1:73" ht="15" customHeight="1" x14ac:dyDescent="0.35">
      <c r="A890" s="159"/>
      <c r="B890" s="134"/>
      <c r="C890" s="135"/>
      <c r="D890" s="136"/>
      <c r="E890" s="136"/>
      <c r="F890" s="134"/>
      <c r="G890" s="158"/>
      <c r="H890" s="134"/>
      <c r="I890" s="136"/>
      <c r="J890" s="138"/>
      <c r="K890" s="138"/>
      <c r="L890" s="135"/>
      <c r="M890" s="135"/>
      <c r="N890" s="139"/>
      <c r="O890" s="135"/>
      <c r="P890" s="140"/>
      <c r="Q890" s="140"/>
      <c r="R890" s="141"/>
      <c r="S890" s="142"/>
      <c r="T890" s="143"/>
      <c r="U890" s="140"/>
      <c r="V890" s="140"/>
      <c r="W890" s="140"/>
      <c r="X890" s="140"/>
      <c r="Y890" s="138"/>
      <c r="Z890" s="138"/>
      <c r="AA890" s="138"/>
      <c r="AB890" s="144"/>
      <c r="AC890" s="145"/>
      <c r="AD890" s="145"/>
      <c r="AE890" s="145"/>
      <c r="AF890" s="140"/>
      <c r="AG890" s="146"/>
      <c r="AH890" s="146"/>
      <c r="AI890" s="138"/>
      <c r="AJ890" s="140"/>
      <c r="AK890" s="140"/>
      <c r="AL890" s="140"/>
      <c r="AM890" s="147"/>
      <c r="AN890" s="148"/>
      <c r="AO890" s="149"/>
      <c r="AP890" s="149"/>
      <c r="AQ890" s="149"/>
      <c r="AR890" s="150"/>
      <c r="AS890" s="150"/>
      <c r="AT890" s="148"/>
      <c r="AU890" s="149"/>
      <c r="AV890" s="149"/>
      <c r="AW890" s="149"/>
      <c r="AX890" s="150"/>
      <c r="AY890" s="151"/>
      <c r="AZ890" s="149"/>
      <c r="BA890" s="149"/>
      <c r="BB890" s="149"/>
      <c r="BC890" s="149"/>
      <c r="BD890" s="152"/>
      <c r="BE890" s="146"/>
      <c r="BF890" s="79"/>
      <c r="BG890" s="79"/>
      <c r="BH890" s="77"/>
      <c r="BJ890" s="78"/>
      <c r="BT890" s="77"/>
      <c r="BU890" s="77"/>
    </row>
    <row r="891" spans="1:73" ht="15" customHeight="1" x14ac:dyDescent="0.35">
      <c r="A891" s="159"/>
      <c r="B891" s="134"/>
      <c r="C891" s="135"/>
      <c r="D891" s="136"/>
      <c r="E891" s="136"/>
      <c r="F891" s="134"/>
      <c r="G891" s="158"/>
      <c r="H891" s="134"/>
      <c r="I891" s="136"/>
      <c r="J891" s="138"/>
      <c r="K891" s="138"/>
      <c r="L891" s="135"/>
      <c r="M891" s="135"/>
      <c r="N891" s="139"/>
      <c r="O891" s="135"/>
      <c r="P891" s="140"/>
      <c r="Q891" s="140"/>
      <c r="R891" s="141"/>
      <c r="S891" s="142"/>
      <c r="T891" s="143"/>
      <c r="U891" s="140"/>
      <c r="V891" s="140"/>
      <c r="W891" s="140"/>
      <c r="X891" s="140"/>
      <c r="Y891" s="138"/>
      <c r="Z891" s="138"/>
      <c r="AA891" s="138"/>
      <c r="AB891" s="144"/>
      <c r="AC891" s="145"/>
      <c r="AD891" s="145"/>
      <c r="AE891" s="145"/>
      <c r="AF891" s="140"/>
      <c r="AG891" s="146"/>
      <c r="AH891" s="146"/>
      <c r="AI891" s="138"/>
      <c r="AJ891" s="140"/>
      <c r="AK891" s="140"/>
      <c r="AL891" s="140"/>
      <c r="AM891" s="147"/>
      <c r="AN891" s="148"/>
      <c r="AO891" s="149"/>
      <c r="AP891" s="149"/>
      <c r="AQ891" s="149"/>
      <c r="AR891" s="150"/>
      <c r="AS891" s="150"/>
      <c r="AT891" s="148"/>
      <c r="AU891" s="149"/>
      <c r="AV891" s="149"/>
      <c r="AW891" s="149"/>
      <c r="AX891" s="150"/>
      <c r="AY891" s="151"/>
      <c r="AZ891" s="149"/>
      <c r="BA891" s="149"/>
      <c r="BB891" s="149"/>
      <c r="BC891" s="149"/>
      <c r="BD891" s="152"/>
      <c r="BE891" s="146"/>
      <c r="BF891" s="79"/>
      <c r="BG891" s="79"/>
      <c r="BH891" s="77"/>
      <c r="BJ891" s="78"/>
      <c r="BT891" s="77"/>
      <c r="BU891" s="77"/>
    </row>
    <row r="892" spans="1:73" ht="15" customHeight="1" x14ac:dyDescent="0.35">
      <c r="A892" s="159"/>
      <c r="B892" s="134"/>
      <c r="C892" s="135"/>
      <c r="D892" s="136"/>
      <c r="E892" s="136"/>
      <c r="F892" s="134"/>
      <c r="G892" s="158"/>
      <c r="H892" s="134"/>
      <c r="I892" s="136"/>
      <c r="J892" s="138"/>
      <c r="K892" s="138"/>
      <c r="L892" s="135"/>
      <c r="M892" s="135"/>
      <c r="N892" s="139"/>
      <c r="O892" s="135"/>
      <c r="P892" s="140"/>
      <c r="Q892" s="140"/>
      <c r="R892" s="141"/>
      <c r="S892" s="142"/>
      <c r="T892" s="143"/>
      <c r="U892" s="140"/>
      <c r="V892" s="140"/>
      <c r="W892" s="140"/>
      <c r="X892" s="140"/>
      <c r="Y892" s="138"/>
      <c r="Z892" s="138"/>
      <c r="AA892" s="138"/>
      <c r="AB892" s="144"/>
      <c r="AC892" s="145"/>
      <c r="AD892" s="145"/>
      <c r="AE892" s="145"/>
      <c r="AF892" s="140"/>
      <c r="AG892" s="146"/>
      <c r="AH892" s="146"/>
      <c r="AI892" s="138"/>
      <c r="AJ892" s="140"/>
      <c r="AK892" s="140"/>
      <c r="AL892" s="140"/>
      <c r="AM892" s="147"/>
      <c r="AN892" s="148"/>
      <c r="AO892" s="149"/>
      <c r="AP892" s="149"/>
      <c r="AQ892" s="149"/>
      <c r="AR892" s="150"/>
      <c r="AS892" s="150"/>
      <c r="AT892" s="148"/>
      <c r="AU892" s="149"/>
      <c r="AV892" s="149"/>
      <c r="AW892" s="149"/>
      <c r="AX892" s="150"/>
      <c r="AY892" s="151"/>
      <c r="AZ892" s="149"/>
      <c r="BA892" s="149"/>
      <c r="BB892" s="149"/>
      <c r="BC892" s="149"/>
      <c r="BD892" s="152"/>
      <c r="BE892" s="146"/>
      <c r="BF892" s="79"/>
      <c r="BG892" s="79"/>
      <c r="BH892" s="77"/>
      <c r="BJ892" s="78"/>
      <c r="BT892" s="77"/>
      <c r="BU892" s="77"/>
    </row>
    <row r="893" spans="1:73" ht="15" customHeight="1" x14ac:dyDescent="0.35">
      <c r="A893" s="159"/>
      <c r="B893" s="134"/>
      <c r="C893" s="135"/>
      <c r="D893" s="136"/>
      <c r="E893" s="136"/>
      <c r="F893" s="134"/>
      <c r="G893" s="158"/>
      <c r="H893" s="134"/>
      <c r="I893" s="136"/>
      <c r="J893" s="138"/>
      <c r="K893" s="138"/>
      <c r="L893" s="135"/>
      <c r="M893" s="135"/>
      <c r="N893" s="139"/>
      <c r="O893" s="135"/>
      <c r="P893" s="140"/>
      <c r="Q893" s="140"/>
      <c r="R893" s="141"/>
      <c r="S893" s="142"/>
      <c r="T893" s="143"/>
      <c r="U893" s="140"/>
      <c r="V893" s="140"/>
      <c r="W893" s="140"/>
      <c r="X893" s="140"/>
      <c r="Y893" s="138"/>
      <c r="Z893" s="138"/>
      <c r="AA893" s="138"/>
      <c r="AB893" s="144"/>
      <c r="AC893" s="145"/>
      <c r="AD893" s="145"/>
      <c r="AE893" s="145"/>
      <c r="AF893" s="140"/>
      <c r="AG893" s="146"/>
      <c r="AH893" s="146"/>
      <c r="AI893" s="138"/>
      <c r="AJ893" s="140"/>
      <c r="AK893" s="140"/>
      <c r="AL893" s="140"/>
      <c r="AM893" s="147"/>
      <c r="AN893" s="148"/>
      <c r="AO893" s="149"/>
      <c r="AP893" s="149"/>
      <c r="AQ893" s="149"/>
      <c r="AR893" s="150"/>
      <c r="AS893" s="150"/>
      <c r="AT893" s="148"/>
      <c r="AU893" s="149"/>
      <c r="AV893" s="149"/>
      <c r="AW893" s="149"/>
      <c r="AX893" s="150"/>
      <c r="AY893" s="151"/>
      <c r="AZ893" s="149"/>
      <c r="BA893" s="149"/>
      <c r="BB893" s="149"/>
      <c r="BC893" s="149"/>
      <c r="BD893" s="152"/>
      <c r="BE893" s="146"/>
      <c r="BF893" s="79"/>
      <c r="BG893" s="79"/>
      <c r="BH893" s="77"/>
      <c r="BJ893" s="78"/>
      <c r="BT893" s="77"/>
      <c r="BU893" s="77"/>
    </row>
    <row r="894" spans="1:73" ht="15" customHeight="1" x14ac:dyDescent="0.35">
      <c r="A894" s="159"/>
      <c r="B894" s="134"/>
      <c r="C894" s="135"/>
      <c r="D894" s="136"/>
      <c r="E894" s="136"/>
      <c r="F894" s="134"/>
      <c r="G894" s="158"/>
      <c r="H894" s="134"/>
      <c r="I894" s="136"/>
      <c r="J894" s="138"/>
      <c r="K894" s="138"/>
      <c r="L894" s="135"/>
      <c r="M894" s="135"/>
      <c r="N894" s="139"/>
      <c r="O894" s="135"/>
      <c r="P894" s="140"/>
      <c r="Q894" s="140"/>
      <c r="R894" s="141"/>
      <c r="S894" s="142"/>
      <c r="T894" s="143"/>
      <c r="U894" s="140"/>
      <c r="V894" s="140"/>
      <c r="W894" s="140"/>
      <c r="X894" s="140"/>
      <c r="Y894" s="138"/>
      <c r="Z894" s="138"/>
      <c r="AA894" s="138"/>
      <c r="AB894" s="144"/>
      <c r="AC894" s="145"/>
      <c r="AD894" s="145"/>
      <c r="AE894" s="145"/>
      <c r="AF894" s="140"/>
      <c r="AG894" s="146"/>
      <c r="AH894" s="146"/>
      <c r="AI894" s="138"/>
      <c r="AJ894" s="140"/>
      <c r="AK894" s="140"/>
      <c r="AL894" s="140"/>
      <c r="AM894" s="147"/>
      <c r="AN894" s="148"/>
      <c r="AO894" s="149"/>
      <c r="AP894" s="149"/>
      <c r="AQ894" s="149"/>
      <c r="AR894" s="150"/>
      <c r="AS894" s="150"/>
      <c r="AT894" s="148"/>
      <c r="AU894" s="149"/>
      <c r="AV894" s="149"/>
      <c r="AW894" s="149"/>
      <c r="AX894" s="150"/>
      <c r="AY894" s="151"/>
      <c r="AZ894" s="149"/>
      <c r="BA894" s="149"/>
      <c r="BB894" s="149"/>
      <c r="BC894" s="149"/>
      <c r="BD894" s="152"/>
      <c r="BE894" s="146"/>
      <c r="BF894" s="79"/>
      <c r="BG894" s="79"/>
      <c r="BH894" s="77"/>
      <c r="BJ894" s="78"/>
      <c r="BT894" s="77"/>
      <c r="BU894" s="77"/>
    </row>
    <row r="895" spans="1:73" ht="15" customHeight="1" x14ac:dyDescent="0.35">
      <c r="A895" s="159"/>
      <c r="B895" s="134"/>
      <c r="C895" s="135"/>
      <c r="D895" s="136"/>
      <c r="E895" s="136"/>
      <c r="F895" s="134"/>
      <c r="G895" s="158"/>
      <c r="H895" s="134"/>
      <c r="I895" s="136"/>
      <c r="J895" s="138"/>
      <c r="K895" s="138"/>
      <c r="L895" s="135"/>
      <c r="M895" s="135"/>
      <c r="N895" s="139"/>
      <c r="O895" s="135"/>
      <c r="P895" s="140"/>
      <c r="Q895" s="140"/>
      <c r="R895" s="141"/>
      <c r="S895" s="142"/>
      <c r="T895" s="143"/>
      <c r="U895" s="140"/>
      <c r="V895" s="140"/>
      <c r="W895" s="140"/>
      <c r="X895" s="140"/>
      <c r="Y895" s="138"/>
      <c r="Z895" s="138"/>
      <c r="AA895" s="138"/>
      <c r="AB895" s="144"/>
      <c r="AC895" s="145"/>
      <c r="AD895" s="145"/>
      <c r="AE895" s="145"/>
      <c r="AF895" s="140"/>
      <c r="AG895" s="146"/>
      <c r="AH895" s="146"/>
      <c r="AI895" s="138"/>
      <c r="AJ895" s="140"/>
      <c r="AK895" s="140"/>
      <c r="AL895" s="140"/>
      <c r="AM895" s="147"/>
      <c r="AN895" s="148"/>
      <c r="AO895" s="149"/>
      <c r="AP895" s="149"/>
      <c r="AQ895" s="149"/>
      <c r="AR895" s="150"/>
      <c r="AS895" s="150"/>
      <c r="AT895" s="148"/>
      <c r="AU895" s="149"/>
      <c r="AV895" s="149"/>
      <c r="AW895" s="149"/>
      <c r="AX895" s="150"/>
      <c r="AY895" s="151"/>
      <c r="AZ895" s="149"/>
      <c r="BA895" s="149"/>
      <c r="BB895" s="149"/>
      <c r="BC895" s="149"/>
      <c r="BD895" s="152"/>
      <c r="BE895" s="146"/>
      <c r="BF895" s="79"/>
      <c r="BG895" s="79"/>
      <c r="BH895" s="77"/>
      <c r="BJ895" s="78"/>
      <c r="BT895" s="77"/>
      <c r="BU895" s="77"/>
    </row>
    <row r="896" spans="1:73" ht="15" customHeight="1" x14ac:dyDescent="0.35">
      <c r="A896" s="159"/>
      <c r="B896" s="134"/>
      <c r="C896" s="135"/>
      <c r="D896" s="136"/>
      <c r="E896" s="136"/>
      <c r="F896" s="134"/>
      <c r="G896" s="158"/>
      <c r="H896" s="134"/>
      <c r="I896" s="136"/>
      <c r="J896" s="138"/>
      <c r="K896" s="138"/>
      <c r="L896" s="135"/>
      <c r="M896" s="135"/>
      <c r="N896" s="139"/>
      <c r="O896" s="135"/>
      <c r="P896" s="140"/>
      <c r="Q896" s="140"/>
      <c r="R896" s="141"/>
      <c r="S896" s="142"/>
      <c r="T896" s="143"/>
      <c r="U896" s="140"/>
      <c r="V896" s="140"/>
      <c r="W896" s="140"/>
      <c r="X896" s="140"/>
      <c r="Y896" s="138"/>
      <c r="Z896" s="138"/>
      <c r="AA896" s="138"/>
      <c r="AB896" s="144"/>
      <c r="AC896" s="145"/>
      <c r="AD896" s="145"/>
      <c r="AE896" s="145"/>
      <c r="AF896" s="140"/>
      <c r="AG896" s="146"/>
      <c r="AH896" s="146"/>
      <c r="AI896" s="138"/>
      <c r="AJ896" s="140"/>
      <c r="AK896" s="140"/>
      <c r="AL896" s="140"/>
      <c r="AM896" s="147"/>
      <c r="AN896" s="148"/>
      <c r="AO896" s="149"/>
      <c r="AP896" s="149"/>
      <c r="AQ896" s="149"/>
      <c r="AR896" s="150"/>
      <c r="AS896" s="150"/>
      <c r="AT896" s="148"/>
      <c r="AU896" s="149"/>
      <c r="AV896" s="149"/>
      <c r="AW896" s="149"/>
      <c r="AX896" s="150"/>
      <c r="AY896" s="151"/>
      <c r="AZ896" s="149"/>
      <c r="BA896" s="149"/>
      <c r="BB896" s="149"/>
      <c r="BC896" s="149"/>
      <c r="BD896" s="152"/>
      <c r="BE896" s="146"/>
      <c r="BF896" s="79"/>
      <c r="BG896" s="79"/>
      <c r="BH896" s="77"/>
      <c r="BJ896" s="78"/>
      <c r="BT896" s="77"/>
      <c r="BU896" s="77"/>
    </row>
    <row r="897" spans="1:73" ht="15" customHeight="1" x14ac:dyDescent="0.35">
      <c r="A897" s="159"/>
      <c r="B897" s="134"/>
      <c r="C897" s="135"/>
      <c r="D897" s="136"/>
      <c r="E897" s="136"/>
      <c r="F897" s="134"/>
      <c r="G897" s="158"/>
      <c r="H897" s="134"/>
      <c r="I897" s="136"/>
      <c r="J897" s="138"/>
      <c r="K897" s="138"/>
      <c r="L897" s="135"/>
      <c r="M897" s="135"/>
      <c r="N897" s="139"/>
      <c r="O897" s="135"/>
      <c r="P897" s="140"/>
      <c r="Q897" s="140"/>
      <c r="R897" s="141"/>
      <c r="S897" s="142"/>
      <c r="T897" s="143"/>
      <c r="U897" s="140"/>
      <c r="V897" s="140"/>
      <c r="W897" s="140"/>
      <c r="X897" s="140"/>
      <c r="Y897" s="138"/>
      <c r="Z897" s="138"/>
      <c r="AA897" s="138"/>
      <c r="AB897" s="144"/>
      <c r="AC897" s="145"/>
      <c r="AD897" s="145"/>
      <c r="AE897" s="145"/>
      <c r="AF897" s="140"/>
      <c r="AG897" s="146"/>
      <c r="AH897" s="146"/>
      <c r="AI897" s="138"/>
      <c r="AJ897" s="140"/>
      <c r="AK897" s="140"/>
      <c r="AL897" s="140"/>
      <c r="AM897" s="147"/>
      <c r="AN897" s="148"/>
      <c r="AO897" s="149"/>
      <c r="AP897" s="149"/>
      <c r="AQ897" s="149"/>
      <c r="AR897" s="150"/>
      <c r="AS897" s="150"/>
      <c r="AT897" s="148"/>
      <c r="AU897" s="149"/>
      <c r="AV897" s="149"/>
      <c r="AW897" s="149"/>
      <c r="AX897" s="150"/>
      <c r="AY897" s="151"/>
      <c r="AZ897" s="149"/>
      <c r="BA897" s="149"/>
      <c r="BB897" s="149"/>
      <c r="BC897" s="149"/>
      <c r="BD897" s="152"/>
      <c r="BE897" s="146"/>
      <c r="BF897" s="79"/>
      <c r="BG897" s="79"/>
      <c r="BH897" s="77"/>
      <c r="BJ897" s="78"/>
      <c r="BT897" s="77"/>
      <c r="BU897" s="77"/>
    </row>
    <row r="898" spans="1:73" ht="15" customHeight="1" x14ac:dyDescent="0.35">
      <c r="A898" s="159"/>
      <c r="B898" s="134"/>
      <c r="C898" s="135"/>
      <c r="D898" s="136"/>
      <c r="E898" s="136"/>
      <c r="F898" s="134"/>
      <c r="G898" s="158"/>
      <c r="H898" s="134"/>
      <c r="I898" s="136"/>
      <c r="J898" s="138"/>
      <c r="K898" s="138"/>
      <c r="L898" s="135"/>
      <c r="M898" s="135"/>
      <c r="N898" s="139"/>
      <c r="O898" s="135"/>
      <c r="P898" s="140"/>
      <c r="Q898" s="140"/>
      <c r="R898" s="141"/>
      <c r="S898" s="142"/>
      <c r="T898" s="143"/>
      <c r="U898" s="140"/>
      <c r="V898" s="140"/>
      <c r="W898" s="140"/>
      <c r="X898" s="140"/>
      <c r="Y898" s="138"/>
      <c r="Z898" s="138"/>
      <c r="AA898" s="138"/>
      <c r="AB898" s="144"/>
      <c r="AC898" s="145"/>
      <c r="AD898" s="145"/>
      <c r="AE898" s="145"/>
      <c r="AF898" s="140"/>
      <c r="AG898" s="146"/>
      <c r="AH898" s="146"/>
      <c r="AI898" s="138"/>
      <c r="AJ898" s="140"/>
      <c r="AK898" s="140"/>
      <c r="AL898" s="140"/>
      <c r="AM898" s="147"/>
      <c r="AN898" s="148"/>
      <c r="AO898" s="149"/>
      <c r="AP898" s="149"/>
      <c r="AQ898" s="149"/>
      <c r="AR898" s="150"/>
      <c r="AS898" s="150"/>
      <c r="AT898" s="148"/>
      <c r="AU898" s="149"/>
      <c r="AV898" s="149"/>
      <c r="AW898" s="149"/>
      <c r="AX898" s="150"/>
      <c r="AY898" s="151"/>
      <c r="AZ898" s="149"/>
      <c r="BA898" s="149"/>
      <c r="BB898" s="149"/>
      <c r="BC898" s="149"/>
      <c r="BD898" s="152"/>
      <c r="BE898" s="146"/>
      <c r="BF898" s="79"/>
      <c r="BG898" s="79"/>
      <c r="BH898" s="77"/>
      <c r="BJ898" s="78"/>
      <c r="BT898" s="77"/>
      <c r="BU898" s="77"/>
    </row>
    <row r="899" spans="1:73" ht="15" customHeight="1" x14ac:dyDescent="0.35">
      <c r="A899" s="159"/>
      <c r="B899" s="134"/>
      <c r="C899" s="135"/>
      <c r="D899" s="136"/>
      <c r="E899" s="136"/>
      <c r="F899" s="134"/>
      <c r="G899" s="158"/>
      <c r="H899" s="134"/>
      <c r="I899" s="136"/>
      <c r="J899" s="138"/>
      <c r="K899" s="138"/>
      <c r="L899" s="135"/>
      <c r="M899" s="135"/>
      <c r="N899" s="139"/>
      <c r="O899" s="135"/>
      <c r="P899" s="140"/>
      <c r="Q899" s="140"/>
      <c r="R899" s="141"/>
      <c r="S899" s="142"/>
      <c r="T899" s="143"/>
      <c r="U899" s="140"/>
      <c r="V899" s="140"/>
      <c r="W899" s="140"/>
      <c r="X899" s="140"/>
      <c r="Y899" s="138"/>
      <c r="Z899" s="138"/>
      <c r="AA899" s="138"/>
      <c r="AB899" s="144"/>
      <c r="AC899" s="145"/>
      <c r="AD899" s="145"/>
      <c r="AE899" s="145"/>
      <c r="AF899" s="140"/>
      <c r="AG899" s="146"/>
      <c r="AH899" s="146"/>
      <c r="AI899" s="138"/>
      <c r="AJ899" s="140"/>
      <c r="AK899" s="140"/>
      <c r="AL899" s="140"/>
      <c r="AM899" s="147"/>
      <c r="AN899" s="148"/>
      <c r="AO899" s="149"/>
      <c r="AP899" s="149"/>
      <c r="AQ899" s="149"/>
      <c r="AR899" s="150"/>
      <c r="AS899" s="150"/>
      <c r="AT899" s="148"/>
      <c r="AU899" s="149"/>
      <c r="AV899" s="149"/>
      <c r="AW899" s="149"/>
      <c r="AX899" s="150"/>
      <c r="AY899" s="151"/>
      <c r="AZ899" s="149"/>
      <c r="BA899" s="149"/>
      <c r="BB899" s="149"/>
      <c r="BC899" s="149"/>
      <c r="BD899" s="152"/>
      <c r="BE899" s="146"/>
      <c r="BF899" s="79"/>
      <c r="BG899" s="79"/>
      <c r="BH899" s="77"/>
      <c r="BJ899" s="78"/>
      <c r="BT899" s="77"/>
      <c r="BU899" s="77"/>
    </row>
    <row r="900" spans="1:73" ht="15" customHeight="1" x14ac:dyDescent="0.35">
      <c r="A900" s="159"/>
      <c r="B900" s="134"/>
      <c r="C900" s="135"/>
      <c r="D900" s="136"/>
      <c r="E900" s="136"/>
      <c r="F900" s="134"/>
      <c r="G900" s="158"/>
      <c r="H900" s="134"/>
      <c r="I900" s="136"/>
      <c r="J900" s="138"/>
      <c r="K900" s="138"/>
      <c r="L900" s="135"/>
      <c r="M900" s="135"/>
      <c r="N900" s="139"/>
      <c r="O900" s="135"/>
      <c r="P900" s="140"/>
      <c r="Q900" s="140"/>
      <c r="R900" s="141"/>
      <c r="S900" s="142"/>
      <c r="T900" s="143"/>
      <c r="U900" s="140"/>
      <c r="V900" s="140"/>
      <c r="W900" s="140"/>
      <c r="X900" s="140"/>
      <c r="Y900" s="138"/>
      <c r="Z900" s="138"/>
      <c r="AA900" s="138"/>
      <c r="AB900" s="144"/>
      <c r="AC900" s="145"/>
      <c r="AD900" s="145"/>
      <c r="AE900" s="145"/>
      <c r="AF900" s="140"/>
      <c r="AG900" s="146"/>
      <c r="AH900" s="146"/>
      <c r="AI900" s="138"/>
      <c r="AJ900" s="140"/>
      <c r="AK900" s="140"/>
      <c r="AL900" s="140"/>
      <c r="AM900" s="147"/>
      <c r="AN900" s="148"/>
      <c r="AO900" s="149"/>
      <c r="AP900" s="149"/>
      <c r="AQ900" s="149"/>
      <c r="AR900" s="150"/>
      <c r="AS900" s="150"/>
      <c r="AT900" s="148"/>
      <c r="AU900" s="149"/>
      <c r="AV900" s="149"/>
      <c r="AW900" s="149"/>
      <c r="AX900" s="150"/>
      <c r="AY900" s="151"/>
      <c r="AZ900" s="149"/>
      <c r="BA900" s="149"/>
      <c r="BB900" s="149"/>
      <c r="BC900" s="149"/>
      <c r="BD900" s="152"/>
      <c r="BE900" s="146"/>
      <c r="BF900" s="79"/>
      <c r="BG900" s="79"/>
      <c r="BH900" s="77"/>
      <c r="BJ900" s="78"/>
      <c r="BT900" s="77"/>
      <c r="BU900" s="77"/>
    </row>
    <row r="901" spans="1:73" ht="15" customHeight="1" x14ac:dyDescent="0.35">
      <c r="A901" s="159"/>
      <c r="B901" s="134"/>
      <c r="C901" s="135"/>
      <c r="D901" s="136"/>
      <c r="E901" s="136"/>
      <c r="F901" s="134"/>
      <c r="G901" s="158"/>
      <c r="H901" s="134"/>
      <c r="I901" s="136"/>
      <c r="J901" s="138"/>
      <c r="K901" s="138"/>
      <c r="L901" s="135"/>
      <c r="M901" s="135"/>
      <c r="N901" s="139"/>
      <c r="O901" s="135"/>
      <c r="P901" s="140"/>
      <c r="Q901" s="140"/>
      <c r="R901" s="141"/>
      <c r="S901" s="142"/>
      <c r="T901" s="143"/>
      <c r="U901" s="140"/>
      <c r="V901" s="140"/>
      <c r="W901" s="140"/>
      <c r="X901" s="140"/>
      <c r="Y901" s="138"/>
      <c r="Z901" s="138"/>
      <c r="AA901" s="138"/>
      <c r="AB901" s="144"/>
      <c r="AC901" s="145"/>
      <c r="AD901" s="145"/>
      <c r="AE901" s="145"/>
      <c r="AF901" s="140"/>
      <c r="AG901" s="146"/>
      <c r="AH901" s="146"/>
      <c r="AI901" s="138"/>
      <c r="AJ901" s="140"/>
      <c r="AK901" s="140"/>
      <c r="AL901" s="140"/>
      <c r="AM901" s="147"/>
      <c r="AN901" s="148"/>
      <c r="AO901" s="149"/>
      <c r="AP901" s="149"/>
      <c r="AQ901" s="149"/>
      <c r="AR901" s="150"/>
      <c r="AS901" s="150"/>
      <c r="AT901" s="148"/>
      <c r="AU901" s="149"/>
      <c r="AV901" s="149"/>
      <c r="AW901" s="149"/>
      <c r="AX901" s="150"/>
      <c r="AY901" s="151"/>
      <c r="AZ901" s="149"/>
      <c r="BA901" s="149"/>
      <c r="BB901" s="149"/>
      <c r="BC901" s="149"/>
      <c r="BD901" s="152"/>
      <c r="BE901" s="146"/>
      <c r="BF901" s="79"/>
      <c r="BG901" s="79"/>
      <c r="BH901" s="77"/>
      <c r="BJ901" s="78"/>
      <c r="BT901" s="77"/>
      <c r="BU901" s="77"/>
    </row>
    <row r="902" spans="1:73" ht="15" customHeight="1" x14ac:dyDescent="0.35">
      <c r="A902" s="159"/>
      <c r="B902" s="134"/>
      <c r="C902" s="135"/>
      <c r="D902" s="136"/>
      <c r="E902" s="136"/>
      <c r="F902" s="134"/>
      <c r="G902" s="158"/>
      <c r="H902" s="134"/>
      <c r="I902" s="136"/>
      <c r="J902" s="138"/>
      <c r="K902" s="138"/>
      <c r="L902" s="135"/>
      <c r="M902" s="135"/>
      <c r="N902" s="139"/>
      <c r="O902" s="135"/>
      <c r="P902" s="140"/>
      <c r="Q902" s="140"/>
      <c r="R902" s="141"/>
      <c r="S902" s="142"/>
      <c r="T902" s="143"/>
      <c r="U902" s="140"/>
      <c r="V902" s="140"/>
      <c r="W902" s="140"/>
      <c r="X902" s="140"/>
      <c r="Y902" s="138"/>
      <c r="Z902" s="138"/>
      <c r="AA902" s="138"/>
      <c r="AB902" s="144"/>
      <c r="AC902" s="145"/>
      <c r="AD902" s="145"/>
      <c r="AE902" s="145"/>
      <c r="AF902" s="140"/>
      <c r="AG902" s="146"/>
      <c r="AH902" s="146"/>
      <c r="AI902" s="138"/>
      <c r="AJ902" s="140"/>
      <c r="AK902" s="140"/>
      <c r="AL902" s="140"/>
      <c r="AM902" s="147"/>
      <c r="AN902" s="148"/>
      <c r="AO902" s="149"/>
      <c r="AP902" s="149"/>
      <c r="AQ902" s="149"/>
      <c r="AR902" s="150"/>
      <c r="AS902" s="150"/>
      <c r="AT902" s="148"/>
      <c r="AU902" s="149"/>
      <c r="AV902" s="149"/>
      <c r="AW902" s="149"/>
      <c r="AX902" s="150"/>
      <c r="AY902" s="151"/>
      <c r="AZ902" s="149"/>
      <c r="BA902" s="149"/>
      <c r="BB902" s="149"/>
      <c r="BC902" s="149"/>
      <c r="BD902" s="152"/>
      <c r="BE902" s="146"/>
      <c r="BF902" s="79"/>
      <c r="BG902" s="79"/>
      <c r="BH902" s="77"/>
      <c r="BJ902" s="78"/>
      <c r="BT902" s="77"/>
      <c r="BU902" s="77"/>
    </row>
    <row r="903" spans="1:73" ht="15" customHeight="1" x14ac:dyDescent="0.35">
      <c r="A903" s="159"/>
      <c r="B903" s="134"/>
      <c r="C903" s="135"/>
      <c r="D903" s="136"/>
      <c r="E903" s="136"/>
      <c r="F903" s="134"/>
      <c r="G903" s="158"/>
      <c r="H903" s="134"/>
      <c r="I903" s="136"/>
      <c r="J903" s="138"/>
      <c r="K903" s="138"/>
      <c r="L903" s="135"/>
      <c r="M903" s="135"/>
      <c r="N903" s="139"/>
      <c r="O903" s="135"/>
      <c r="P903" s="140"/>
      <c r="Q903" s="140"/>
      <c r="R903" s="141"/>
      <c r="S903" s="142"/>
      <c r="T903" s="143"/>
      <c r="U903" s="140"/>
      <c r="V903" s="140"/>
      <c r="W903" s="140"/>
      <c r="X903" s="140"/>
      <c r="Y903" s="138"/>
      <c r="Z903" s="138"/>
      <c r="AA903" s="138"/>
      <c r="AB903" s="144"/>
      <c r="AC903" s="145"/>
      <c r="AD903" s="145"/>
      <c r="AE903" s="145"/>
      <c r="AF903" s="140"/>
      <c r="AG903" s="146"/>
      <c r="AH903" s="146"/>
      <c r="AI903" s="138"/>
      <c r="AJ903" s="140"/>
      <c r="AK903" s="140"/>
      <c r="AL903" s="140"/>
      <c r="AM903" s="147"/>
      <c r="AN903" s="148"/>
      <c r="AO903" s="149"/>
      <c r="AP903" s="149"/>
      <c r="AQ903" s="149"/>
      <c r="AR903" s="150"/>
      <c r="AS903" s="150"/>
      <c r="AT903" s="148"/>
      <c r="AU903" s="149"/>
      <c r="AV903" s="149"/>
      <c r="AW903" s="149"/>
      <c r="AX903" s="150"/>
      <c r="AY903" s="151"/>
      <c r="AZ903" s="149"/>
      <c r="BA903" s="149"/>
      <c r="BB903" s="149"/>
      <c r="BC903" s="149"/>
      <c r="BD903" s="152"/>
      <c r="BE903" s="146"/>
      <c r="BF903" s="79"/>
      <c r="BG903" s="79"/>
      <c r="BH903" s="77"/>
      <c r="BJ903" s="78"/>
      <c r="BT903" s="77"/>
      <c r="BU903" s="77"/>
    </row>
    <row r="904" spans="1:73" ht="15" customHeight="1" x14ac:dyDescent="0.35">
      <c r="A904" s="159"/>
      <c r="B904" s="134"/>
      <c r="C904" s="135"/>
      <c r="D904" s="136"/>
      <c r="E904" s="136"/>
      <c r="F904" s="134"/>
      <c r="G904" s="158"/>
      <c r="H904" s="134"/>
      <c r="I904" s="136"/>
      <c r="J904" s="138"/>
      <c r="K904" s="138"/>
      <c r="L904" s="135"/>
      <c r="M904" s="135"/>
      <c r="N904" s="139"/>
      <c r="O904" s="135"/>
      <c r="P904" s="140"/>
      <c r="Q904" s="140"/>
      <c r="R904" s="141"/>
      <c r="S904" s="142"/>
      <c r="T904" s="143"/>
      <c r="U904" s="140"/>
      <c r="V904" s="140"/>
      <c r="W904" s="140"/>
      <c r="X904" s="140"/>
      <c r="Y904" s="138"/>
      <c r="Z904" s="138"/>
      <c r="AA904" s="138"/>
      <c r="AB904" s="144"/>
      <c r="AC904" s="145"/>
      <c r="AD904" s="145"/>
      <c r="AE904" s="145"/>
      <c r="AF904" s="140"/>
      <c r="AG904" s="146"/>
      <c r="AH904" s="146"/>
      <c r="AI904" s="138"/>
      <c r="AJ904" s="140"/>
      <c r="AK904" s="140"/>
      <c r="AL904" s="140"/>
      <c r="AM904" s="147"/>
      <c r="AN904" s="148"/>
      <c r="AO904" s="149"/>
      <c r="AP904" s="149"/>
      <c r="AQ904" s="149"/>
      <c r="AR904" s="150"/>
      <c r="AS904" s="150"/>
      <c r="AT904" s="148"/>
      <c r="AU904" s="149"/>
      <c r="AV904" s="149"/>
      <c r="AW904" s="149"/>
      <c r="AX904" s="150"/>
      <c r="AY904" s="151"/>
      <c r="AZ904" s="149"/>
      <c r="BA904" s="149"/>
      <c r="BB904" s="149"/>
      <c r="BC904" s="149"/>
      <c r="BD904" s="152"/>
      <c r="BE904" s="146"/>
      <c r="BF904" s="79"/>
      <c r="BG904" s="79"/>
      <c r="BH904" s="77"/>
      <c r="BJ904" s="78"/>
      <c r="BT904" s="77"/>
      <c r="BU904" s="77"/>
    </row>
    <row r="905" spans="1:73" ht="15" customHeight="1" x14ac:dyDescent="0.35">
      <c r="A905" s="159"/>
      <c r="B905" s="134"/>
      <c r="C905" s="135"/>
      <c r="D905" s="136"/>
      <c r="E905" s="136"/>
      <c r="F905" s="134"/>
      <c r="G905" s="158"/>
      <c r="H905" s="134"/>
      <c r="I905" s="136"/>
      <c r="J905" s="138"/>
      <c r="K905" s="138"/>
      <c r="L905" s="135"/>
      <c r="M905" s="135"/>
      <c r="N905" s="139"/>
      <c r="O905" s="135"/>
      <c r="P905" s="140"/>
      <c r="Q905" s="140"/>
      <c r="R905" s="141"/>
      <c r="S905" s="142"/>
      <c r="T905" s="143"/>
      <c r="U905" s="140"/>
      <c r="V905" s="140"/>
      <c r="W905" s="140"/>
      <c r="X905" s="140"/>
      <c r="Y905" s="138"/>
      <c r="Z905" s="138"/>
      <c r="AA905" s="138"/>
      <c r="AB905" s="144"/>
      <c r="AC905" s="145"/>
      <c r="AD905" s="145"/>
      <c r="AE905" s="145"/>
      <c r="AF905" s="140"/>
      <c r="AG905" s="146"/>
      <c r="AH905" s="146"/>
      <c r="AI905" s="138"/>
      <c r="AJ905" s="140"/>
      <c r="AK905" s="140"/>
      <c r="AL905" s="140"/>
      <c r="AM905" s="147"/>
      <c r="AN905" s="148"/>
      <c r="AO905" s="149"/>
      <c r="AP905" s="149"/>
      <c r="AQ905" s="149"/>
      <c r="AR905" s="150"/>
      <c r="AS905" s="150"/>
      <c r="AT905" s="148"/>
      <c r="AU905" s="149"/>
      <c r="AV905" s="149"/>
      <c r="AW905" s="149"/>
      <c r="AX905" s="150"/>
      <c r="AY905" s="151"/>
      <c r="AZ905" s="149"/>
      <c r="BA905" s="149"/>
      <c r="BB905" s="149"/>
      <c r="BC905" s="149"/>
      <c r="BD905" s="152"/>
      <c r="BE905" s="146"/>
      <c r="BF905" s="79"/>
      <c r="BG905" s="79"/>
      <c r="BH905" s="77"/>
      <c r="BJ905" s="78"/>
      <c r="BT905" s="77"/>
      <c r="BU905" s="77"/>
    </row>
    <row r="906" spans="1:73" ht="15" customHeight="1" x14ac:dyDescent="0.35">
      <c r="A906" s="159"/>
      <c r="B906" s="134"/>
      <c r="C906" s="135"/>
      <c r="D906" s="136"/>
      <c r="E906" s="136"/>
      <c r="F906" s="134"/>
      <c r="G906" s="158"/>
      <c r="H906" s="134"/>
      <c r="I906" s="136"/>
      <c r="J906" s="138"/>
      <c r="K906" s="138"/>
      <c r="L906" s="135"/>
      <c r="M906" s="135"/>
      <c r="N906" s="139"/>
      <c r="O906" s="135"/>
      <c r="P906" s="140"/>
      <c r="Q906" s="140"/>
      <c r="R906" s="141"/>
      <c r="S906" s="142"/>
      <c r="T906" s="143"/>
      <c r="U906" s="140"/>
      <c r="V906" s="140"/>
      <c r="W906" s="140"/>
      <c r="X906" s="140"/>
      <c r="Y906" s="138"/>
      <c r="Z906" s="138"/>
      <c r="AA906" s="138"/>
      <c r="AB906" s="144"/>
      <c r="AC906" s="145"/>
      <c r="AD906" s="145"/>
      <c r="AE906" s="145"/>
      <c r="AF906" s="140"/>
      <c r="AG906" s="146"/>
      <c r="AH906" s="146"/>
      <c r="AI906" s="138"/>
      <c r="AJ906" s="140"/>
      <c r="AK906" s="140"/>
      <c r="AL906" s="140"/>
      <c r="AM906" s="147"/>
      <c r="AN906" s="148"/>
      <c r="AO906" s="149"/>
      <c r="AP906" s="149"/>
      <c r="AQ906" s="149"/>
      <c r="AR906" s="150"/>
      <c r="AS906" s="150"/>
      <c r="AT906" s="148"/>
      <c r="AU906" s="149"/>
      <c r="AV906" s="149"/>
      <c r="AW906" s="149"/>
      <c r="AX906" s="150"/>
      <c r="AY906" s="151"/>
      <c r="AZ906" s="149"/>
      <c r="BA906" s="149"/>
      <c r="BB906" s="149"/>
      <c r="BC906" s="149"/>
      <c r="BD906" s="152"/>
      <c r="BE906" s="146"/>
      <c r="BF906" s="79"/>
      <c r="BG906" s="79"/>
      <c r="BH906" s="77"/>
      <c r="BJ906" s="78"/>
      <c r="BT906" s="77"/>
      <c r="BU906" s="77"/>
    </row>
    <row r="907" spans="1:73" ht="15" customHeight="1" x14ac:dyDescent="0.35">
      <c r="A907" s="159"/>
      <c r="B907" s="134"/>
      <c r="C907" s="135"/>
      <c r="D907" s="136"/>
      <c r="E907" s="136"/>
      <c r="F907" s="134"/>
      <c r="G907" s="158"/>
      <c r="H907" s="134"/>
      <c r="I907" s="136"/>
      <c r="J907" s="138"/>
      <c r="K907" s="138"/>
      <c r="L907" s="135"/>
      <c r="M907" s="135"/>
      <c r="N907" s="139"/>
      <c r="O907" s="135"/>
      <c r="P907" s="140"/>
      <c r="Q907" s="140"/>
      <c r="R907" s="141"/>
      <c r="S907" s="142"/>
      <c r="T907" s="143"/>
      <c r="U907" s="140"/>
      <c r="V907" s="140"/>
      <c r="W907" s="140"/>
      <c r="X907" s="140"/>
      <c r="Y907" s="138"/>
      <c r="Z907" s="138"/>
      <c r="AA907" s="138"/>
      <c r="AB907" s="144"/>
      <c r="AC907" s="145"/>
      <c r="AD907" s="145"/>
      <c r="AE907" s="145"/>
      <c r="AF907" s="140"/>
      <c r="AG907" s="146"/>
      <c r="AH907" s="146"/>
      <c r="AI907" s="138"/>
      <c r="AJ907" s="140"/>
      <c r="AK907" s="140"/>
      <c r="AL907" s="140"/>
      <c r="AM907" s="147"/>
      <c r="AN907" s="148"/>
      <c r="AO907" s="149"/>
      <c r="AP907" s="149"/>
      <c r="AQ907" s="149"/>
      <c r="AR907" s="150"/>
      <c r="AS907" s="150"/>
      <c r="AT907" s="148"/>
      <c r="AU907" s="149"/>
      <c r="AV907" s="149"/>
      <c r="AW907" s="149"/>
      <c r="AX907" s="150"/>
      <c r="AY907" s="151"/>
      <c r="AZ907" s="149"/>
      <c r="BA907" s="149"/>
      <c r="BB907" s="149"/>
      <c r="BC907" s="149"/>
      <c r="BD907" s="152"/>
      <c r="BE907" s="146"/>
      <c r="BF907" s="79"/>
      <c r="BG907" s="79"/>
      <c r="BH907" s="77"/>
      <c r="BJ907" s="78"/>
      <c r="BT907" s="77"/>
      <c r="BU907" s="77"/>
    </row>
    <row r="908" spans="1:73" ht="15" customHeight="1" x14ac:dyDescent="0.35">
      <c r="A908" s="159"/>
      <c r="B908" s="134"/>
      <c r="C908" s="135"/>
      <c r="D908" s="136"/>
      <c r="E908" s="136"/>
      <c r="F908" s="134"/>
      <c r="G908" s="158"/>
      <c r="H908" s="134"/>
      <c r="I908" s="136"/>
      <c r="J908" s="138"/>
      <c r="K908" s="138"/>
      <c r="L908" s="135"/>
      <c r="M908" s="135"/>
      <c r="N908" s="139"/>
      <c r="O908" s="135"/>
      <c r="P908" s="140"/>
      <c r="Q908" s="140"/>
      <c r="R908" s="141"/>
      <c r="S908" s="142"/>
      <c r="T908" s="143"/>
      <c r="U908" s="140"/>
      <c r="V908" s="140"/>
      <c r="W908" s="140"/>
      <c r="X908" s="140"/>
      <c r="Y908" s="138"/>
      <c r="Z908" s="138"/>
      <c r="AA908" s="138"/>
      <c r="AB908" s="144"/>
      <c r="AC908" s="145"/>
      <c r="AD908" s="145"/>
      <c r="AE908" s="145"/>
      <c r="AF908" s="140"/>
      <c r="AG908" s="146"/>
      <c r="AH908" s="146"/>
      <c r="AI908" s="138"/>
      <c r="AJ908" s="140"/>
      <c r="AK908" s="140"/>
      <c r="AL908" s="140"/>
      <c r="AM908" s="147"/>
      <c r="AN908" s="148"/>
      <c r="AO908" s="149"/>
      <c r="AP908" s="149"/>
      <c r="AQ908" s="149"/>
      <c r="AR908" s="150"/>
      <c r="AS908" s="150"/>
      <c r="AT908" s="148"/>
      <c r="AU908" s="149"/>
      <c r="AV908" s="149"/>
      <c r="AW908" s="149"/>
      <c r="AX908" s="150"/>
      <c r="AY908" s="151"/>
      <c r="AZ908" s="149"/>
      <c r="BA908" s="149"/>
      <c r="BB908" s="149"/>
      <c r="BC908" s="149"/>
      <c r="BD908" s="152"/>
      <c r="BE908" s="146"/>
      <c r="BF908" s="79"/>
      <c r="BG908" s="79"/>
      <c r="BH908" s="77"/>
      <c r="BJ908" s="78"/>
      <c r="BT908" s="77"/>
      <c r="BU908" s="77"/>
    </row>
    <row r="909" spans="1:73" ht="15" customHeight="1" x14ac:dyDescent="0.35">
      <c r="A909" s="159"/>
      <c r="B909" s="134"/>
      <c r="C909" s="135"/>
      <c r="D909" s="136"/>
      <c r="E909" s="136"/>
      <c r="F909" s="134"/>
      <c r="G909" s="158"/>
      <c r="H909" s="134"/>
      <c r="I909" s="136"/>
      <c r="J909" s="138"/>
      <c r="K909" s="138"/>
      <c r="L909" s="135"/>
      <c r="M909" s="135"/>
      <c r="N909" s="139"/>
      <c r="O909" s="135"/>
      <c r="P909" s="140"/>
      <c r="Q909" s="140"/>
      <c r="R909" s="141"/>
      <c r="S909" s="142"/>
      <c r="T909" s="143"/>
      <c r="U909" s="140"/>
      <c r="V909" s="140"/>
      <c r="W909" s="140"/>
      <c r="X909" s="140"/>
      <c r="Y909" s="138"/>
      <c r="Z909" s="138"/>
      <c r="AA909" s="138"/>
      <c r="AB909" s="144"/>
      <c r="AC909" s="145"/>
      <c r="AD909" s="145"/>
      <c r="AE909" s="145"/>
      <c r="AF909" s="140"/>
      <c r="AG909" s="146"/>
      <c r="AH909" s="146"/>
      <c r="AI909" s="138"/>
      <c r="AJ909" s="140"/>
      <c r="AK909" s="140"/>
      <c r="AL909" s="140"/>
      <c r="AM909" s="147"/>
      <c r="AN909" s="148"/>
      <c r="AO909" s="149"/>
      <c r="AP909" s="149"/>
      <c r="AQ909" s="149"/>
      <c r="AR909" s="150"/>
      <c r="AS909" s="150"/>
      <c r="AT909" s="148"/>
      <c r="AU909" s="149"/>
      <c r="AV909" s="149"/>
      <c r="AW909" s="149"/>
      <c r="AX909" s="150"/>
      <c r="AY909" s="151"/>
      <c r="AZ909" s="149"/>
      <c r="BA909" s="149"/>
      <c r="BB909" s="149"/>
      <c r="BC909" s="149"/>
      <c r="BD909" s="152"/>
      <c r="BE909" s="146"/>
      <c r="BF909" s="79"/>
      <c r="BG909" s="79"/>
      <c r="BH909" s="77"/>
      <c r="BJ909" s="78"/>
      <c r="BT909" s="77"/>
      <c r="BU909" s="77"/>
    </row>
    <row r="910" spans="1:73" ht="15" customHeight="1" x14ac:dyDescent="0.35">
      <c r="A910" s="159"/>
      <c r="B910" s="134"/>
      <c r="C910" s="135"/>
      <c r="D910" s="136"/>
      <c r="E910" s="136"/>
      <c r="F910" s="134"/>
      <c r="G910" s="158"/>
      <c r="H910" s="134"/>
      <c r="I910" s="136"/>
      <c r="J910" s="138"/>
      <c r="K910" s="138"/>
      <c r="L910" s="135"/>
      <c r="M910" s="135"/>
      <c r="N910" s="139"/>
      <c r="O910" s="135"/>
      <c r="P910" s="140"/>
      <c r="Q910" s="140"/>
      <c r="R910" s="141"/>
      <c r="S910" s="142"/>
      <c r="T910" s="143"/>
      <c r="U910" s="140"/>
      <c r="V910" s="140"/>
      <c r="W910" s="140"/>
      <c r="X910" s="140"/>
      <c r="Y910" s="138"/>
      <c r="Z910" s="138"/>
      <c r="AA910" s="138"/>
      <c r="AB910" s="144"/>
      <c r="AC910" s="145"/>
      <c r="AD910" s="145"/>
      <c r="AE910" s="145"/>
      <c r="AF910" s="140"/>
      <c r="AG910" s="146"/>
      <c r="AH910" s="146"/>
      <c r="AI910" s="138"/>
      <c r="AJ910" s="140"/>
      <c r="AK910" s="140"/>
      <c r="AL910" s="140"/>
      <c r="AM910" s="147"/>
      <c r="AN910" s="148"/>
      <c r="AO910" s="149"/>
      <c r="AP910" s="149"/>
      <c r="AQ910" s="149"/>
      <c r="AR910" s="150"/>
      <c r="AS910" s="150"/>
      <c r="AT910" s="148"/>
      <c r="AU910" s="149"/>
      <c r="AV910" s="149"/>
      <c r="AW910" s="149"/>
      <c r="AX910" s="150"/>
      <c r="AY910" s="151"/>
      <c r="AZ910" s="149"/>
      <c r="BA910" s="149"/>
      <c r="BB910" s="149"/>
      <c r="BC910" s="149"/>
      <c r="BD910" s="152"/>
      <c r="BE910" s="146"/>
      <c r="BF910" s="79"/>
      <c r="BG910" s="79"/>
      <c r="BH910" s="77"/>
      <c r="BJ910" s="78"/>
      <c r="BT910" s="77"/>
      <c r="BU910" s="77"/>
    </row>
    <row r="911" spans="1:73" ht="15" customHeight="1" x14ac:dyDescent="0.35">
      <c r="A911" s="159"/>
      <c r="B911" s="134"/>
      <c r="C911" s="135"/>
      <c r="D911" s="136"/>
      <c r="E911" s="136"/>
      <c r="F911" s="134"/>
      <c r="G911" s="158"/>
      <c r="H911" s="134"/>
      <c r="I911" s="136"/>
      <c r="J911" s="138"/>
      <c r="K911" s="138"/>
      <c r="L911" s="135"/>
      <c r="M911" s="135"/>
      <c r="N911" s="139"/>
      <c r="O911" s="135"/>
      <c r="P911" s="140"/>
      <c r="Q911" s="140"/>
      <c r="R911" s="141"/>
      <c r="S911" s="142"/>
      <c r="T911" s="143"/>
      <c r="U911" s="140"/>
      <c r="V911" s="140"/>
      <c r="W911" s="140"/>
      <c r="X911" s="140"/>
      <c r="Y911" s="138"/>
      <c r="Z911" s="138"/>
      <c r="AA911" s="138"/>
      <c r="AB911" s="144"/>
      <c r="AC911" s="145"/>
      <c r="AD911" s="145"/>
      <c r="AE911" s="145"/>
      <c r="AF911" s="140"/>
      <c r="AG911" s="146"/>
      <c r="AH911" s="146"/>
      <c r="AI911" s="138"/>
      <c r="AJ911" s="140"/>
      <c r="AK911" s="140"/>
      <c r="AL911" s="140"/>
      <c r="AM911" s="147"/>
      <c r="AN911" s="148"/>
      <c r="AO911" s="149"/>
      <c r="AP911" s="149"/>
      <c r="AQ911" s="149"/>
      <c r="AR911" s="150"/>
      <c r="AS911" s="150"/>
      <c r="AT911" s="148"/>
      <c r="AU911" s="149"/>
      <c r="AV911" s="149"/>
      <c r="AW911" s="149"/>
      <c r="AX911" s="150"/>
      <c r="AY911" s="151"/>
      <c r="AZ911" s="149"/>
      <c r="BA911" s="149"/>
      <c r="BB911" s="149"/>
      <c r="BC911" s="149"/>
      <c r="BD911" s="152"/>
      <c r="BE911" s="146"/>
      <c r="BF911" s="79"/>
      <c r="BG911" s="79"/>
      <c r="BH911" s="77"/>
      <c r="BJ911" s="78"/>
      <c r="BT911" s="77"/>
      <c r="BU911" s="77"/>
    </row>
    <row r="912" spans="1:73" ht="15" customHeight="1" x14ac:dyDescent="0.35">
      <c r="A912" s="159"/>
      <c r="B912" s="134"/>
      <c r="C912" s="135"/>
      <c r="D912" s="136"/>
      <c r="E912" s="136"/>
      <c r="F912" s="134"/>
      <c r="G912" s="158"/>
      <c r="H912" s="134"/>
      <c r="I912" s="136"/>
      <c r="J912" s="138"/>
      <c r="K912" s="138"/>
      <c r="L912" s="135"/>
      <c r="M912" s="135"/>
      <c r="N912" s="139"/>
      <c r="O912" s="135"/>
      <c r="P912" s="140"/>
      <c r="Q912" s="140"/>
      <c r="R912" s="141"/>
      <c r="S912" s="142"/>
      <c r="T912" s="143"/>
      <c r="U912" s="140"/>
      <c r="V912" s="140"/>
      <c r="W912" s="140"/>
      <c r="X912" s="140"/>
      <c r="Y912" s="138"/>
      <c r="Z912" s="138"/>
      <c r="AA912" s="138"/>
      <c r="AB912" s="144"/>
      <c r="AC912" s="145"/>
      <c r="AD912" s="145"/>
      <c r="AE912" s="145"/>
      <c r="AF912" s="140"/>
      <c r="AG912" s="146"/>
      <c r="AH912" s="146"/>
      <c r="AI912" s="138"/>
      <c r="AJ912" s="140"/>
      <c r="AK912" s="140"/>
      <c r="AL912" s="140"/>
      <c r="AM912" s="147"/>
      <c r="AN912" s="148"/>
      <c r="AO912" s="149"/>
      <c r="AP912" s="149"/>
      <c r="AQ912" s="149"/>
      <c r="AR912" s="150"/>
      <c r="AS912" s="150"/>
      <c r="AT912" s="148"/>
      <c r="AU912" s="149"/>
      <c r="AV912" s="149"/>
      <c r="AW912" s="149"/>
      <c r="AX912" s="150"/>
      <c r="AY912" s="151"/>
      <c r="AZ912" s="149"/>
      <c r="BA912" s="149"/>
      <c r="BB912" s="149"/>
      <c r="BC912" s="149"/>
      <c r="BD912" s="152"/>
      <c r="BE912" s="146"/>
      <c r="BF912" s="79"/>
      <c r="BG912" s="79"/>
      <c r="BH912" s="77"/>
      <c r="BJ912" s="78"/>
      <c r="BT912" s="77"/>
      <c r="BU912" s="77"/>
    </row>
    <row r="913" spans="1:73" ht="15" customHeight="1" x14ac:dyDescent="0.35">
      <c r="A913" s="159"/>
      <c r="B913" s="134"/>
      <c r="C913" s="135"/>
      <c r="D913" s="136"/>
      <c r="E913" s="136"/>
      <c r="F913" s="134"/>
      <c r="G913" s="158"/>
      <c r="H913" s="134"/>
      <c r="I913" s="136"/>
      <c r="J913" s="138"/>
      <c r="K913" s="138"/>
      <c r="L913" s="135"/>
      <c r="M913" s="135"/>
      <c r="N913" s="139"/>
      <c r="O913" s="135"/>
      <c r="P913" s="140"/>
      <c r="Q913" s="140"/>
      <c r="R913" s="141"/>
      <c r="S913" s="142"/>
      <c r="T913" s="143"/>
      <c r="U913" s="140"/>
      <c r="V913" s="140"/>
      <c r="W913" s="140"/>
      <c r="X913" s="140"/>
      <c r="Y913" s="138"/>
      <c r="Z913" s="138"/>
      <c r="AA913" s="138"/>
      <c r="AB913" s="144"/>
      <c r="AC913" s="145"/>
      <c r="AD913" s="145"/>
      <c r="AE913" s="145"/>
      <c r="AF913" s="140"/>
      <c r="AG913" s="146"/>
      <c r="AH913" s="146"/>
      <c r="AI913" s="138"/>
      <c r="AJ913" s="140"/>
      <c r="AK913" s="140"/>
      <c r="AL913" s="140"/>
      <c r="AM913" s="147"/>
      <c r="AN913" s="148"/>
      <c r="AO913" s="149"/>
      <c r="AP913" s="149"/>
      <c r="AQ913" s="149"/>
      <c r="AR913" s="150"/>
      <c r="AS913" s="150"/>
      <c r="AT913" s="148"/>
      <c r="AU913" s="149"/>
      <c r="AV913" s="149"/>
      <c r="AW913" s="149"/>
      <c r="AX913" s="150"/>
      <c r="AY913" s="151"/>
      <c r="AZ913" s="149"/>
      <c r="BA913" s="149"/>
      <c r="BB913" s="149"/>
      <c r="BC913" s="149"/>
      <c r="BD913" s="152"/>
      <c r="BE913" s="146"/>
      <c r="BF913" s="79"/>
      <c r="BG913" s="79"/>
      <c r="BH913" s="77"/>
      <c r="BJ913" s="78"/>
      <c r="BT913" s="77"/>
      <c r="BU913" s="77"/>
    </row>
    <row r="914" spans="1:73" ht="15" customHeight="1" x14ac:dyDescent="0.35">
      <c r="A914" s="159"/>
      <c r="B914" s="134"/>
      <c r="C914" s="135"/>
      <c r="D914" s="136"/>
      <c r="E914" s="136"/>
      <c r="F914" s="134"/>
      <c r="G914" s="158"/>
      <c r="H914" s="134"/>
      <c r="I914" s="136"/>
      <c r="J914" s="138"/>
      <c r="K914" s="138"/>
      <c r="L914" s="135"/>
      <c r="M914" s="135"/>
      <c r="N914" s="139"/>
      <c r="O914" s="135"/>
      <c r="P914" s="140"/>
      <c r="Q914" s="140"/>
      <c r="R914" s="141"/>
      <c r="S914" s="142"/>
      <c r="T914" s="143"/>
      <c r="U914" s="140"/>
      <c r="V914" s="140"/>
      <c r="W914" s="140"/>
      <c r="X914" s="140"/>
      <c r="Y914" s="138"/>
      <c r="Z914" s="138"/>
      <c r="AA914" s="138"/>
      <c r="AB914" s="144"/>
      <c r="AC914" s="145"/>
      <c r="AD914" s="145"/>
      <c r="AE914" s="145"/>
      <c r="AF914" s="140"/>
      <c r="AG914" s="146"/>
      <c r="AH914" s="146"/>
      <c r="AI914" s="138"/>
      <c r="AJ914" s="140"/>
      <c r="AK914" s="140"/>
      <c r="AL914" s="140"/>
      <c r="AM914" s="147"/>
      <c r="AN914" s="148"/>
      <c r="AO914" s="149"/>
      <c r="AP914" s="149"/>
      <c r="AQ914" s="149"/>
      <c r="AR914" s="150"/>
      <c r="AS914" s="150"/>
      <c r="AT914" s="148"/>
      <c r="AU914" s="149"/>
      <c r="AV914" s="149"/>
      <c r="AW914" s="149"/>
      <c r="AX914" s="150"/>
      <c r="AY914" s="151"/>
      <c r="AZ914" s="149"/>
      <c r="BA914" s="149"/>
      <c r="BB914" s="149"/>
      <c r="BC914" s="149"/>
      <c r="BD914" s="152"/>
      <c r="BE914" s="146"/>
      <c r="BF914" s="79"/>
      <c r="BG914" s="79"/>
      <c r="BH914" s="77"/>
      <c r="BJ914" s="78"/>
      <c r="BT914" s="77"/>
      <c r="BU914" s="77"/>
    </row>
    <row r="915" spans="1:73" ht="15" customHeight="1" x14ac:dyDescent="0.35">
      <c r="A915" s="159"/>
      <c r="B915" s="134"/>
      <c r="C915" s="135"/>
      <c r="D915" s="136"/>
      <c r="E915" s="136"/>
      <c r="F915" s="134"/>
      <c r="G915" s="158"/>
      <c r="H915" s="134"/>
      <c r="I915" s="136"/>
      <c r="J915" s="138"/>
      <c r="K915" s="138"/>
      <c r="L915" s="135"/>
      <c r="M915" s="135"/>
      <c r="N915" s="139"/>
      <c r="O915" s="135"/>
      <c r="P915" s="140"/>
      <c r="Q915" s="140"/>
      <c r="R915" s="141"/>
      <c r="S915" s="142"/>
      <c r="T915" s="143"/>
      <c r="U915" s="140"/>
      <c r="V915" s="140"/>
      <c r="W915" s="140"/>
      <c r="X915" s="140"/>
      <c r="Y915" s="138"/>
      <c r="Z915" s="138"/>
      <c r="AA915" s="138"/>
      <c r="AB915" s="144"/>
      <c r="AC915" s="145"/>
      <c r="AD915" s="145"/>
      <c r="AE915" s="145"/>
      <c r="AF915" s="140"/>
      <c r="AG915" s="146"/>
      <c r="AH915" s="146"/>
      <c r="AI915" s="138"/>
      <c r="AJ915" s="140"/>
      <c r="AK915" s="140"/>
      <c r="AL915" s="140"/>
      <c r="AM915" s="147"/>
      <c r="AN915" s="148"/>
      <c r="AO915" s="149"/>
      <c r="AP915" s="149"/>
      <c r="AQ915" s="149"/>
      <c r="AR915" s="150"/>
      <c r="AS915" s="150"/>
      <c r="AT915" s="148"/>
      <c r="AU915" s="149"/>
      <c r="AV915" s="149"/>
      <c r="AW915" s="149"/>
      <c r="AX915" s="150"/>
      <c r="AY915" s="151"/>
      <c r="AZ915" s="149"/>
      <c r="BA915" s="149"/>
      <c r="BB915" s="149"/>
      <c r="BC915" s="149"/>
      <c r="BD915" s="152"/>
      <c r="BE915" s="146"/>
      <c r="BF915" s="79"/>
      <c r="BG915" s="79"/>
      <c r="BH915" s="77"/>
      <c r="BJ915" s="78"/>
      <c r="BT915" s="77"/>
      <c r="BU915" s="77"/>
    </row>
    <row r="916" spans="1:73" ht="15" customHeight="1" x14ac:dyDescent="0.35">
      <c r="A916" s="159"/>
      <c r="B916" s="134"/>
      <c r="C916" s="135"/>
      <c r="D916" s="136"/>
      <c r="E916" s="136"/>
      <c r="F916" s="134"/>
      <c r="G916" s="158"/>
      <c r="H916" s="134"/>
      <c r="I916" s="136"/>
      <c r="J916" s="138"/>
      <c r="K916" s="138"/>
      <c r="L916" s="135"/>
      <c r="M916" s="135"/>
      <c r="N916" s="139"/>
      <c r="O916" s="135"/>
      <c r="P916" s="140"/>
      <c r="Q916" s="140"/>
      <c r="R916" s="141"/>
      <c r="S916" s="142"/>
      <c r="T916" s="143"/>
      <c r="U916" s="140"/>
      <c r="V916" s="140"/>
      <c r="W916" s="140"/>
      <c r="X916" s="140"/>
      <c r="Y916" s="138"/>
      <c r="Z916" s="138"/>
      <c r="AA916" s="138"/>
      <c r="AB916" s="144"/>
      <c r="AC916" s="145"/>
      <c r="AD916" s="145"/>
      <c r="AE916" s="145"/>
      <c r="AF916" s="140"/>
      <c r="AG916" s="146"/>
      <c r="AH916" s="146"/>
      <c r="AI916" s="138"/>
      <c r="AJ916" s="140"/>
      <c r="AK916" s="140"/>
      <c r="AL916" s="140"/>
      <c r="AM916" s="147"/>
      <c r="AN916" s="148"/>
      <c r="AO916" s="149"/>
      <c r="AP916" s="149"/>
      <c r="AQ916" s="149"/>
      <c r="AR916" s="150"/>
      <c r="AS916" s="150"/>
      <c r="AT916" s="148"/>
      <c r="AU916" s="149"/>
      <c r="AV916" s="149"/>
      <c r="AW916" s="149"/>
      <c r="AX916" s="150"/>
      <c r="AY916" s="151"/>
      <c r="AZ916" s="149"/>
      <c r="BA916" s="149"/>
      <c r="BB916" s="149"/>
      <c r="BC916" s="149"/>
      <c r="BD916" s="152"/>
      <c r="BE916" s="146"/>
      <c r="BF916" s="79"/>
      <c r="BG916" s="79"/>
      <c r="BH916" s="77"/>
      <c r="BJ916" s="78"/>
      <c r="BT916" s="77"/>
      <c r="BU916" s="77"/>
    </row>
    <row r="917" spans="1:73" ht="15" customHeight="1" x14ac:dyDescent="0.35">
      <c r="A917" s="159"/>
      <c r="B917" s="134"/>
      <c r="C917" s="135"/>
      <c r="D917" s="136"/>
      <c r="E917" s="136"/>
      <c r="F917" s="134"/>
      <c r="G917" s="158"/>
      <c r="H917" s="134"/>
      <c r="I917" s="136"/>
      <c r="J917" s="138"/>
      <c r="K917" s="138"/>
      <c r="L917" s="135"/>
      <c r="M917" s="135"/>
      <c r="N917" s="139"/>
      <c r="O917" s="135"/>
      <c r="P917" s="140"/>
      <c r="Q917" s="140"/>
      <c r="R917" s="141"/>
      <c r="S917" s="142"/>
      <c r="T917" s="143"/>
      <c r="U917" s="140"/>
      <c r="V917" s="140"/>
      <c r="W917" s="140"/>
      <c r="X917" s="140"/>
      <c r="Y917" s="138"/>
      <c r="Z917" s="138"/>
      <c r="AA917" s="138"/>
      <c r="AB917" s="144"/>
      <c r="AC917" s="145"/>
      <c r="AD917" s="145"/>
      <c r="AE917" s="145"/>
      <c r="AF917" s="140"/>
      <c r="AG917" s="146"/>
      <c r="AH917" s="146"/>
      <c r="AI917" s="138"/>
      <c r="AJ917" s="140"/>
      <c r="AK917" s="140"/>
      <c r="AL917" s="140"/>
      <c r="AM917" s="147"/>
      <c r="AN917" s="148"/>
      <c r="AO917" s="149"/>
      <c r="AP917" s="149"/>
      <c r="AQ917" s="149"/>
      <c r="AR917" s="150"/>
      <c r="AS917" s="150"/>
      <c r="AT917" s="148"/>
      <c r="AU917" s="149"/>
      <c r="AV917" s="149"/>
      <c r="AW917" s="149"/>
      <c r="AX917" s="150"/>
      <c r="AY917" s="151"/>
      <c r="AZ917" s="149"/>
      <c r="BA917" s="149"/>
      <c r="BB917" s="149"/>
      <c r="BC917" s="149"/>
      <c r="BD917" s="152"/>
      <c r="BE917" s="146"/>
      <c r="BF917" s="79"/>
      <c r="BG917" s="79"/>
      <c r="BH917" s="77"/>
      <c r="BJ917" s="78"/>
      <c r="BT917" s="77"/>
      <c r="BU917" s="77"/>
    </row>
    <row r="918" spans="1:73" ht="15" customHeight="1" x14ac:dyDescent="0.35">
      <c r="A918" s="159"/>
      <c r="B918" s="134"/>
      <c r="C918" s="135"/>
      <c r="D918" s="136"/>
      <c r="E918" s="136"/>
      <c r="F918" s="134"/>
      <c r="G918" s="158"/>
      <c r="H918" s="134"/>
      <c r="I918" s="136"/>
      <c r="J918" s="138"/>
      <c r="K918" s="138"/>
      <c r="L918" s="135"/>
      <c r="M918" s="135"/>
      <c r="N918" s="139"/>
      <c r="O918" s="135"/>
      <c r="P918" s="140"/>
      <c r="Q918" s="140"/>
      <c r="R918" s="141"/>
      <c r="S918" s="142"/>
      <c r="T918" s="143"/>
      <c r="U918" s="140"/>
      <c r="V918" s="140"/>
      <c r="W918" s="140"/>
      <c r="X918" s="140"/>
      <c r="Y918" s="138"/>
      <c r="Z918" s="138"/>
      <c r="AA918" s="138"/>
      <c r="AB918" s="144"/>
      <c r="AC918" s="145"/>
      <c r="AD918" s="145"/>
      <c r="AE918" s="145"/>
      <c r="AF918" s="140"/>
      <c r="AG918" s="146"/>
      <c r="AH918" s="146"/>
      <c r="AI918" s="138"/>
      <c r="AJ918" s="140"/>
      <c r="AK918" s="140"/>
      <c r="AL918" s="140"/>
      <c r="AM918" s="147"/>
      <c r="AN918" s="148"/>
      <c r="AO918" s="149"/>
      <c r="AP918" s="149"/>
      <c r="AQ918" s="149"/>
      <c r="AR918" s="150"/>
      <c r="AS918" s="150"/>
      <c r="AT918" s="148"/>
      <c r="AU918" s="149"/>
      <c r="AV918" s="149"/>
      <c r="AW918" s="149"/>
      <c r="AX918" s="150"/>
      <c r="AY918" s="151"/>
      <c r="AZ918" s="149"/>
      <c r="BA918" s="149"/>
      <c r="BB918" s="149"/>
      <c r="BC918" s="149"/>
      <c r="BD918" s="152"/>
      <c r="BE918" s="146"/>
      <c r="BF918" s="79"/>
      <c r="BG918" s="79"/>
      <c r="BH918" s="77"/>
      <c r="BJ918" s="78"/>
      <c r="BT918" s="77"/>
      <c r="BU918" s="77"/>
    </row>
    <row r="919" spans="1:73" ht="15" customHeight="1" x14ac:dyDescent="0.35">
      <c r="A919" s="159"/>
      <c r="B919" s="134"/>
      <c r="C919" s="135"/>
      <c r="D919" s="136"/>
      <c r="E919" s="136"/>
      <c r="F919" s="134"/>
      <c r="G919" s="158"/>
      <c r="H919" s="134"/>
      <c r="I919" s="136"/>
      <c r="J919" s="138"/>
      <c r="K919" s="138"/>
      <c r="L919" s="135"/>
      <c r="M919" s="135"/>
      <c r="N919" s="139"/>
      <c r="O919" s="135"/>
      <c r="P919" s="140"/>
      <c r="Q919" s="140"/>
      <c r="R919" s="141"/>
      <c r="S919" s="142"/>
      <c r="T919" s="143"/>
      <c r="U919" s="140"/>
      <c r="V919" s="140"/>
      <c r="W919" s="140"/>
      <c r="X919" s="140"/>
      <c r="Y919" s="138"/>
      <c r="Z919" s="138"/>
      <c r="AA919" s="138"/>
      <c r="AB919" s="144"/>
      <c r="AC919" s="145"/>
      <c r="AD919" s="145"/>
      <c r="AE919" s="145"/>
      <c r="AF919" s="140"/>
      <c r="AG919" s="146"/>
      <c r="AH919" s="146"/>
      <c r="AI919" s="138"/>
      <c r="AJ919" s="140"/>
      <c r="AK919" s="140"/>
      <c r="AL919" s="140"/>
      <c r="AM919" s="147"/>
      <c r="AN919" s="148"/>
      <c r="AO919" s="149"/>
      <c r="AP919" s="149"/>
      <c r="AQ919" s="149"/>
      <c r="AR919" s="150"/>
      <c r="AS919" s="150"/>
      <c r="AT919" s="148"/>
      <c r="AU919" s="149"/>
      <c r="AV919" s="149"/>
      <c r="AW919" s="149"/>
      <c r="AX919" s="150"/>
      <c r="AY919" s="151"/>
      <c r="AZ919" s="149"/>
      <c r="BA919" s="149"/>
      <c r="BB919" s="149"/>
      <c r="BC919" s="149"/>
      <c r="BD919" s="152"/>
      <c r="BE919" s="146"/>
      <c r="BF919" s="79"/>
      <c r="BG919" s="79"/>
      <c r="BH919" s="77"/>
      <c r="BJ919" s="78"/>
      <c r="BT919" s="77"/>
      <c r="BU919" s="77"/>
    </row>
    <row r="920" spans="1:73" ht="15" customHeight="1" x14ac:dyDescent="0.35">
      <c r="A920" s="159"/>
      <c r="B920" s="134"/>
      <c r="C920" s="135"/>
      <c r="D920" s="136"/>
      <c r="E920" s="136"/>
      <c r="F920" s="134"/>
      <c r="G920" s="158"/>
      <c r="H920" s="134"/>
      <c r="I920" s="136"/>
      <c r="J920" s="138"/>
      <c r="K920" s="138"/>
      <c r="L920" s="135"/>
      <c r="M920" s="135"/>
      <c r="N920" s="139"/>
      <c r="O920" s="135"/>
      <c r="P920" s="140"/>
      <c r="Q920" s="140"/>
      <c r="R920" s="141"/>
      <c r="S920" s="142"/>
      <c r="T920" s="143"/>
      <c r="U920" s="140"/>
      <c r="V920" s="140"/>
      <c r="W920" s="140"/>
      <c r="X920" s="140"/>
      <c r="Y920" s="138"/>
      <c r="Z920" s="138"/>
      <c r="AA920" s="138"/>
      <c r="AB920" s="144"/>
      <c r="AC920" s="145"/>
      <c r="AD920" s="145"/>
      <c r="AE920" s="145"/>
      <c r="AF920" s="140"/>
      <c r="AG920" s="146"/>
      <c r="AH920" s="146"/>
      <c r="AI920" s="138"/>
      <c r="AJ920" s="140"/>
      <c r="AK920" s="140"/>
      <c r="AL920" s="140"/>
      <c r="AM920" s="147"/>
      <c r="AN920" s="148"/>
      <c r="AO920" s="149"/>
      <c r="AP920" s="149"/>
      <c r="AQ920" s="149"/>
      <c r="AR920" s="150"/>
      <c r="AS920" s="150"/>
      <c r="AT920" s="148"/>
      <c r="AU920" s="149"/>
      <c r="AV920" s="149"/>
      <c r="AW920" s="149"/>
      <c r="AX920" s="150"/>
      <c r="AY920" s="151"/>
      <c r="AZ920" s="149"/>
      <c r="BA920" s="149"/>
      <c r="BB920" s="149"/>
      <c r="BC920" s="149"/>
      <c r="BD920" s="152"/>
      <c r="BE920" s="146"/>
      <c r="BF920" s="79"/>
      <c r="BG920" s="79"/>
      <c r="BH920" s="77"/>
      <c r="BJ920" s="78"/>
      <c r="BT920" s="77"/>
      <c r="BU920" s="77"/>
    </row>
    <row r="921" spans="1:73" ht="15" customHeight="1" x14ac:dyDescent="0.35">
      <c r="A921" s="159"/>
      <c r="B921" s="134"/>
      <c r="C921" s="135"/>
      <c r="D921" s="136"/>
      <c r="E921" s="136"/>
      <c r="F921" s="134"/>
      <c r="G921" s="158"/>
      <c r="H921" s="134"/>
      <c r="I921" s="136"/>
      <c r="J921" s="138"/>
      <c r="K921" s="138"/>
      <c r="L921" s="135"/>
      <c r="M921" s="135"/>
      <c r="N921" s="139"/>
      <c r="O921" s="135"/>
      <c r="P921" s="140"/>
      <c r="Q921" s="140"/>
      <c r="R921" s="141"/>
      <c r="S921" s="142"/>
      <c r="T921" s="143"/>
      <c r="U921" s="140"/>
      <c r="V921" s="140"/>
      <c r="W921" s="140"/>
      <c r="X921" s="140"/>
      <c r="Y921" s="138"/>
      <c r="Z921" s="138"/>
      <c r="AA921" s="138"/>
      <c r="AB921" s="144"/>
      <c r="AC921" s="145"/>
      <c r="AD921" s="145"/>
      <c r="AE921" s="145"/>
      <c r="AF921" s="140"/>
      <c r="AG921" s="146"/>
      <c r="AH921" s="146"/>
      <c r="AI921" s="138"/>
      <c r="AJ921" s="140"/>
      <c r="AK921" s="140"/>
      <c r="AL921" s="140"/>
      <c r="AM921" s="147"/>
      <c r="AN921" s="148"/>
      <c r="AO921" s="149"/>
      <c r="AP921" s="149"/>
      <c r="AQ921" s="149"/>
      <c r="AR921" s="150"/>
      <c r="AS921" s="150"/>
      <c r="AT921" s="148"/>
      <c r="AU921" s="149"/>
      <c r="AV921" s="149"/>
      <c r="AW921" s="149"/>
      <c r="AX921" s="150"/>
      <c r="AY921" s="151"/>
      <c r="AZ921" s="149"/>
      <c r="BA921" s="149"/>
      <c r="BB921" s="149"/>
      <c r="BC921" s="149"/>
      <c r="BD921" s="152"/>
      <c r="BE921" s="146"/>
      <c r="BF921" s="79"/>
      <c r="BG921" s="79"/>
      <c r="BH921" s="77"/>
      <c r="BJ921" s="78"/>
      <c r="BT921" s="77"/>
      <c r="BU921" s="77"/>
    </row>
    <row r="922" spans="1:73" ht="15" customHeight="1" x14ac:dyDescent="0.35">
      <c r="A922" s="159"/>
      <c r="B922" s="134"/>
      <c r="C922" s="135"/>
      <c r="D922" s="136"/>
      <c r="E922" s="136"/>
      <c r="F922" s="134"/>
      <c r="G922" s="158"/>
      <c r="H922" s="134"/>
      <c r="I922" s="136"/>
      <c r="J922" s="138"/>
      <c r="K922" s="138"/>
      <c r="L922" s="135"/>
      <c r="M922" s="135"/>
      <c r="N922" s="139"/>
      <c r="O922" s="135"/>
      <c r="P922" s="140"/>
      <c r="Q922" s="140"/>
      <c r="R922" s="141"/>
      <c r="S922" s="142"/>
      <c r="T922" s="143"/>
      <c r="U922" s="140"/>
      <c r="V922" s="140"/>
      <c r="W922" s="140"/>
      <c r="X922" s="140"/>
      <c r="Y922" s="138"/>
      <c r="Z922" s="138"/>
      <c r="AA922" s="138"/>
      <c r="AB922" s="144"/>
      <c r="AC922" s="145"/>
      <c r="AD922" s="145"/>
      <c r="AE922" s="145"/>
      <c r="AF922" s="140"/>
      <c r="AG922" s="146"/>
      <c r="AH922" s="146"/>
      <c r="AI922" s="138"/>
      <c r="AJ922" s="140"/>
      <c r="AK922" s="140"/>
      <c r="AL922" s="140"/>
      <c r="AM922" s="147"/>
      <c r="AN922" s="148"/>
      <c r="AO922" s="149"/>
      <c r="AP922" s="149"/>
      <c r="AQ922" s="149"/>
      <c r="AR922" s="150"/>
      <c r="AS922" s="150"/>
      <c r="AT922" s="148"/>
      <c r="AU922" s="149"/>
      <c r="AV922" s="149"/>
      <c r="AW922" s="149"/>
      <c r="AX922" s="150"/>
      <c r="AY922" s="151"/>
      <c r="AZ922" s="149"/>
      <c r="BA922" s="149"/>
      <c r="BB922" s="149"/>
      <c r="BC922" s="149"/>
      <c r="BD922" s="152"/>
      <c r="BE922" s="146"/>
      <c r="BF922" s="79"/>
      <c r="BG922" s="79"/>
      <c r="BH922" s="77"/>
      <c r="BJ922" s="78"/>
      <c r="BT922" s="77"/>
      <c r="BU922" s="77"/>
    </row>
    <row r="923" spans="1:73" ht="15" customHeight="1" x14ac:dyDescent="0.35">
      <c r="A923" s="159"/>
      <c r="B923" s="134"/>
      <c r="C923" s="135"/>
      <c r="D923" s="136"/>
      <c r="E923" s="136"/>
      <c r="F923" s="134"/>
      <c r="G923" s="158"/>
      <c r="H923" s="134"/>
      <c r="I923" s="136"/>
      <c r="J923" s="138"/>
      <c r="K923" s="138"/>
      <c r="L923" s="135"/>
      <c r="M923" s="135"/>
      <c r="N923" s="139"/>
      <c r="O923" s="135"/>
      <c r="P923" s="140"/>
      <c r="Q923" s="140"/>
      <c r="R923" s="141"/>
      <c r="S923" s="142"/>
      <c r="T923" s="143"/>
      <c r="U923" s="140"/>
      <c r="V923" s="140"/>
      <c r="W923" s="140"/>
      <c r="X923" s="140"/>
      <c r="Y923" s="138"/>
      <c r="Z923" s="138"/>
      <c r="AA923" s="138"/>
      <c r="AB923" s="144"/>
      <c r="AC923" s="145"/>
      <c r="AD923" s="145"/>
      <c r="AE923" s="145"/>
      <c r="AF923" s="140"/>
      <c r="AG923" s="146"/>
      <c r="AH923" s="146"/>
      <c r="AI923" s="138"/>
      <c r="AJ923" s="140"/>
      <c r="AK923" s="140"/>
      <c r="AL923" s="140"/>
      <c r="AM923" s="147"/>
      <c r="AN923" s="148"/>
      <c r="AO923" s="149"/>
      <c r="AP923" s="149"/>
      <c r="AQ923" s="149"/>
      <c r="AR923" s="150"/>
      <c r="AS923" s="150"/>
      <c r="AT923" s="148"/>
      <c r="AU923" s="149"/>
      <c r="AV923" s="149"/>
      <c r="AW923" s="149"/>
      <c r="AX923" s="150"/>
      <c r="AY923" s="151"/>
      <c r="AZ923" s="149"/>
      <c r="BA923" s="149"/>
      <c r="BB923" s="149"/>
      <c r="BC923" s="149"/>
      <c r="BD923" s="152"/>
      <c r="BE923" s="146"/>
      <c r="BF923" s="79"/>
      <c r="BG923" s="79"/>
      <c r="BH923" s="77"/>
      <c r="BJ923" s="78"/>
      <c r="BT923" s="77"/>
      <c r="BU923" s="77"/>
    </row>
    <row r="924" spans="1:73" ht="15" customHeight="1" x14ac:dyDescent="0.35">
      <c r="A924" s="159"/>
      <c r="B924" s="134"/>
      <c r="C924" s="135"/>
      <c r="D924" s="136"/>
      <c r="E924" s="136"/>
      <c r="F924" s="134"/>
      <c r="G924" s="158"/>
      <c r="H924" s="134"/>
      <c r="I924" s="136"/>
      <c r="J924" s="138"/>
      <c r="K924" s="138"/>
      <c r="L924" s="135"/>
      <c r="M924" s="135"/>
      <c r="N924" s="139"/>
      <c r="O924" s="135"/>
      <c r="P924" s="140"/>
      <c r="Q924" s="140"/>
      <c r="R924" s="141"/>
      <c r="S924" s="142"/>
      <c r="T924" s="143"/>
      <c r="U924" s="140"/>
      <c r="V924" s="140"/>
      <c r="W924" s="140"/>
      <c r="X924" s="140"/>
      <c r="Y924" s="138"/>
      <c r="Z924" s="138"/>
      <c r="AA924" s="138"/>
      <c r="AB924" s="144"/>
      <c r="AC924" s="145"/>
      <c r="AD924" s="145"/>
      <c r="AE924" s="145"/>
      <c r="AF924" s="140"/>
      <c r="AG924" s="146"/>
      <c r="AH924" s="146"/>
      <c r="AI924" s="138"/>
      <c r="AJ924" s="140"/>
      <c r="AK924" s="140"/>
      <c r="AL924" s="140"/>
      <c r="AM924" s="147"/>
      <c r="AN924" s="148"/>
      <c r="AO924" s="149"/>
      <c r="AP924" s="149"/>
      <c r="AQ924" s="149"/>
      <c r="AR924" s="150"/>
      <c r="AS924" s="150"/>
      <c r="AT924" s="148"/>
      <c r="AU924" s="149"/>
      <c r="AV924" s="149"/>
      <c r="AW924" s="149"/>
      <c r="AX924" s="150"/>
      <c r="AY924" s="151"/>
      <c r="AZ924" s="149"/>
      <c r="BA924" s="149"/>
      <c r="BB924" s="149"/>
      <c r="BC924" s="149"/>
      <c r="BD924" s="152"/>
      <c r="BE924" s="146"/>
      <c r="BF924" s="79"/>
      <c r="BG924" s="79"/>
      <c r="BH924" s="77"/>
      <c r="BJ924" s="78"/>
      <c r="BT924" s="77"/>
      <c r="BU924" s="77"/>
    </row>
    <row r="925" spans="1:73" ht="15" customHeight="1" x14ac:dyDescent="0.35">
      <c r="A925" s="159"/>
      <c r="B925" s="134"/>
      <c r="C925" s="135"/>
      <c r="D925" s="136"/>
      <c r="E925" s="136"/>
      <c r="F925" s="134"/>
      <c r="G925" s="158"/>
      <c r="H925" s="134"/>
      <c r="I925" s="136"/>
      <c r="J925" s="138"/>
      <c r="K925" s="138"/>
      <c r="L925" s="135"/>
      <c r="M925" s="135"/>
      <c r="N925" s="139"/>
      <c r="O925" s="135"/>
      <c r="P925" s="140"/>
      <c r="Q925" s="140"/>
      <c r="R925" s="141"/>
      <c r="S925" s="142"/>
      <c r="T925" s="143"/>
      <c r="U925" s="140"/>
      <c r="V925" s="140"/>
      <c r="W925" s="140"/>
      <c r="X925" s="140"/>
      <c r="Y925" s="138"/>
      <c r="Z925" s="138"/>
      <c r="AA925" s="138"/>
      <c r="AB925" s="144"/>
      <c r="AC925" s="145"/>
      <c r="AD925" s="145"/>
      <c r="AE925" s="145"/>
      <c r="AF925" s="140"/>
      <c r="AG925" s="146"/>
      <c r="AH925" s="146"/>
      <c r="AI925" s="138"/>
      <c r="AJ925" s="140"/>
      <c r="AK925" s="140"/>
      <c r="AL925" s="140"/>
      <c r="AM925" s="147"/>
      <c r="AN925" s="148"/>
      <c r="AO925" s="149"/>
      <c r="AP925" s="149"/>
      <c r="AQ925" s="149"/>
      <c r="AR925" s="150"/>
      <c r="AS925" s="150"/>
      <c r="AT925" s="148"/>
      <c r="AU925" s="149"/>
      <c r="AV925" s="149"/>
      <c r="AW925" s="149"/>
      <c r="AX925" s="150"/>
      <c r="AY925" s="151"/>
      <c r="AZ925" s="149"/>
      <c r="BA925" s="149"/>
      <c r="BB925" s="149"/>
      <c r="BC925" s="149"/>
      <c r="BD925" s="152"/>
      <c r="BE925" s="146"/>
      <c r="BF925" s="79"/>
      <c r="BG925" s="79"/>
      <c r="BH925" s="77"/>
      <c r="BJ925" s="78"/>
      <c r="BT925" s="77"/>
      <c r="BU925" s="77"/>
    </row>
    <row r="926" spans="1:73" ht="15" customHeight="1" x14ac:dyDescent="0.35">
      <c r="A926" s="159"/>
      <c r="B926" s="134"/>
      <c r="C926" s="135"/>
      <c r="D926" s="136"/>
      <c r="E926" s="136"/>
      <c r="F926" s="134"/>
      <c r="G926" s="158"/>
      <c r="H926" s="134"/>
      <c r="I926" s="136"/>
      <c r="J926" s="138"/>
      <c r="K926" s="138"/>
      <c r="L926" s="135"/>
      <c r="M926" s="135"/>
      <c r="N926" s="139"/>
      <c r="O926" s="135"/>
      <c r="P926" s="140"/>
      <c r="Q926" s="140"/>
      <c r="R926" s="141"/>
      <c r="S926" s="142"/>
      <c r="T926" s="143"/>
      <c r="U926" s="140"/>
      <c r="V926" s="140"/>
      <c r="W926" s="140"/>
      <c r="X926" s="140"/>
      <c r="Y926" s="138"/>
      <c r="Z926" s="138"/>
      <c r="AA926" s="138"/>
      <c r="AB926" s="144"/>
      <c r="AC926" s="145"/>
      <c r="AD926" s="145"/>
      <c r="AE926" s="145"/>
      <c r="AF926" s="140"/>
      <c r="AG926" s="146"/>
      <c r="AH926" s="146"/>
      <c r="AI926" s="138"/>
      <c r="AJ926" s="140"/>
      <c r="AK926" s="140"/>
      <c r="AL926" s="140"/>
      <c r="AM926" s="147"/>
      <c r="AN926" s="148"/>
      <c r="AO926" s="149"/>
      <c r="AP926" s="149"/>
      <c r="AQ926" s="149"/>
      <c r="AR926" s="150"/>
      <c r="AS926" s="150"/>
      <c r="AT926" s="148"/>
      <c r="AU926" s="149"/>
      <c r="AV926" s="149"/>
      <c r="AW926" s="149"/>
      <c r="AX926" s="150"/>
      <c r="AY926" s="151"/>
      <c r="AZ926" s="149"/>
      <c r="BA926" s="149"/>
      <c r="BB926" s="149"/>
      <c r="BC926" s="149"/>
      <c r="BD926" s="152"/>
      <c r="BE926" s="146"/>
      <c r="BF926" s="79"/>
      <c r="BG926" s="79"/>
      <c r="BH926" s="77"/>
      <c r="BJ926" s="78"/>
      <c r="BT926" s="77"/>
      <c r="BU926" s="77"/>
    </row>
    <row r="927" spans="1:73" ht="15" customHeight="1" x14ac:dyDescent="0.35">
      <c r="A927" s="159"/>
      <c r="B927" s="134"/>
      <c r="C927" s="135"/>
      <c r="D927" s="136"/>
      <c r="E927" s="136"/>
      <c r="F927" s="134"/>
      <c r="G927" s="158"/>
      <c r="H927" s="134"/>
      <c r="I927" s="136"/>
      <c r="J927" s="138"/>
      <c r="K927" s="138"/>
      <c r="L927" s="135"/>
      <c r="M927" s="135"/>
      <c r="N927" s="139"/>
      <c r="O927" s="135"/>
      <c r="P927" s="140"/>
      <c r="Q927" s="140"/>
      <c r="R927" s="141"/>
      <c r="S927" s="142"/>
      <c r="T927" s="143"/>
      <c r="U927" s="140"/>
      <c r="V927" s="140"/>
      <c r="W927" s="140"/>
      <c r="X927" s="140"/>
      <c r="Y927" s="138"/>
      <c r="Z927" s="138"/>
      <c r="AA927" s="138"/>
      <c r="AB927" s="144"/>
      <c r="AC927" s="145"/>
      <c r="AD927" s="145"/>
      <c r="AE927" s="145"/>
      <c r="AF927" s="140"/>
      <c r="AG927" s="146"/>
      <c r="AH927" s="146"/>
      <c r="AI927" s="138"/>
      <c r="AJ927" s="140"/>
      <c r="AK927" s="140"/>
      <c r="AL927" s="140"/>
      <c r="AM927" s="147"/>
      <c r="AN927" s="148"/>
      <c r="AO927" s="149"/>
      <c r="AP927" s="149"/>
      <c r="AQ927" s="149"/>
      <c r="AR927" s="150"/>
      <c r="AS927" s="150"/>
      <c r="AT927" s="148"/>
      <c r="AU927" s="149"/>
      <c r="AV927" s="149"/>
      <c r="AW927" s="149"/>
      <c r="AX927" s="150"/>
      <c r="AY927" s="151"/>
      <c r="AZ927" s="149"/>
      <c r="BA927" s="149"/>
      <c r="BB927" s="149"/>
      <c r="BC927" s="149"/>
      <c r="BD927" s="152"/>
      <c r="BE927" s="146"/>
      <c r="BF927" s="79"/>
      <c r="BG927" s="79"/>
      <c r="BH927" s="77"/>
      <c r="BJ927" s="78"/>
      <c r="BT927" s="77"/>
      <c r="BU927" s="77"/>
    </row>
    <row r="928" spans="1:73" ht="15" customHeight="1" x14ac:dyDescent="0.35">
      <c r="A928" s="159"/>
      <c r="B928" s="134"/>
      <c r="C928" s="135"/>
      <c r="D928" s="136"/>
      <c r="E928" s="136"/>
      <c r="F928" s="134"/>
      <c r="G928" s="158"/>
      <c r="H928" s="134"/>
      <c r="I928" s="136"/>
      <c r="J928" s="138"/>
      <c r="K928" s="138"/>
      <c r="L928" s="135"/>
      <c r="M928" s="135"/>
      <c r="N928" s="139"/>
      <c r="O928" s="135"/>
      <c r="P928" s="140"/>
      <c r="Q928" s="140"/>
      <c r="R928" s="141"/>
      <c r="S928" s="142"/>
      <c r="T928" s="143"/>
      <c r="U928" s="140"/>
      <c r="V928" s="140"/>
      <c r="W928" s="140"/>
      <c r="X928" s="140"/>
      <c r="Y928" s="138"/>
      <c r="Z928" s="138"/>
      <c r="AA928" s="138"/>
      <c r="AB928" s="144"/>
      <c r="AC928" s="145"/>
      <c r="AD928" s="145"/>
      <c r="AE928" s="145"/>
      <c r="AF928" s="140"/>
      <c r="AG928" s="146"/>
      <c r="AH928" s="146"/>
      <c r="AI928" s="138"/>
      <c r="AJ928" s="140"/>
      <c r="AK928" s="140"/>
      <c r="AL928" s="140"/>
      <c r="AM928" s="147"/>
      <c r="AN928" s="148"/>
      <c r="AO928" s="149"/>
      <c r="AP928" s="149"/>
      <c r="AQ928" s="149"/>
      <c r="AR928" s="150"/>
      <c r="AS928" s="150"/>
      <c r="AT928" s="148"/>
      <c r="AU928" s="149"/>
      <c r="AV928" s="149"/>
      <c r="AW928" s="149"/>
      <c r="AX928" s="150"/>
      <c r="AY928" s="151"/>
      <c r="AZ928" s="149"/>
      <c r="BA928" s="149"/>
      <c r="BB928" s="149"/>
      <c r="BC928" s="149"/>
      <c r="BD928" s="152"/>
      <c r="BE928" s="146"/>
      <c r="BF928" s="79"/>
      <c r="BG928" s="79"/>
      <c r="BH928" s="77"/>
      <c r="BJ928" s="78"/>
      <c r="BT928" s="77"/>
      <c r="BU928" s="77"/>
    </row>
    <row r="929" spans="1:73" ht="15" customHeight="1" x14ac:dyDescent="0.35">
      <c r="A929" s="159"/>
      <c r="B929" s="134"/>
      <c r="C929" s="135"/>
      <c r="D929" s="136"/>
      <c r="E929" s="136"/>
      <c r="F929" s="134"/>
      <c r="G929" s="158"/>
      <c r="H929" s="134"/>
      <c r="I929" s="136"/>
      <c r="J929" s="138"/>
      <c r="K929" s="138"/>
      <c r="L929" s="135"/>
      <c r="M929" s="135"/>
      <c r="N929" s="139"/>
      <c r="O929" s="135"/>
      <c r="P929" s="140"/>
      <c r="Q929" s="140"/>
      <c r="R929" s="141"/>
      <c r="S929" s="142"/>
      <c r="T929" s="143"/>
      <c r="U929" s="140"/>
      <c r="V929" s="140"/>
      <c r="W929" s="140"/>
      <c r="X929" s="140"/>
      <c r="Y929" s="138"/>
      <c r="Z929" s="138"/>
      <c r="AA929" s="138"/>
      <c r="AB929" s="144"/>
      <c r="AC929" s="145"/>
      <c r="AD929" s="145"/>
      <c r="AE929" s="145"/>
      <c r="AF929" s="140"/>
      <c r="AG929" s="146"/>
      <c r="AH929" s="146"/>
      <c r="AI929" s="138"/>
      <c r="AJ929" s="140"/>
      <c r="AK929" s="140"/>
      <c r="AL929" s="140"/>
      <c r="AM929" s="147"/>
      <c r="AN929" s="148"/>
      <c r="AO929" s="149"/>
      <c r="AP929" s="149"/>
      <c r="AQ929" s="149"/>
      <c r="AR929" s="150"/>
      <c r="AS929" s="150"/>
      <c r="AT929" s="148"/>
      <c r="AU929" s="149"/>
      <c r="AV929" s="149"/>
      <c r="AW929" s="149"/>
      <c r="AX929" s="150"/>
      <c r="AY929" s="151"/>
      <c r="AZ929" s="149"/>
      <c r="BA929" s="149"/>
      <c r="BB929" s="149"/>
      <c r="BC929" s="149"/>
      <c r="BD929" s="152"/>
      <c r="BE929" s="146"/>
      <c r="BF929" s="79"/>
      <c r="BG929" s="79"/>
      <c r="BH929" s="77"/>
      <c r="BJ929" s="78"/>
      <c r="BT929" s="77"/>
      <c r="BU929" s="77"/>
    </row>
    <row r="930" spans="1:73" ht="15" customHeight="1" x14ac:dyDescent="0.35">
      <c r="A930" s="159"/>
      <c r="B930" s="134"/>
      <c r="C930" s="135"/>
      <c r="D930" s="136"/>
      <c r="E930" s="136"/>
      <c r="F930" s="134"/>
      <c r="G930" s="158"/>
      <c r="H930" s="134"/>
      <c r="I930" s="136"/>
      <c r="J930" s="138"/>
      <c r="K930" s="138"/>
      <c r="L930" s="135"/>
      <c r="M930" s="135"/>
      <c r="N930" s="139"/>
      <c r="O930" s="135"/>
      <c r="P930" s="140"/>
      <c r="Q930" s="140"/>
      <c r="R930" s="141"/>
      <c r="S930" s="142"/>
      <c r="T930" s="143"/>
      <c r="U930" s="140"/>
      <c r="V930" s="140"/>
      <c r="W930" s="140"/>
      <c r="X930" s="140"/>
      <c r="Y930" s="138"/>
      <c r="Z930" s="138"/>
      <c r="AA930" s="138"/>
      <c r="AB930" s="144"/>
      <c r="AC930" s="145"/>
      <c r="AD930" s="145"/>
      <c r="AE930" s="145"/>
      <c r="AF930" s="140"/>
      <c r="AG930" s="146"/>
      <c r="AH930" s="146"/>
      <c r="AI930" s="138"/>
      <c r="AJ930" s="140"/>
      <c r="AK930" s="140"/>
      <c r="AL930" s="140"/>
      <c r="AM930" s="147"/>
      <c r="AN930" s="148"/>
      <c r="AO930" s="149"/>
      <c r="AP930" s="149"/>
      <c r="AQ930" s="149"/>
      <c r="AR930" s="150"/>
      <c r="AS930" s="150"/>
      <c r="AT930" s="148"/>
      <c r="AU930" s="149"/>
      <c r="AV930" s="149"/>
      <c r="AW930" s="149"/>
      <c r="AX930" s="150"/>
      <c r="AY930" s="151"/>
      <c r="AZ930" s="149"/>
      <c r="BA930" s="149"/>
      <c r="BB930" s="149"/>
      <c r="BC930" s="149"/>
      <c r="BD930" s="152"/>
      <c r="BE930" s="146"/>
      <c r="BF930" s="79"/>
      <c r="BG930" s="79"/>
      <c r="BH930" s="77"/>
      <c r="BJ930" s="78"/>
      <c r="BT930" s="77"/>
      <c r="BU930" s="77"/>
    </row>
    <row r="931" spans="1:73" ht="15" customHeight="1" x14ac:dyDescent="0.35">
      <c r="A931" s="159"/>
      <c r="B931" s="134"/>
      <c r="C931" s="135"/>
      <c r="D931" s="136"/>
      <c r="E931" s="136"/>
      <c r="F931" s="134"/>
      <c r="G931" s="158"/>
      <c r="H931" s="134"/>
      <c r="I931" s="136"/>
      <c r="J931" s="138"/>
      <c r="K931" s="138"/>
      <c r="L931" s="135"/>
      <c r="M931" s="135"/>
      <c r="N931" s="139"/>
      <c r="O931" s="135"/>
      <c r="P931" s="140"/>
      <c r="Q931" s="140"/>
      <c r="R931" s="141"/>
      <c r="S931" s="142"/>
      <c r="T931" s="143"/>
      <c r="U931" s="140"/>
      <c r="V931" s="140"/>
      <c r="W931" s="140"/>
      <c r="X931" s="140"/>
      <c r="Y931" s="138"/>
      <c r="Z931" s="138"/>
      <c r="AA931" s="138"/>
      <c r="AB931" s="144"/>
      <c r="AC931" s="145"/>
      <c r="AD931" s="145"/>
      <c r="AE931" s="145"/>
      <c r="AF931" s="140"/>
      <c r="AG931" s="146"/>
      <c r="AH931" s="146"/>
      <c r="AI931" s="138"/>
      <c r="AJ931" s="140"/>
      <c r="AK931" s="140"/>
      <c r="AL931" s="140"/>
      <c r="AM931" s="147"/>
      <c r="AN931" s="148"/>
      <c r="AO931" s="149"/>
      <c r="AP931" s="149"/>
      <c r="AQ931" s="149"/>
      <c r="AR931" s="150"/>
      <c r="AS931" s="150"/>
      <c r="AT931" s="148"/>
      <c r="AU931" s="149"/>
      <c r="AV931" s="149"/>
      <c r="AW931" s="149"/>
      <c r="AX931" s="150"/>
      <c r="AY931" s="151"/>
      <c r="AZ931" s="149"/>
      <c r="BA931" s="149"/>
      <c r="BB931" s="149"/>
      <c r="BC931" s="149"/>
      <c r="BD931" s="152"/>
      <c r="BE931" s="146"/>
      <c r="BF931" s="79"/>
      <c r="BG931" s="79"/>
      <c r="BH931" s="77"/>
      <c r="BJ931" s="78"/>
      <c r="BT931" s="77"/>
      <c r="BU931" s="77"/>
    </row>
    <row r="932" spans="1:73" ht="15" customHeight="1" x14ac:dyDescent="0.35">
      <c r="A932" s="159"/>
      <c r="B932" s="134"/>
      <c r="C932" s="135"/>
      <c r="D932" s="136"/>
      <c r="E932" s="136"/>
      <c r="F932" s="134"/>
      <c r="G932" s="158"/>
      <c r="H932" s="134"/>
      <c r="I932" s="136"/>
      <c r="J932" s="138"/>
      <c r="K932" s="138"/>
      <c r="L932" s="135"/>
      <c r="M932" s="135"/>
      <c r="N932" s="139"/>
      <c r="O932" s="135"/>
      <c r="P932" s="140"/>
      <c r="Q932" s="140"/>
      <c r="R932" s="141"/>
      <c r="S932" s="142"/>
      <c r="T932" s="143"/>
      <c r="U932" s="140"/>
      <c r="V932" s="140"/>
      <c r="W932" s="140"/>
      <c r="X932" s="140"/>
      <c r="Y932" s="138"/>
      <c r="Z932" s="138"/>
      <c r="AA932" s="138"/>
      <c r="AB932" s="144"/>
      <c r="AC932" s="145"/>
      <c r="AD932" s="145"/>
      <c r="AE932" s="145"/>
      <c r="AF932" s="140"/>
      <c r="AG932" s="146"/>
      <c r="AH932" s="146"/>
      <c r="AI932" s="138"/>
      <c r="AJ932" s="140"/>
      <c r="AK932" s="140"/>
      <c r="AL932" s="140"/>
      <c r="AM932" s="147"/>
      <c r="AN932" s="148"/>
      <c r="AO932" s="149"/>
      <c r="AP932" s="149"/>
      <c r="AQ932" s="149"/>
      <c r="AR932" s="150"/>
      <c r="AS932" s="150"/>
      <c r="AT932" s="148"/>
      <c r="AU932" s="149"/>
      <c r="AV932" s="149"/>
      <c r="AW932" s="149"/>
      <c r="AX932" s="150"/>
      <c r="AY932" s="151"/>
      <c r="AZ932" s="149"/>
      <c r="BA932" s="149"/>
      <c r="BB932" s="149"/>
      <c r="BC932" s="149"/>
      <c r="BD932" s="152"/>
      <c r="BE932" s="146"/>
      <c r="BF932" s="79"/>
      <c r="BG932" s="79"/>
      <c r="BH932" s="77"/>
      <c r="BJ932" s="78"/>
      <c r="BT932" s="77"/>
      <c r="BU932" s="77"/>
    </row>
    <row r="933" spans="1:73" ht="15" customHeight="1" x14ac:dyDescent="0.35">
      <c r="A933" s="159"/>
      <c r="B933" s="134"/>
      <c r="C933" s="135"/>
      <c r="D933" s="136"/>
      <c r="E933" s="136"/>
      <c r="F933" s="134"/>
      <c r="G933" s="158"/>
      <c r="H933" s="134"/>
      <c r="I933" s="136"/>
      <c r="J933" s="138"/>
      <c r="K933" s="138"/>
      <c r="L933" s="135"/>
      <c r="M933" s="135"/>
      <c r="N933" s="139"/>
      <c r="O933" s="135"/>
      <c r="P933" s="140"/>
      <c r="Q933" s="140"/>
      <c r="R933" s="141"/>
      <c r="S933" s="142"/>
      <c r="T933" s="143"/>
      <c r="U933" s="140"/>
      <c r="V933" s="140"/>
      <c r="W933" s="140"/>
      <c r="X933" s="140"/>
      <c r="Y933" s="138"/>
      <c r="Z933" s="138"/>
      <c r="AA933" s="138"/>
      <c r="AB933" s="144"/>
      <c r="AC933" s="145"/>
      <c r="AD933" s="145"/>
      <c r="AE933" s="145"/>
      <c r="AF933" s="140"/>
      <c r="AG933" s="146"/>
      <c r="AH933" s="146"/>
      <c r="AI933" s="138"/>
      <c r="AJ933" s="140"/>
      <c r="AK933" s="140"/>
      <c r="AL933" s="140"/>
      <c r="AM933" s="147"/>
      <c r="AN933" s="148"/>
      <c r="AO933" s="149"/>
      <c r="AP933" s="149"/>
      <c r="AQ933" s="149"/>
      <c r="AR933" s="150"/>
      <c r="AS933" s="150"/>
      <c r="AT933" s="148"/>
      <c r="AU933" s="149"/>
      <c r="AV933" s="149"/>
      <c r="AW933" s="149"/>
      <c r="AX933" s="150"/>
      <c r="AY933" s="151"/>
      <c r="AZ933" s="149"/>
      <c r="BA933" s="149"/>
      <c r="BB933" s="149"/>
      <c r="BC933" s="149"/>
      <c r="BD933" s="152"/>
      <c r="BE933" s="146"/>
      <c r="BF933" s="79"/>
      <c r="BG933" s="79"/>
      <c r="BH933" s="77"/>
      <c r="BJ933" s="78"/>
      <c r="BT933" s="77"/>
      <c r="BU933" s="77"/>
    </row>
    <row r="934" spans="1:73" ht="15" customHeight="1" x14ac:dyDescent="0.35">
      <c r="A934" s="159"/>
      <c r="B934" s="134"/>
      <c r="C934" s="135"/>
      <c r="D934" s="136"/>
      <c r="E934" s="136"/>
      <c r="F934" s="134"/>
      <c r="G934" s="158"/>
      <c r="H934" s="134"/>
      <c r="I934" s="136"/>
      <c r="J934" s="138"/>
      <c r="K934" s="138"/>
      <c r="L934" s="135"/>
      <c r="M934" s="135"/>
      <c r="N934" s="139"/>
      <c r="O934" s="135"/>
      <c r="P934" s="140"/>
      <c r="Q934" s="140"/>
      <c r="R934" s="141"/>
      <c r="S934" s="142"/>
      <c r="T934" s="143"/>
      <c r="U934" s="140"/>
      <c r="V934" s="140"/>
      <c r="W934" s="140"/>
      <c r="X934" s="140"/>
      <c r="Y934" s="138"/>
      <c r="Z934" s="138"/>
      <c r="AA934" s="138"/>
      <c r="AB934" s="144"/>
      <c r="AC934" s="145"/>
      <c r="AD934" s="145"/>
      <c r="AE934" s="145"/>
      <c r="AF934" s="140"/>
      <c r="AG934" s="146"/>
      <c r="AH934" s="146"/>
      <c r="AI934" s="138"/>
      <c r="AJ934" s="140"/>
      <c r="AK934" s="140"/>
      <c r="AL934" s="140"/>
      <c r="AM934" s="147"/>
      <c r="AN934" s="148"/>
      <c r="AO934" s="149"/>
      <c r="AP934" s="149"/>
      <c r="AQ934" s="149"/>
      <c r="AR934" s="150"/>
      <c r="AS934" s="150"/>
      <c r="AT934" s="148"/>
      <c r="AU934" s="149"/>
      <c r="AV934" s="149"/>
      <c r="AW934" s="149"/>
      <c r="AX934" s="150"/>
      <c r="AY934" s="151"/>
      <c r="AZ934" s="149"/>
      <c r="BA934" s="149"/>
      <c r="BB934" s="149"/>
      <c r="BC934" s="149"/>
      <c r="BD934" s="152"/>
      <c r="BE934" s="146"/>
      <c r="BF934" s="79"/>
      <c r="BG934" s="79"/>
      <c r="BH934" s="77"/>
      <c r="BJ934" s="78"/>
      <c r="BT934" s="77"/>
      <c r="BU934" s="77"/>
    </row>
    <row r="935" spans="1:73" ht="15" customHeight="1" x14ac:dyDescent="0.35">
      <c r="A935" s="159"/>
      <c r="B935" s="134"/>
      <c r="C935" s="135"/>
      <c r="D935" s="136"/>
      <c r="E935" s="136"/>
      <c r="F935" s="134"/>
      <c r="G935" s="158"/>
      <c r="H935" s="134"/>
      <c r="I935" s="136"/>
      <c r="J935" s="138"/>
      <c r="K935" s="138"/>
      <c r="L935" s="135"/>
      <c r="M935" s="135"/>
      <c r="N935" s="139"/>
      <c r="O935" s="135"/>
      <c r="P935" s="140"/>
      <c r="Q935" s="140"/>
      <c r="R935" s="141"/>
      <c r="S935" s="142"/>
      <c r="T935" s="143"/>
      <c r="U935" s="140"/>
      <c r="V935" s="140"/>
      <c r="W935" s="140"/>
      <c r="X935" s="140"/>
      <c r="Y935" s="138"/>
      <c r="Z935" s="138"/>
      <c r="AA935" s="138"/>
      <c r="AB935" s="144"/>
      <c r="AC935" s="145"/>
      <c r="AD935" s="145"/>
      <c r="AE935" s="145"/>
      <c r="AF935" s="140"/>
      <c r="AG935" s="146"/>
      <c r="AH935" s="146"/>
      <c r="AI935" s="138"/>
      <c r="AJ935" s="140"/>
      <c r="AK935" s="140"/>
      <c r="AL935" s="140"/>
      <c r="AM935" s="147"/>
      <c r="AN935" s="148"/>
      <c r="AO935" s="149"/>
      <c r="AP935" s="149"/>
      <c r="AQ935" s="149"/>
      <c r="AR935" s="150"/>
      <c r="AS935" s="150"/>
      <c r="AT935" s="148"/>
      <c r="AU935" s="149"/>
      <c r="AV935" s="149"/>
      <c r="AW935" s="149"/>
      <c r="AX935" s="150"/>
      <c r="AY935" s="151"/>
      <c r="AZ935" s="149"/>
      <c r="BA935" s="149"/>
      <c r="BB935" s="149"/>
      <c r="BC935" s="149"/>
      <c r="BD935" s="152"/>
      <c r="BE935" s="146"/>
      <c r="BF935" s="79"/>
      <c r="BG935" s="79"/>
      <c r="BH935" s="77"/>
      <c r="BJ935" s="78"/>
      <c r="BT935" s="77"/>
      <c r="BU935" s="77"/>
    </row>
    <row r="936" spans="1:73" ht="15" customHeight="1" x14ac:dyDescent="0.35">
      <c r="A936" s="159"/>
      <c r="B936" s="134"/>
      <c r="C936" s="135"/>
      <c r="D936" s="136"/>
      <c r="E936" s="136"/>
      <c r="F936" s="134"/>
      <c r="G936" s="158"/>
      <c r="H936" s="134"/>
      <c r="I936" s="136"/>
      <c r="J936" s="138"/>
      <c r="K936" s="138"/>
      <c r="L936" s="135"/>
      <c r="M936" s="135"/>
      <c r="N936" s="139"/>
      <c r="O936" s="135"/>
      <c r="P936" s="140"/>
      <c r="Q936" s="140"/>
      <c r="R936" s="141"/>
      <c r="S936" s="142"/>
      <c r="T936" s="143"/>
      <c r="U936" s="140"/>
      <c r="V936" s="140"/>
      <c r="W936" s="140"/>
      <c r="X936" s="140"/>
      <c r="Y936" s="138"/>
      <c r="Z936" s="138"/>
      <c r="AA936" s="138"/>
      <c r="AB936" s="144"/>
      <c r="AC936" s="145"/>
      <c r="AD936" s="145"/>
      <c r="AE936" s="145"/>
      <c r="AF936" s="140"/>
      <c r="AG936" s="146"/>
      <c r="AH936" s="146"/>
      <c r="AI936" s="138"/>
      <c r="AJ936" s="140"/>
      <c r="AK936" s="140"/>
      <c r="AL936" s="140"/>
      <c r="AM936" s="147"/>
      <c r="AN936" s="148"/>
      <c r="AO936" s="149"/>
      <c r="AP936" s="149"/>
      <c r="AQ936" s="149"/>
      <c r="AR936" s="150"/>
      <c r="AS936" s="150"/>
      <c r="AT936" s="148"/>
      <c r="AU936" s="149"/>
      <c r="AV936" s="149"/>
      <c r="AW936" s="149"/>
      <c r="AX936" s="150"/>
      <c r="AY936" s="151"/>
      <c r="AZ936" s="149"/>
      <c r="BA936" s="149"/>
      <c r="BB936" s="149"/>
      <c r="BC936" s="149"/>
      <c r="BD936" s="152"/>
      <c r="BE936" s="146"/>
      <c r="BF936" s="79"/>
      <c r="BG936" s="79"/>
      <c r="BH936" s="77"/>
      <c r="BJ936" s="78"/>
      <c r="BT936" s="77"/>
      <c r="BU936" s="77"/>
    </row>
    <row r="937" spans="1:73" ht="15" customHeight="1" x14ac:dyDescent="0.35">
      <c r="A937" s="159"/>
      <c r="B937" s="134"/>
      <c r="C937" s="135"/>
      <c r="D937" s="136"/>
      <c r="E937" s="136"/>
      <c r="F937" s="134"/>
      <c r="G937" s="158"/>
      <c r="H937" s="134"/>
      <c r="I937" s="136"/>
      <c r="J937" s="138"/>
      <c r="K937" s="138"/>
      <c r="L937" s="135"/>
      <c r="M937" s="135"/>
      <c r="N937" s="139"/>
      <c r="O937" s="135"/>
      <c r="P937" s="140"/>
      <c r="Q937" s="140"/>
      <c r="R937" s="141"/>
      <c r="S937" s="142"/>
      <c r="T937" s="143"/>
      <c r="U937" s="140"/>
      <c r="V937" s="140"/>
      <c r="W937" s="140"/>
      <c r="X937" s="140"/>
      <c r="Y937" s="138"/>
      <c r="Z937" s="138"/>
      <c r="AA937" s="138"/>
      <c r="AB937" s="144"/>
      <c r="AC937" s="145"/>
      <c r="AD937" s="145"/>
      <c r="AE937" s="145"/>
      <c r="AF937" s="140"/>
      <c r="AG937" s="146"/>
      <c r="AH937" s="146"/>
      <c r="AI937" s="138"/>
      <c r="AJ937" s="140"/>
      <c r="AK937" s="140"/>
      <c r="AL937" s="140"/>
      <c r="AM937" s="147"/>
      <c r="AN937" s="148"/>
      <c r="AO937" s="149"/>
      <c r="AP937" s="149"/>
      <c r="AQ937" s="149"/>
      <c r="AR937" s="150"/>
      <c r="AS937" s="150"/>
      <c r="AT937" s="148"/>
      <c r="AU937" s="149"/>
      <c r="AV937" s="149"/>
      <c r="AW937" s="149"/>
      <c r="AX937" s="150"/>
      <c r="AY937" s="151"/>
      <c r="AZ937" s="149"/>
      <c r="BA937" s="149"/>
      <c r="BB937" s="149"/>
      <c r="BC937" s="149"/>
      <c r="BD937" s="152"/>
      <c r="BE937" s="146"/>
      <c r="BF937" s="79"/>
      <c r="BG937" s="79"/>
      <c r="BH937" s="77"/>
      <c r="BJ937" s="78"/>
      <c r="BT937" s="77"/>
      <c r="BU937" s="77"/>
    </row>
    <row r="938" spans="1:73" ht="15" customHeight="1" x14ac:dyDescent="0.35">
      <c r="A938" s="159"/>
      <c r="B938" s="134"/>
      <c r="C938" s="135"/>
      <c r="D938" s="136"/>
      <c r="E938" s="136"/>
      <c r="F938" s="134"/>
      <c r="G938" s="158"/>
      <c r="H938" s="134"/>
      <c r="I938" s="136"/>
      <c r="J938" s="138"/>
      <c r="K938" s="138"/>
      <c r="L938" s="135"/>
      <c r="M938" s="135"/>
      <c r="N938" s="139"/>
      <c r="O938" s="135"/>
      <c r="P938" s="140"/>
      <c r="Q938" s="140"/>
      <c r="R938" s="141"/>
      <c r="S938" s="142"/>
      <c r="T938" s="143"/>
      <c r="U938" s="140"/>
      <c r="V938" s="140"/>
      <c r="W938" s="140"/>
      <c r="X938" s="140"/>
      <c r="Y938" s="138"/>
      <c r="Z938" s="138"/>
      <c r="AA938" s="138"/>
      <c r="AB938" s="144"/>
      <c r="AC938" s="145"/>
      <c r="AD938" s="145"/>
      <c r="AE938" s="145"/>
      <c r="AF938" s="140"/>
      <c r="AG938" s="146"/>
      <c r="AH938" s="146"/>
      <c r="AI938" s="138"/>
      <c r="AJ938" s="140"/>
      <c r="AK938" s="140"/>
      <c r="AL938" s="140"/>
      <c r="AM938" s="147"/>
      <c r="AN938" s="148"/>
      <c r="AO938" s="149"/>
      <c r="AP938" s="149"/>
      <c r="AQ938" s="149"/>
      <c r="AR938" s="150"/>
      <c r="AS938" s="150"/>
      <c r="AT938" s="148"/>
      <c r="AU938" s="149"/>
      <c r="AV938" s="149"/>
      <c r="AW938" s="149"/>
      <c r="AX938" s="150"/>
      <c r="AY938" s="151"/>
      <c r="AZ938" s="149"/>
      <c r="BA938" s="149"/>
      <c r="BB938" s="149"/>
      <c r="BC938" s="149"/>
      <c r="BD938" s="152"/>
      <c r="BE938" s="146"/>
      <c r="BF938" s="79"/>
      <c r="BG938" s="79"/>
      <c r="BH938" s="77"/>
      <c r="BJ938" s="78"/>
      <c r="BT938" s="77"/>
      <c r="BU938" s="77"/>
    </row>
    <row r="939" spans="1:73" ht="15" customHeight="1" x14ac:dyDescent="0.35">
      <c r="A939" s="159"/>
      <c r="B939" s="134"/>
      <c r="C939" s="135"/>
      <c r="D939" s="136"/>
      <c r="E939" s="136"/>
      <c r="F939" s="134"/>
      <c r="G939" s="158"/>
      <c r="H939" s="134"/>
      <c r="I939" s="136"/>
      <c r="J939" s="138"/>
      <c r="K939" s="138"/>
      <c r="L939" s="135"/>
      <c r="M939" s="135"/>
      <c r="N939" s="139"/>
      <c r="O939" s="135"/>
      <c r="P939" s="140"/>
      <c r="Q939" s="140"/>
      <c r="R939" s="141"/>
      <c r="S939" s="142"/>
      <c r="T939" s="143"/>
      <c r="U939" s="140"/>
      <c r="V939" s="140"/>
      <c r="W939" s="140"/>
      <c r="X939" s="140"/>
      <c r="Y939" s="138"/>
      <c r="Z939" s="138"/>
      <c r="AA939" s="138"/>
      <c r="AB939" s="144"/>
      <c r="AC939" s="145"/>
      <c r="AD939" s="145"/>
      <c r="AE939" s="145"/>
      <c r="AF939" s="140"/>
      <c r="AG939" s="146"/>
      <c r="AH939" s="146"/>
      <c r="AI939" s="138"/>
      <c r="AJ939" s="140"/>
      <c r="AK939" s="140"/>
      <c r="AL939" s="140"/>
      <c r="AM939" s="147"/>
      <c r="AN939" s="148"/>
      <c r="AO939" s="149"/>
      <c r="AP939" s="149"/>
      <c r="AQ939" s="149"/>
      <c r="AR939" s="150"/>
      <c r="AS939" s="150"/>
      <c r="AT939" s="148"/>
      <c r="AU939" s="149"/>
      <c r="AV939" s="149"/>
      <c r="AW939" s="149"/>
      <c r="AX939" s="150"/>
      <c r="AY939" s="151"/>
      <c r="AZ939" s="149"/>
      <c r="BA939" s="149"/>
      <c r="BB939" s="149"/>
      <c r="BC939" s="149"/>
      <c r="BD939" s="152"/>
      <c r="BE939" s="146"/>
      <c r="BF939" s="79"/>
      <c r="BG939" s="79"/>
      <c r="BH939" s="77"/>
      <c r="BJ939" s="78"/>
      <c r="BT939" s="77"/>
      <c r="BU939" s="77"/>
    </row>
    <row r="940" spans="1:73" ht="15" customHeight="1" x14ac:dyDescent="0.35">
      <c r="A940" s="159"/>
      <c r="B940" s="134"/>
      <c r="C940" s="135"/>
      <c r="D940" s="136"/>
      <c r="E940" s="136"/>
      <c r="F940" s="134"/>
      <c r="G940" s="158"/>
      <c r="H940" s="134"/>
      <c r="I940" s="136"/>
      <c r="J940" s="138"/>
      <c r="K940" s="138"/>
      <c r="L940" s="135"/>
      <c r="M940" s="135"/>
      <c r="N940" s="139"/>
      <c r="O940" s="135"/>
      <c r="P940" s="140"/>
      <c r="Q940" s="140"/>
      <c r="R940" s="141"/>
      <c r="S940" s="142"/>
      <c r="T940" s="143"/>
      <c r="U940" s="140"/>
      <c r="V940" s="140"/>
      <c r="W940" s="140"/>
      <c r="X940" s="140"/>
      <c r="Y940" s="138"/>
      <c r="Z940" s="138"/>
      <c r="AA940" s="138"/>
      <c r="AB940" s="144"/>
      <c r="AC940" s="145"/>
      <c r="AD940" s="145"/>
      <c r="AE940" s="145"/>
      <c r="AF940" s="140"/>
      <c r="AG940" s="146"/>
      <c r="AH940" s="146"/>
      <c r="AI940" s="138"/>
      <c r="AJ940" s="140"/>
      <c r="AK940" s="140"/>
      <c r="AL940" s="140"/>
      <c r="AM940" s="147"/>
      <c r="AN940" s="148"/>
      <c r="AO940" s="149"/>
      <c r="AP940" s="149"/>
      <c r="AQ940" s="149"/>
      <c r="AR940" s="150"/>
      <c r="AS940" s="150"/>
      <c r="AT940" s="148"/>
      <c r="AU940" s="149"/>
      <c r="AV940" s="149"/>
      <c r="AW940" s="149"/>
      <c r="AX940" s="150"/>
      <c r="AY940" s="151"/>
      <c r="AZ940" s="149"/>
      <c r="BA940" s="149"/>
      <c r="BB940" s="149"/>
      <c r="BC940" s="149"/>
      <c r="BD940" s="152"/>
      <c r="BE940" s="146"/>
      <c r="BF940" s="79"/>
      <c r="BG940" s="79"/>
      <c r="BH940" s="77"/>
      <c r="BJ940" s="78"/>
      <c r="BT940" s="77"/>
      <c r="BU940" s="77"/>
    </row>
    <row r="941" spans="1:73" ht="15" customHeight="1" x14ac:dyDescent="0.35">
      <c r="A941" s="159"/>
      <c r="B941" s="134"/>
      <c r="C941" s="135"/>
      <c r="D941" s="136"/>
      <c r="E941" s="136"/>
      <c r="F941" s="134"/>
      <c r="G941" s="158"/>
      <c r="H941" s="134"/>
      <c r="I941" s="136"/>
      <c r="J941" s="138"/>
      <c r="K941" s="138"/>
      <c r="L941" s="135"/>
      <c r="M941" s="135"/>
      <c r="N941" s="139"/>
      <c r="O941" s="135"/>
      <c r="P941" s="140"/>
      <c r="Q941" s="140"/>
      <c r="R941" s="141"/>
      <c r="S941" s="142"/>
      <c r="T941" s="143"/>
      <c r="U941" s="140"/>
      <c r="V941" s="140"/>
      <c r="W941" s="140"/>
      <c r="X941" s="140"/>
      <c r="Y941" s="138"/>
      <c r="Z941" s="138"/>
      <c r="AA941" s="138"/>
      <c r="AB941" s="144"/>
      <c r="AC941" s="145"/>
      <c r="AD941" s="145"/>
      <c r="AE941" s="145"/>
      <c r="AF941" s="140"/>
      <c r="AG941" s="146"/>
      <c r="AH941" s="146"/>
      <c r="AI941" s="138"/>
      <c r="AJ941" s="140"/>
      <c r="AK941" s="140"/>
      <c r="AL941" s="140"/>
      <c r="AM941" s="147"/>
      <c r="AN941" s="148"/>
      <c r="AO941" s="149"/>
      <c r="AP941" s="149"/>
      <c r="AQ941" s="149"/>
      <c r="AR941" s="150"/>
      <c r="AS941" s="150"/>
      <c r="AT941" s="148"/>
      <c r="AU941" s="149"/>
      <c r="AV941" s="149"/>
      <c r="AW941" s="149"/>
      <c r="AX941" s="150"/>
      <c r="AY941" s="151"/>
      <c r="AZ941" s="149"/>
      <c r="BA941" s="149"/>
      <c r="BB941" s="149"/>
      <c r="BC941" s="149"/>
      <c r="BD941" s="152"/>
      <c r="BE941" s="146"/>
      <c r="BF941" s="79"/>
      <c r="BG941" s="79"/>
      <c r="BH941" s="77"/>
      <c r="BJ941" s="78"/>
      <c r="BT941" s="77"/>
      <c r="BU941" s="77"/>
    </row>
    <row r="942" spans="1:73" ht="15" customHeight="1" x14ac:dyDescent="0.35">
      <c r="A942" s="159"/>
      <c r="B942" s="134"/>
      <c r="C942" s="135"/>
      <c r="D942" s="136"/>
      <c r="E942" s="136"/>
      <c r="F942" s="134"/>
      <c r="G942" s="158"/>
      <c r="H942" s="134"/>
      <c r="I942" s="136"/>
      <c r="J942" s="138"/>
      <c r="K942" s="138"/>
      <c r="L942" s="135"/>
      <c r="M942" s="135"/>
      <c r="N942" s="139"/>
      <c r="O942" s="135"/>
      <c r="P942" s="140"/>
      <c r="Q942" s="140"/>
      <c r="R942" s="141"/>
      <c r="S942" s="142"/>
      <c r="T942" s="143"/>
      <c r="U942" s="140"/>
      <c r="V942" s="140"/>
      <c r="W942" s="140"/>
      <c r="X942" s="140"/>
      <c r="Y942" s="138"/>
      <c r="Z942" s="138"/>
      <c r="AA942" s="138"/>
      <c r="AB942" s="144"/>
      <c r="AC942" s="145"/>
      <c r="AD942" s="145"/>
      <c r="AE942" s="145"/>
      <c r="AF942" s="140"/>
      <c r="AG942" s="146"/>
      <c r="AH942" s="146"/>
      <c r="AI942" s="138"/>
      <c r="AJ942" s="140"/>
      <c r="AK942" s="140"/>
      <c r="AL942" s="140"/>
      <c r="AM942" s="147"/>
      <c r="AN942" s="148"/>
      <c r="AO942" s="149"/>
      <c r="AP942" s="149"/>
      <c r="AQ942" s="149"/>
      <c r="AR942" s="150"/>
      <c r="AS942" s="150"/>
      <c r="AT942" s="148"/>
      <c r="AU942" s="149"/>
      <c r="AV942" s="149"/>
      <c r="AW942" s="149"/>
      <c r="AX942" s="150"/>
      <c r="AY942" s="151"/>
      <c r="AZ942" s="149"/>
      <c r="BA942" s="149"/>
      <c r="BB942" s="149"/>
      <c r="BC942" s="149"/>
      <c r="BD942" s="152"/>
      <c r="BE942" s="146"/>
      <c r="BF942" s="79"/>
      <c r="BG942" s="79"/>
      <c r="BH942" s="77"/>
      <c r="BJ942" s="78"/>
      <c r="BT942" s="77"/>
      <c r="BU942" s="77"/>
    </row>
    <row r="943" spans="1:73" ht="15" customHeight="1" x14ac:dyDescent="0.35">
      <c r="A943" s="159"/>
      <c r="B943" s="134"/>
      <c r="C943" s="135"/>
      <c r="D943" s="136"/>
      <c r="E943" s="136"/>
      <c r="F943" s="134"/>
      <c r="G943" s="158"/>
      <c r="H943" s="134"/>
      <c r="I943" s="136"/>
      <c r="J943" s="138"/>
      <c r="K943" s="138"/>
      <c r="L943" s="135"/>
      <c r="M943" s="135"/>
      <c r="N943" s="139"/>
      <c r="O943" s="135"/>
      <c r="P943" s="140"/>
      <c r="Q943" s="140"/>
      <c r="R943" s="141"/>
      <c r="S943" s="142"/>
      <c r="T943" s="143"/>
      <c r="U943" s="140"/>
      <c r="V943" s="140"/>
      <c r="W943" s="140"/>
      <c r="X943" s="140"/>
      <c r="Y943" s="138"/>
      <c r="Z943" s="138"/>
      <c r="AA943" s="138"/>
      <c r="AB943" s="144"/>
      <c r="AC943" s="145"/>
      <c r="AD943" s="145"/>
      <c r="AE943" s="145"/>
      <c r="AF943" s="140"/>
      <c r="AG943" s="146"/>
      <c r="AH943" s="146"/>
      <c r="AI943" s="138"/>
      <c r="AJ943" s="140"/>
      <c r="AK943" s="140"/>
      <c r="AL943" s="140"/>
      <c r="AM943" s="147"/>
      <c r="AN943" s="148"/>
      <c r="AO943" s="149"/>
      <c r="AP943" s="149"/>
      <c r="AQ943" s="149"/>
      <c r="AR943" s="150"/>
      <c r="AS943" s="150"/>
      <c r="AT943" s="148"/>
      <c r="AU943" s="149"/>
      <c r="AV943" s="149"/>
      <c r="AW943" s="149"/>
      <c r="AX943" s="150"/>
      <c r="AY943" s="151"/>
      <c r="AZ943" s="149"/>
      <c r="BA943" s="149"/>
      <c r="BB943" s="149"/>
      <c r="BC943" s="149"/>
      <c r="BD943" s="152"/>
      <c r="BE943" s="146"/>
      <c r="BF943" s="79"/>
      <c r="BG943" s="79"/>
      <c r="BH943" s="77"/>
      <c r="BJ943" s="78"/>
      <c r="BT943" s="77"/>
      <c r="BU943" s="77"/>
    </row>
    <row r="944" spans="1:73" ht="15" customHeight="1" x14ac:dyDescent="0.35">
      <c r="A944" s="159"/>
      <c r="B944" s="134"/>
      <c r="C944" s="135"/>
      <c r="D944" s="136"/>
      <c r="E944" s="136"/>
      <c r="F944" s="134"/>
      <c r="G944" s="158"/>
      <c r="H944" s="134"/>
      <c r="I944" s="136"/>
      <c r="J944" s="138"/>
      <c r="K944" s="138"/>
      <c r="L944" s="135"/>
      <c r="M944" s="135"/>
      <c r="N944" s="139"/>
      <c r="O944" s="135"/>
      <c r="P944" s="140"/>
      <c r="Q944" s="140"/>
      <c r="R944" s="141"/>
      <c r="S944" s="142"/>
      <c r="T944" s="143"/>
      <c r="U944" s="140"/>
      <c r="V944" s="140"/>
      <c r="W944" s="140"/>
      <c r="X944" s="140"/>
      <c r="Y944" s="138"/>
      <c r="Z944" s="138"/>
      <c r="AA944" s="138"/>
      <c r="AB944" s="144"/>
      <c r="AC944" s="145"/>
      <c r="AD944" s="145"/>
      <c r="AE944" s="145"/>
      <c r="AF944" s="140"/>
      <c r="AG944" s="146"/>
      <c r="AH944" s="146"/>
      <c r="AI944" s="138"/>
      <c r="AJ944" s="140"/>
      <c r="AK944" s="140"/>
      <c r="AL944" s="140"/>
      <c r="AM944" s="147"/>
      <c r="AN944" s="148"/>
      <c r="AO944" s="149"/>
      <c r="AP944" s="149"/>
      <c r="AQ944" s="149"/>
      <c r="AR944" s="150"/>
      <c r="AS944" s="150"/>
      <c r="AT944" s="148"/>
      <c r="AU944" s="149"/>
      <c r="AV944" s="149"/>
      <c r="AW944" s="149"/>
      <c r="AX944" s="150"/>
      <c r="AY944" s="151"/>
      <c r="AZ944" s="149"/>
      <c r="BA944" s="149"/>
      <c r="BB944" s="149"/>
      <c r="BC944" s="149"/>
      <c r="BD944" s="152"/>
      <c r="BE944" s="146"/>
      <c r="BF944" s="79"/>
      <c r="BG944" s="79"/>
      <c r="BH944" s="77"/>
      <c r="BJ944" s="78"/>
      <c r="BT944" s="77"/>
      <c r="BU944" s="77"/>
    </row>
    <row r="945" spans="1:73" ht="15" customHeight="1" x14ac:dyDescent="0.35">
      <c r="A945" s="159"/>
      <c r="B945" s="134"/>
      <c r="C945" s="135"/>
      <c r="D945" s="136"/>
      <c r="E945" s="136"/>
      <c r="F945" s="134"/>
      <c r="G945" s="158"/>
      <c r="H945" s="134"/>
      <c r="I945" s="136"/>
      <c r="J945" s="138"/>
      <c r="K945" s="138"/>
      <c r="L945" s="135"/>
      <c r="M945" s="135"/>
      <c r="N945" s="139"/>
      <c r="O945" s="135"/>
      <c r="P945" s="140"/>
      <c r="Q945" s="140"/>
      <c r="R945" s="141"/>
      <c r="S945" s="142"/>
      <c r="T945" s="143"/>
      <c r="U945" s="140"/>
      <c r="V945" s="140"/>
      <c r="W945" s="140"/>
      <c r="X945" s="140"/>
      <c r="Y945" s="138"/>
      <c r="Z945" s="138"/>
      <c r="AA945" s="138"/>
      <c r="AB945" s="144"/>
      <c r="AC945" s="145"/>
      <c r="AD945" s="145"/>
      <c r="AE945" s="145"/>
      <c r="AF945" s="140"/>
      <c r="AG945" s="146"/>
      <c r="AH945" s="146"/>
      <c r="AI945" s="138"/>
      <c r="AJ945" s="140"/>
      <c r="AK945" s="140"/>
      <c r="AL945" s="140"/>
      <c r="AM945" s="147"/>
      <c r="AN945" s="148"/>
      <c r="AO945" s="149"/>
      <c r="AP945" s="149"/>
      <c r="AQ945" s="149"/>
      <c r="AR945" s="150"/>
      <c r="AS945" s="150"/>
      <c r="AT945" s="148"/>
      <c r="AU945" s="149"/>
      <c r="AV945" s="149"/>
      <c r="AW945" s="149"/>
      <c r="AX945" s="150"/>
      <c r="AY945" s="151"/>
      <c r="AZ945" s="149"/>
      <c r="BA945" s="149"/>
      <c r="BB945" s="149"/>
      <c r="BC945" s="149"/>
      <c r="BD945" s="152"/>
      <c r="BE945" s="146"/>
      <c r="BF945" s="79"/>
      <c r="BG945" s="79"/>
      <c r="BH945" s="77"/>
      <c r="BJ945" s="78"/>
      <c r="BT945" s="77"/>
      <c r="BU945" s="77"/>
    </row>
    <row r="946" spans="1:73" ht="15" customHeight="1" x14ac:dyDescent="0.35">
      <c r="A946" s="159"/>
      <c r="B946" s="134"/>
      <c r="C946" s="135"/>
      <c r="D946" s="136"/>
      <c r="E946" s="136"/>
      <c r="F946" s="134"/>
      <c r="G946" s="158"/>
      <c r="H946" s="134"/>
      <c r="I946" s="136"/>
      <c r="J946" s="138"/>
      <c r="K946" s="138"/>
      <c r="L946" s="135"/>
      <c r="M946" s="135"/>
      <c r="N946" s="139"/>
      <c r="O946" s="135"/>
      <c r="P946" s="140"/>
      <c r="Q946" s="140"/>
      <c r="R946" s="141"/>
      <c r="S946" s="142"/>
      <c r="T946" s="143"/>
      <c r="U946" s="140"/>
      <c r="V946" s="140"/>
      <c r="W946" s="140"/>
      <c r="X946" s="140"/>
      <c r="Y946" s="138"/>
      <c r="Z946" s="138"/>
      <c r="AA946" s="138"/>
      <c r="AB946" s="144"/>
      <c r="AC946" s="145"/>
      <c r="AD946" s="145"/>
      <c r="AE946" s="145"/>
      <c r="AF946" s="140"/>
      <c r="AG946" s="146"/>
      <c r="AH946" s="146"/>
      <c r="AI946" s="138"/>
      <c r="AJ946" s="140"/>
      <c r="AK946" s="140"/>
      <c r="AL946" s="140"/>
      <c r="AM946" s="147"/>
      <c r="AN946" s="148"/>
      <c r="AO946" s="149"/>
      <c r="AP946" s="149"/>
      <c r="AQ946" s="149"/>
      <c r="AR946" s="150"/>
      <c r="AS946" s="150"/>
      <c r="AT946" s="148"/>
      <c r="AU946" s="149"/>
      <c r="AV946" s="149"/>
      <c r="AW946" s="149"/>
      <c r="AX946" s="150"/>
      <c r="AY946" s="151"/>
      <c r="AZ946" s="149"/>
      <c r="BA946" s="149"/>
      <c r="BB946" s="149"/>
      <c r="BC946" s="149"/>
      <c r="BD946" s="152"/>
      <c r="BE946" s="146"/>
      <c r="BF946" s="79"/>
      <c r="BG946" s="79"/>
      <c r="BH946" s="77"/>
      <c r="BJ946" s="78"/>
      <c r="BT946" s="77"/>
      <c r="BU946" s="77"/>
    </row>
    <row r="947" spans="1:73" ht="15" customHeight="1" x14ac:dyDescent="0.35">
      <c r="A947" s="159"/>
      <c r="B947" s="134"/>
      <c r="C947" s="135"/>
      <c r="D947" s="136"/>
      <c r="E947" s="136"/>
      <c r="F947" s="134"/>
      <c r="G947" s="158"/>
      <c r="H947" s="134"/>
      <c r="I947" s="136"/>
      <c r="J947" s="138"/>
      <c r="K947" s="138"/>
      <c r="L947" s="135"/>
      <c r="M947" s="135"/>
      <c r="N947" s="139"/>
      <c r="O947" s="135"/>
      <c r="P947" s="140"/>
      <c r="Q947" s="140"/>
      <c r="R947" s="141"/>
      <c r="S947" s="142"/>
      <c r="T947" s="143"/>
      <c r="U947" s="140"/>
      <c r="V947" s="140"/>
      <c r="W947" s="140"/>
      <c r="X947" s="140"/>
      <c r="Y947" s="138"/>
      <c r="Z947" s="138"/>
      <c r="AA947" s="138"/>
      <c r="AB947" s="144"/>
      <c r="AC947" s="145"/>
      <c r="AD947" s="145"/>
      <c r="AE947" s="145"/>
      <c r="AF947" s="140"/>
      <c r="AG947" s="146"/>
      <c r="AH947" s="146"/>
      <c r="AI947" s="138"/>
      <c r="AJ947" s="140"/>
      <c r="AK947" s="140"/>
      <c r="AL947" s="140"/>
      <c r="AM947" s="147"/>
      <c r="AN947" s="148"/>
      <c r="AO947" s="149"/>
      <c r="AP947" s="149"/>
      <c r="AQ947" s="149"/>
      <c r="AR947" s="150"/>
      <c r="AS947" s="150"/>
      <c r="AT947" s="148"/>
      <c r="AU947" s="149"/>
      <c r="AV947" s="149"/>
      <c r="AW947" s="149"/>
      <c r="AX947" s="150"/>
      <c r="AY947" s="151"/>
      <c r="AZ947" s="149"/>
      <c r="BA947" s="149"/>
      <c r="BB947" s="149"/>
      <c r="BC947" s="149"/>
      <c r="BD947" s="152"/>
      <c r="BE947" s="146"/>
      <c r="BF947" s="79"/>
      <c r="BG947" s="79"/>
      <c r="BH947" s="77"/>
      <c r="BJ947" s="78"/>
      <c r="BT947" s="77"/>
      <c r="BU947" s="77"/>
    </row>
    <row r="948" spans="1:73" ht="15" customHeight="1" x14ac:dyDescent="0.35">
      <c r="A948" s="159"/>
      <c r="B948" s="134"/>
      <c r="C948" s="135"/>
      <c r="D948" s="136"/>
      <c r="E948" s="136"/>
      <c r="F948" s="134"/>
      <c r="G948" s="158"/>
      <c r="H948" s="134"/>
      <c r="I948" s="136"/>
      <c r="J948" s="138"/>
      <c r="K948" s="138"/>
      <c r="L948" s="135"/>
      <c r="M948" s="135"/>
      <c r="N948" s="139"/>
      <c r="O948" s="135"/>
      <c r="P948" s="140"/>
      <c r="Q948" s="140"/>
      <c r="R948" s="141"/>
      <c r="S948" s="142"/>
      <c r="T948" s="143"/>
      <c r="U948" s="140"/>
      <c r="V948" s="140"/>
      <c r="W948" s="140"/>
      <c r="X948" s="140"/>
      <c r="Y948" s="138"/>
      <c r="Z948" s="138"/>
      <c r="AA948" s="138"/>
      <c r="AB948" s="144"/>
      <c r="AC948" s="145"/>
      <c r="AD948" s="145"/>
      <c r="AE948" s="145"/>
      <c r="AF948" s="140"/>
      <c r="AG948" s="146"/>
      <c r="AH948" s="146"/>
      <c r="AI948" s="138"/>
      <c r="AJ948" s="140"/>
      <c r="AK948" s="140"/>
      <c r="AL948" s="140"/>
      <c r="AM948" s="147"/>
      <c r="AN948" s="148"/>
      <c r="AO948" s="149"/>
      <c r="AP948" s="149"/>
      <c r="AQ948" s="149"/>
      <c r="AR948" s="150"/>
      <c r="AS948" s="150"/>
      <c r="AT948" s="148"/>
      <c r="AU948" s="149"/>
      <c r="AV948" s="149"/>
      <c r="AW948" s="149"/>
      <c r="AX948" s="150"/>
      <c r="AY948" s="151"/>
      <c r="AZ948" s="149"/>
      <c r="BA948" s="149"/>
      <c r="BB948" s="149"/>
      <c r="BC948" s="149"/>
      <c r="BD948" s="152"/>
      <c r="BE948" s="146"/>
      <c r="BF948" s="79"/>
      <c r="BG948" s="79"/>
      <c r="BH948" s="77"/>
      <c r="BJ948" s="78"/>
      <c r="BT948" s="77"/>
      <c r="BU948" s="77"/>
    </row>
    <row r="949" spans="1:73" ht="15" customHeight="1" x14ac:dyDescent="0.35">
      <c r="A949" s="159"/>
      <c r="B949" s="134"/>
      <c r="C949" s="135"/>
      <c r="D949" s="136"/>
      <c r="E949" s="136"/>
      <c r="F949" s="134"/>
      <c r="G949" s="158"/>
      <c r="H949" s="134"/>
      <c r="I949" s="136"/>
      <c r="J949" s="138"/>
      <c r="K949" s="138"/>
      <c r="L949" s="135"/>
      <c r="M949" s="135"/>
      <c r="N949" s="139"/>
      <c r="O949" s="135"/>
      <c r="P949" s="140"/>
      <c r="Q949" s="140"/>
      <c r="R949" s="141"/>
      <c r="S949" s="142"/>
      <c r="T949" s="143"/>
      <c r="U949" s="140"/>
      <c r="V949" s="140"/>
      <c r="W949" s="140"/>
      <c r="X949" s="140"/>
      <c r="Y949" s="138"/>
      <c r="Z949" s="138"/>
      <c r="AA949" s="138"/>
      <c r="AB949" s="144"/>
      <c r="AC949" s="145"/>
      <c r="AD949" s="145"/>
      <c r="AE949" s="145"/>
      <c r="AF949" s="140"/>
      <c r="AG949" s="146"/>
      <c r="AH949" s="146"/>
      <c r="AI949" s="138"/>
      <c r="AJ949" s="140"/>
      <c r="AK949" s="140"/>
      <c r="AL949" s="140"/>
      <c r="AM949" s="147"/>
      <c r="AN949" s="148"/>
      <c r="AO949" s="149"/>
      <c r="AP949" s="149"/>
      <c r="AQ949" s="149"/>
      <c r="AR949" s="150"/>
      <c r="AS949" s="150"/>
      <c r="AT949" s="148"/>
      <c r="AU949" s="149"/>
      <c r="AV949" s="149"/>
      <c r="AW949" s="149"/>
      <c r="AX949" s="150"/>
      <c r="AY949" s="151"/>
      <c r="AZ949" s="149"/>
      <c r="BA949" s="149"/>
      <c r="BB949" s="149"/>
      <c r="BC949" s="149"/>
      <c r="BD949" s="152"/>
      <c r="BE949" s="146"/>
      <c r="BF949" s="79"/>
      <c r="BG949" s="79"/>
      <c r="BH949" s="77"/>
      <c r="BJ949" s="78"/>
      <c r="BT949" s="77"/>
      <c r="BU949" s="77"/>
    </row>
    <row r="950" spans="1:73" ht="15" customHeight="1" x14ac:dyDescent="0.35">
      <c r="A950" s="159"/>
      <c r="B950" s="134"/>
      <c r="C950" s="135"/>
      <c r="D950" s="136"/>
      <c r="E950" s="136"/>
      <c r="F950" s="134"/>
      <c r="G950" s="158"/>
      <c r="H950" s="134"/>
      <c r="I950" s="136"/>
      <c r="J950" s="138"/>
      <c r="K950" s="138"/>
      <c r="L950" s="135"/>
      <c r="M950" s="135"/>
      <c r="N950" s="139"/>
      <c r="O950" s="135"/>
      <c r="P950" s="140"/>
      <c r="Q950" s="140"/>
      <c r="R950" s="141"/>
      <c r="S950" s="142"/>
      <c r="T950" s="143"/>
      <c r="U950" s="140"/>
      <c r="V950" s="140"/>
      <c r="W950" s="140"/>
      <c r="X950" s="140"/>
      <c r="Y950" s="138"/>
      <c r="Z950" s="138"/>
      <c r="AA950" s="138"/>
      <c r="AB950" s="144"/>
      <c r="AC950" s="145"/>
      <c r="AD950" s="145"/>
      <c r="AE950" s="145"/>
      <c r="AF950" s="140"/>
      <c r="AG950" s="146"/>
      <c r="AH950" s="146"/>
      <c r="AI950" s="138"/>
      <c r="AJ950" s="140"/>
      <c r="AK950" s="140"/>
      <c r="AL950" s="140"/>
      <c r="AM950" s="147"/>
      <c r="AN950" s="148"/>
      <c r="AO950" s="149"/>
      <c r="AP950" s="149"/>
      <c r="AQ950" s="149"/>
      <c r="AR950" s="150"/>
      <c r="AS950" s="150"/>
      <c r="AT950" s="148"/>
      <c r="AU950" s="149"/>
      <c r="AV950" s="149"/>
      <c r="AW950" s="149"/>
      <c r="AX950" s="150"/>
      <c r="AY950" s="151"/>
      <c r="AZ950" s="149"/>
      <c r="BA950" s="149"/>
      <c r="BB950" s="149"/>
      <c r="BC950" s="149"/>
      <c r="BD950" s="152"/>
      <c r="BE950" s="146"/>
      <c r="BF950" s="79"/>
      <c r="BG950" s="79"/>
      <c r="BH950" s="77"/>
      <c r="BJ950" s="78"/>
      <c r="BT950" s="77"/>
      <c r="BU950" s="77"/>
    </row>
    <row r="951" spans="1:73" ht="15" customHeight="1" x14ac:dyDescent="0.35">
      <c r="A951" s="159"/>
      <c r="B951" s="134"/>
      <c r="C951" s="135"/>
      <c r="D951" s="136"/>
      <c r="E951" s="136"/>
      <c r="F951" s="134"/>
      <c r="G951" s="158"/>
      <c r="H951" s="134"/>
      <c r="I951" s="136"/>
      <c r="J951" s="138"/>
      <c r="K951" s="138"/>
      <c r="L951" s="135"/>
      <c r="M951" s="135"/>
      <c r="N951" s="139"/>
      <c r="O951" s="135"/>
      <c r="P951" s="140"/>
      <c r="Q951" s="140"/>
      <c r="R951" s="141"/>
      <c r="S951" s="142"/>
      <c r="T951" s="143"/>
      <c r="U951" s="140"/>
      <c r="V951" s="140"/>
      <c r="W951" s="140"/>
      <c r="X951" s="140"/>
      <c r="Y951" s="138"/>
      <c r="Z951" s="138"/>
      <c r="AA951" s="138"/>
      <c r="AB951" s="144"/>
      <c r="AC951" s="145"/>
      <c r="AD951" s="145"/>
      <c r="AE951" s="145"/>
      <c r="AF951" s="140"/>
      <c r="AG951" s="146"/>
      <c r="AH951" s="146"/>
      <c r="AI951" s="138"/>
      <c r="AJ951" s="140"/>
      <c r="AK951" s="140"/>
      <c r="AL951" s="140"/>
      <c r="AM951" s="147"/>
      <c r="AN951" s="148"/>
      <c r="AO951" s="149"/>
      <c r="AP951" s="149"/>
      <c r="AQ951" s="149"/>
      <c r="AR951" s="150"/>
      <c r="AS951" s="150"/>
      <c r="AT951" s="148"/>
      <c r="AU951" s="149"/>
      <c r="AV951" s="149"/>
      <c r="AW951" s="149"/>
      <c r="AX951" s="150"/>
      <c r="AY951" s="151"/>
      <c r="AZ951" s="149"/>
      <c r="BA951" s="149"/>
      <c r="BB951" s="149"/>
      <c r="BC951" s="149"/>
      <c r="BD951" s="152"/>
      <c r="BE951" s="146"/>
      <c r="BF951" s="79"/>
      <c r="BG951" s="79"/>
      <c r="BH951" s="77"/>
      <c r="BJ951" s="78"/>
      <c r="BT951" s="77"/>
      <c r="BU951" s="77"/>
    </row>
    <row r="952" spans="1:73" ht="15" customHeight="1" x14ac:dyDescent="0.35">
      <c r="A952" s="159"/>
      <c r="B952" s="134"/>
      <c r="C952" s="135"/>
      <c r="D952" s="136"/>
      <c r="E952" s="136"/>
      <c r="F952" s="134"/>
      <c r="G952" s="158"/>
      <c r="H952" s="134"/>
      <c r="I952" s="136"/>
      <c r="J952" s="138"/>
      <c r="K952" s="138"/>
      <c r="L952" s="135"/>
      <c r="M952" s="135"/>
      <c r="N952" s="139"/>
      <c r="O952" s="135"/>
      <c r="P952" s="140"/>
      <c r="Q952" s="140"/>
      <c r="R952" s="141"/>
      <c r="S952" s="142"/>
      <c r="T952" s="143"/>
      <c r="U952" s="140"/>
      <c r="V952" s="140"/>
      <c r="W952" s="140"/>
      <c r="X952" s="140"/>
      <c r="Y952" s="138"/>
      <c r="Z952" s="138"/>
      <c r="AA952" s="138"/>
      <c r="AB952" s="144"/>
      <c r="AC952" s="145"/>
      <c r="AD952" s="145"/>
      <c r="AE952" s="145"/>
      <c r="AF952" s="140"/>
      <c r="AG952" s="146"/>
      <c r="AH952" s="146"/>
      <c r="AI952" s="138"/>
      <c r="AJ952" s="140"/>
      <c r="AK952" s="140"/>
      <c r="AL952" s="140"/>
      <c r="AM952" s="147"/>
      <c r="AN952" s="148"/>
      <c r="AO952" s="149"/>
      <c r="AP952" s="149"/>
      <c r="AQ952" s="149"/>
      <c r="AR952" s="150"/>
      <c r="AS952" s="150"/>
      <c r="AT952" s="148"/>
      <c r="AU952" s="149"/>
      <c r="AV952" s="149"/>
      <c r="AW952" s="149"/>
      <c r="AX952" s="150"/>
      <c r="AY952" s="151"/>
      <c r="AZ952" s="149"/>
      <c r="BA952" s="149"/>
      <c r="BB952" s="149"/>
      <c r="BC952" s="149"/>
      <c r="BD952" s="152"/>
      <c r="BE952" s="146"/>
      <c r="BF952" s="79"/>
      <c r="BG952" s="79"/>
      <c r="BH952" s="77"/>
      <c r="BJ952" s="78"/>
      <c r="BT952" s="77"/>
      <c r="BU952" s="77"/>
    </row>
    <row r="953" spans="1:73" ht="15" customHeight="1" x14ac:dyDescent="0.35">
      <c r="A953" s="159"/>
      <c r="B953" s="134"/>
      <c r="C953" s="135"/>
      <c r="D953" s="136"/>
      <c r="E953" s="136"/>
      <c r="F953" s="134"/>
      <c r="G953" s="158"/>
      <c r="H953" s="134"/>
      <c r="I953" s="136"/>
      <c r="J953" s="138"/>
      <c r="K953" s="138"/>
      <c r="L953" s="135"/>
      <c r="M953" s="135"/>
      <c r="N953" s="139"/>
      <c r="O953" s="135"/>
      <c r="P953" s="140"/>
      <c r="Q953" s="140"/>
      <c r="R953" s="141"/>
      <c r="S953" s="142"/>
      <c r="T953" s="143"/>
      <c r="U953" s="140"/>
      <c r="V953" s="140"/>
      <c r="W953" s="140"/>
      <c r="X953" s="140"/>
      <c r="Y953" s="138"/>
      <c r="Z953" s="138"/>
      <c r="AA953" s="138"/>
      <c r="AB953" s="144"/>
      <c r="AC953" s="145"/>
      <c r="AD953" s="145"/>
      <c r="AE953" s="145"/>
      <c r="AF953" s="140"/>
      <c r="AG953" s="146"/>
      <c r="AH953" s="146"/>
      <c r="AI953" s="138"/>
      <c r="AJ953" s="140"/>
      <c r="AK953" s="140"/>
      <c r="AL953" s="140"/>
      <c r="AM953" s="147"/>
      <c r="AN953" s="148"/>
      <c r="AO953" s="149"/>
      <c r="AP953" s="149"/>
      <c r="AQ953" s="149"/>
      <c r="AR953" s="150"/>
      <c r="AS953" s="150"/>
      <c r="AT953" s="148"/>
      <c r="AU953" s="149"/>
      <c r="AV953" s="149"/>
      <c r="AW953" s="149"/>
      <c r="AX953" s="150"/>
      <c r="AY953" s="151"/>
      <c r="AZ953" s="149"/>
      <c r="BA953" s="149"/>
      <c r="BB953" s="149"/>
      <c r="BC953" s="149"/>
      <c r="BD953" s="152"/>
      <c r="BE953" s="146"/>
      <c r="BF953" s="79"/>
      <c r="BG953" s="79"/>
      <c r="BH953" s="77"/>
      <c r="BJ953" s="78"/>
      <c r="BT953" s="77"/>
      <c r="BU953" s="77"/>
    </row>
    <row r="954" spans="1:73" ht="15" customHeight="1" x14ac:dyDescent="0.35">
      <c r="A954" s="159"/>
      <c r="B954" s="134"/>
      <c r="C954" s="135"/>
      <c r="D954" s="136"/>
      <c r="E954" s="136"/>
      <c r="F954" s="134"/>
      <c r="G954" s="158"/>
      <c r="H954" s="134"/>
      <c r="I954" s="136"/>
      <c r="J954" s="138"/>
      <c r="K954" s="138"/>
      <c r="L954" s="135"/>
      <c r="M954" s="135"/>
      <c r="N954" s="139"/>
      <c r="O954" s="135"/>
      <c r="P954" s="140"/>
      <c r="Q954" s="140"/>
      <c r="R954" s="141"/>
      <c r="S954" s="142"/>
      <c r="T954" s="143"/>
      <c r="U954" s="140"/>
      <c r="V954" s="140"/>
      <c r="W954" s="140"/>
      <c r="X954" s="140"/>
      <c r="Y954" s="138"/>
      <c r="Z954" s="138"/>
      <c r="AA954" s="138"/>
      <c r="AB954" s="144"/>
      <c r="AC954" s="145"/>
      <c r="AD954" s="145"/>
      <c r="AE954" s="145"/>
      <c r="AF954" s="140"/>
      <c r="AG954" s="146"/>
      <c r="AH954" s="146"/>
      <c r="AI954" s="138"/>
      <c r="AJ954" s="140"/>
      <c r="AK954" s="140"/>
      <c r="AL954" s="140"/>
      <c r="AM954" s="147"/>
      <c r="AN954" s="148"/>
      <c r="AO954" s="149"/>
      <c r="AP954" s="149"/>
      <c r="AQ954" s="149"/>
      <c r="AR954" s="150"/>
      <c r="AS954" s="150"/>
      <c r="AT954" s="148"/>
      <c r="AU954" s="149"/>
      <c r="AV954" s="149"/>
      <c r="AW954" s="149"/>
      <c r="AX954" s="150"/>
      <c r="AY954" s="151"/>
      <c r="AZ954" s="149"/>
      <c r="BA954" s="149"/>
      <c r="BB954" s="149"/>
      <c r="BC954" s="149"/>
      <c r="BD954" s="152"/>
      <c r="BE954" s="146"/>
      <c r="BF954" s="79"/>
      <c r="BG954" s="79"/>
      <c r="BH954" s="77"/>
      <c r="BJ954" s="78"/>
      <c r="BT954" s="77"/>
      <c r="BU954" s="77"/>
    </row>
    <row r="955" spans="1:73" ht="15" customHeight="1" x14ac:dyDescent="0.35">
      <c r="A955" s="159"/>
      <c r="B955" s="134"/>
      <c r="C955" s="135"/>
      <c r="D955" s="136"/>
      <c r="E955" s="136"/>
      <c r="F955" s="134"/>
      <c r="G955" s="158"/>
      <c r="H955" s="134"/>
      <c r="I955" s="136"/>
      <c r="J955" s="138"/>
      <c r="K955" s="138"/>
      <c r="L955" s="135"/>
      <c r="M955" s="135"/>
      <c r="N955" s="139"/>
      <c r="O955" s="135"/>
      <c r="P955" s="140"/>
      <c r="Q955" s="140"/>
      <c r="R955" s="141"/>
      <c r="S955" s="142"/>
      <c r="T955" s="143"/>
      <c r="U955" s="140"/>
      <c r="V955" s="140"/>
      <c r="W955" s="140"/>
      <c r="X955" s="140"/>
      <c r="Y955" s="138"/>
      <c r="Z955" s="138"/>
      <c r="AA955" s="138"/>
      <c r="AB955" s="144"/>
      <c r="AC955" s="145"/>
      <c r="AD955" s="145"/>
      <c r="AE955" s="145"/>
      <c r="AF955" s="140"/>
      <c r="AG955" s="146"/>
      <c r="AH955" s="146"/>
      <c r="AI955" s="138"/>
      <c r="AJ955" s="140"/>
      <c r="AK955" s="140"/>
      <c r="AL955" s="140"/>
      <c r="AM955" s="147"/>
      <c r="AN955" s="148"/>
      <c r="AO955" s="149"/>
      <c r="AP955" s="149"/>
      <c r="AQ955" s="149"/>
      <c r="AR955" s="150"/>
      <c r="AS955" s="150"/>
      <c r="AT955" s="148"/>
      <c r="AU955" s="149"/>
      <c r="AV955" s="149"/>
      <c r="AW955" s="149"/>
      <c r="AX955" s="150"/>
      <c r="AY955" s="151"/>
      <c r="AZ955" s="149"/>
      <c r="BA955" s="149"/>
      <c r="BB955" s="149"/>
      <c r="BC955" s="149"/>
      <c r="BD955" s="152"/>
      <c r="BE955" s="146"/>
      <c r="BF955" s="79"/>
      <c r="BG955" s="79"/>
      <c r="BH955" s="77"/>
      <c r="BJ955" s="78"/>
      <c r="BT955" s="77"/>
      <c r="BU955" s="77"/>
    </row>
    <row r="956" spans="1:73" ht="15" customHeight="1" x14ac:dyDescent="0.35">
      <c r="A956" s="159"/>
      <c r="B956" s="134"/>
      <c r="C956" s="135"/>
      <c r="D956" s="136"/>
      <c r="E956" s="136"/>
      <c r="F956" s="134"/>
      <c r="G956" s="158"/>
      <c r="H956" s="134"/>
      <c r="I956" s="136"/>
      <c r="J956" s="138"/>
      <c r="K956" s="138"/>
      <c r="L956" s="135"/>
      <c r="M956" s="135"/>
      <c r="N956" s="139"/>
      <c r="O956" s="135"/>
      <c r="P956" s="140"/>
      <c r="Q956" s="140"/>
      <c r="R956" s="141"/>
      <c r="S956" s="142"/>
      <c r="T956" s="143"/>
      <c r="U956" s="140"/>
      <c r="V956" s="140"/>
      <c r="W956" s="140"/>
      <c r="X956" s="140"/>
      <c r="Y956" s="138"/>
      <c r="Z956" s="138"/>
      <c r="AA956" s="138"/>
      <c r="AB956" s="144"/>
      <c r="AC956" s="145"/>
      <c r="AD956" s="145"/>
      <c r="AE956" s="145"/>
      <c r="AF956" s="140"/>
      <c r="AG956" s="146"/>
      <c r="AH956" s="146"/>
      <c r="AI956" s="138"/>
      <c r="AJ956" s="140"/>
      <c r="AK956" s="140"/>
      <c r="AL956" s="140"/>
      <c r="AM956" s="147"/>
      <c r="AN956" s="148"/>
      <c r="AO956" s="149"/>
      <c r="AP956" s="149"/>
      <c r="AQ956" s="149"/>
      <c r="AR956" s="150"/>
      <c r="AS956" s="150"/>
      <c r="AT956" s="148"/>
      <c r="AU956" s="149"/>
      <c r="AV956" s="149"/>
      <c r="AW956" s="149"/>
      <c r="AX956" s="150"/>
      <c r="AY956" s="151"/>
      <c r="AZ956" s="149"/>
      <c r="BA956" s="149"/>
      <c r="BB956" s="149"/>
      <c r="BC956" s="149"/>
      <c r="BD956" s="152"/>
      <c r="BE956" s="146"/>
      <c r="BF956" s="79"/>
      <c r="BG956" s="79"/>
      <c r="BH956" s="77"/>
      <c r="BJ956" s="78"/>
      <c r="BT956" s="77"/>
      <c r="BU956" s="77"/>
    </row>
    <row r="957" spans="1:73" ht="15" customHeight="1" x14ac:dyDescent="0.35">
      <c r="A957" s="159"/>
      <c r="B957" s="134"/>
      <c r="C957" s="135"/>
      <c r="D957" s="136"/>
      <c r="E957" s="136"/>
      <c r="F957" s="134"/>
      <c r="G957" s="158"/>
      <c r="H957" s="134"/>
      <c r="I957" s="136"/>
      <c r="J957" s="138"/>
      <c r="K957" s="138"/>
      <c r="L957" s="135"/>
      <c r="M957" s="135"/>
      <c r="N957" s="139"/>
      <c r="O957" s="135"/>
      <c r="P957" s="140"/>
      <c r="Q957" s="140"/>
      <c r="R957" s="141"/>
      <c r="S957" s="142"/>
      <c r="T957" s="143"/>
      <c r="U957" s="140"/>
      <c r="V957" s="140"/>
      <c r="W957" s="140"/>
      <c r="X957" s="140"/>
      <c r="Y957" s="138"/>
      <c r="Z957" s="138"/>
      <c r="AA957" s="138"/>
      <c r="AB957" s="144"/>
      <c r="AC957" s="145"/>
      <c r="AD957" s="145"/>
      <c r="AE957" s="145"/>
      <c r="AF957" s="140"/>
      <c r="AG957" s="146"/>
      <c r="AH957" s="146"/>
      <c r="AI957" s="138"/>
      <c r="AJ957" s="140"/>
      <c r="AK957" s="140"/>
      <c r="AL957" s="140"/>
      <c r="AM957" s="147"/>
      <c r="AN957" s="148"/>
      <c r="AO957" s="149"/>
      <c r="AP957" s="149"/>
      <c r="AQ957" s="149"/>
      <c r="AR957" s="150"/>
      <c r="AS957" s="150"/>
      <c r="AT957" s="148"/>
      <c r="AU957" s="149"/>
      <c r="AV957" s="149"/>
      <c r="AW957" s="149"/>
      <c r="AX957" s="150"/>
      <c r="AY957" s="151"/>
      <c r="AZ957" s="149"/>
      <c r="BA957" s="149"/>
      <c r="BB957" s="149"/>
      <c r="BC957" s="149"/>
      <c r="BD957" s="152"/>
      <c r="BE957" s="146"/>
      <c r="BF957" s="79"/>
      <c r="BG957" s="79"/>
      <c r="BH957" s="77"/>
      <c r="BJ957" s="78"/>
      <c r="BT957" s="77"/>
      <c r="BU957" s="77"/>
    </row>
    <row r="958" spans="1:73" ht="15" customHeight="1" x14ac:dyDescent="0.35">
      <c r="A958" s="159"/>
      <c r="B958" s="134"/>
      <c r="C958" s="135"/>
      <c r="D958" s="136"/>
      <c r="E958" s="136"/>
      <c r="F958" s="134"/>
      <c r="G958" s="158"/>
      <c r="H958" s="134"/>
      <c r="I958" s="136"/>
      <c r="J958" s="138"/>
      <c r="K958" s="138"/>
      <c r="L958" s="135"/>
      <c r="M958" s="135"/>
      <c r="N958" s="139"/>
      <c r="O958" s="135"/>
      <c r="P958" s="140"/>
      <c r="Q958" s="140"/>
      <c r="R958" s="141"/>
      <c r="S958" s="142"/>
      <c r="T958" s="143"/>
      <c r="U958" s="140"/>
      <c r="V958" s="140"/>
      <c r="W958" s="140"/>
      <c r="X958" s="140"/>
      <c r="Y958" s="138"/>
      <c r="Z958" s="138"/>
      <c r="AA958" s="138"/>
      <c r="AB958" s="144"/>
      <c r="AC958" s="145"/>
      <c r="AD958" s="145"/>
      <c r="AE958" s="145"/>
      <c r="AF958" s="140"/>
      <c r="AG958" s="146"/>
      <c r="AH958" s="146"/>
      <c r="AI958" s="138"/>
      <c r="AJ958" s="140"/>
      <c r="AK958" s="140"/>
      <c r="AL958" s="140"/>
      <c r="AM958" s="147"/>
      <c r="AN958" s="148"/>
      <c r="AO958" s="149"/>
      <c r="AP958" s="149"/>
      <c r="AQ958" s="149"/>
      <c r="AR958" s="150"/>
      <c r="AS958" s="150"/>
      <c r="AT958" s="148"/>
      <c r="AU958" s="149"/>
      <c r="AV958" s="149"/>
      <c r="AW958" s="149"/>
      <c r="AX958" s="150"/>
      <c r="AY958" s="151"/>
      <c r="AZ958" s="149"/>
      <c r="BA958" s="149"/>
      <c r="BB958" s="149"/>
      <c r="BC958" s="149"/>
      <c r="BD958" s="152"/>
      <c r="BE958" s="146"/>
      <c r="BF958" s="79"/>
      <c r="BG958" s="79"/>
      <c r="BH958" s="77"/>
      <c r="BJ958" s="78"/>
      <c r="BT958" s="77"/>
      <c r="BU958" s="77"/>
    </row>
    <row r="959" spans="1:73" ht="15" customHeight="1" x14ac:dyDescent="0.35">
      <c r="A959" s="159"/>
      <c r="B959" s="134"/>
      <c r="C959" s="135"/>
      <c r="D959" s="136"/>
      <c r="E959" s="136"/>
      <c r="F959" s="134"/>
      <c r="G959" s="158"/>
      <c r="H959" s="134"/>
      <c r="I959" s="136"/>
      <c r="J959" s="138"/>
      <c r="K959" s="138"/>
      <c r="L959" s="135"/>
      <c r="M959" s="135"/>
      <c r="N959" s="139"/>
      <c r="O959" s="135"/>
      <c r="P959" s="140"/>
      <c r="Q959" s="140"/>
      <c r="R959" s="141"/>
      <c r="S959" s="142"/>
      <c r="T959" s="143"/>
      <c r="U959" s="140"/>
      <c r="V959" s="140"/>
      <c r="W959" s="140"/>
      <c r="X959" s="140"/>
      <c r="Y959" s="138"/>
      <c r="Z959" s="138"/>
      <c r="AA959" s="138"/>
      <c r="AB959" s="144"/>
      <c r="AC959" s="145"/>
      <c r="AD959" s="145"/>
      <c r="AE959" s="145"/>
      <c r="AF959" s="140"/>
      <c r="AG959" s="146"/>
      <c r="AH959" s="146"/>
      <c r="AI959" s="138"/>
      <c r="AJ959" s="140"/>
      <c r="AK959" s="140"/>
      <c r="AL959" s="140"/>
      <c r="AM959" s="147"/>
      <c r="AN959" s="148"/>
      <c r="AO959" s="149"/>
      <c r="AP959" s="149"/>
      <c r="AQ959" s="149"/>
      <c r="AR959" s="150"/>
      <c r="AS959" s="150"/>
      <c r="AT959" s="148"/>
      <c r="AU959" s="149"/>
      <c r="AV959" s="149"/>
      <c r="AW959" s="149"/>
      <c r="AX959" s="150"/>
      <c r="AY959" s="151"/>
      <c r="AZ959" s="149"/>
      <c r="BA959" s="149"/>
      <c r="BB959" s="149"/>
      <c r="BC959" s="149"/>
      <c r="BD959" s="152"/>
      <c r="BE959" s="146"/>
      <c r="BF959" s="79"/>
      <c r="BG959" s="79"/>
      <c r="BH959" s="77"/>
      <c r="BJ959" s="78"/>
      <c r="BT959" s="77"/>
      <c r="BU959" s="77"/>
    </row>
    <row r="960" spans="1:73" ht="15" customHeight="1" x14ac:dyDescent="0.35">
      <c r="A960" s="159"/>
      <c r="B960" s="134"/>
      <c r="C960" s="135"/>
      <c r="D960" s="136"/>
      <c r="E960" s="136"/>
      <c r="F960" s="134"/>
      <c r="G960" s="158"/>
      <c r="H960" s="134"/>
      <c r="I960" s="136"/>
      <c r="J960" s="138"/>
      <c r="K960" s="138"/>
      <c r="L960" s="135"/>
      <c r="M960" s="135"/>
      <c r="N960" s="139"/>
      <c r="O960" s="135"/>
      <c r="P960" s="140"/>
      <c r="Q960" s="140"/>
      <c r="R960" s="141"/>
      <c r="S960" s="142"/>
      <c r="T960" s="143"/>
      <c r="U960" s="140"/>
      <c r="V960" s="140"/>
      <c r="W960" s="140"/>
      <c r="X960" s="140"/>
      <c r="Y960" s="138"/>
      <c r="Z960" s="138"/>
      <c r="AA960" s="138"/>
      <c r="AB960" s="144"/>
      <c r="AC960" s="145"/>
      <c r="AD960" s="145"/>
      <c r="AE960" s="145"/>
      <c r="AF960" s="140"/>
      <c r="AG960" s="146"/>
      <c r="AH960" s="146"/>
      <c r="AI960" s="138"/>
      <c r="AJ960" s="140"/>
      <c r="AK960" s="140"/>
      <c r="AL960" s="140"/>
      <c r="AM960" s="147"/>
      <c r="AN960" s="148"/>
      <c r="AO960" s="149"/>
      <c r="AP960" s="149"/>
      <c r="AQ960" s="149"/>
      <c r="AR960" s="150"/>
      <c r="AS960" s="150"/>
      <c r="AT960" s="148"/>
      <c r="AU960" s="149"/>
      <c r="AV960" s="149"/>
      <c r="AW960" s="149"/>
      <c r="AX960" s="150"/>
      <c r="AY960" s="151"/>
      <c r="AZ960" s="149"/>
      <c r="BA960" s="149"/>
      <c r="BB960" s="149"/>
      <c r="BC960" s="149"/>
      <c r="BD960" s="152"/>
      <c r="BE960" s="146"/>
      <c r="BF960" s="79"/>
      <c r="BG960" s="79"/>
      <c r="BH960" s="77"/>
      <c r="BJ960" s="78"/>
      <c r="BT960" s="77"/>
      <c r="BU960" s="77"/>
    </row>
    <row r="961" spans="1:73" ht="15" customHeight="1" x14ac:dyDescent="0.35">
      <c r="A961" s="159"/>
      <c r="B961" s="134"/>
      <c r="C961" s="135"/>
      <c r="D961" s="136"/>
      <c r="E961" s="136"/>
      <c r="F961" s="134"/>
      <c r="G961" s="158"/>
      <c r="H961" s="134"/>
      <c r="I961" s="136"/>
      <c r="J961" s="138"/>
      <c r="K961" s="138"/>
      <c r="L961" s="135"/>
      <c r="M961" s="135"/>
      <c r="N961" s="139"/>
      <c r="O961" s="135"/>
      <c r="P961" s="140"/>
      <c r="Q961" s="140"/>
      <c r="R961" s="141"/>
      <c r="S961" s="142"/>
      <c r="T961" s="143"/>
      <c r="U961" s="140"/>
      <c r="V961" s="140"/>
      <c r="W961" s="140"/>
      <c r="X961" s="140"/>
      <c r="Y961" s="138"/>
      <c r="Z961" s="138"/>
      <c r="AA961" s="138"/>
      <c r="AB961" s="144"/>
      <c r="AC961" s="145"/>
      <c r="AD961" s="145"/>
      <c r="AE961" s="145"/>
      <c r="AF961" s="140"/>
      <c r="AG961" s="146"/>
      <c r="AH961" s="146"/>
      <c r="AI961" s="138"/>
      <c r="AJ961" s="140"/>
      <c r="AK961" s="140"/>
      <c r="AL961" s="140"/>
      <c r="AM961" s="147"/>
      <c r="AN961" s="148"/>
      <c r="AO961" s="149"/>
      <c r="AP961" s="149"/>
      <c r="AQ961" s="149"/>
      <c r="AR961" s="150"/>
      <c r="AS961" s="150"/>
      <c r="AT961" s="148"/>
      <c r="AU961" s="149"/>
      <c r="AV961" s="149"/>
      <c r="AW961" s="149"/>
      <c r="AX961" s="150"/>
      <c r="AY961" s="151"/>
      <c r="AZ961" s="149"/>
      <c r="BA961" s="149"/>
      <c r="BB961" s="149"/>
      <c r="BC961" s="149"/>
      <c r="BD961" s="152"/>
      <c r="BE961" s="146"/>
      <c r="BF961" s="79"/>
      <c r="BG961" s="79"/>
      <c r="BH961" s="77"/>
      <c r="BJ961" s="78"/>
      <c r="BT961" s="77"/>
      <c r="BU961" s="77"/>
    </row>
    <row r="962" spans="1:73" ht="15" customHeight="1" x14ac:dyDescent="0.35">
      <c r="A962" s="159"/>
      <c r="B962" s="134"/>
      <c r="C962" s="135"/>
      <c r="D962" s="136"/>
      <c r="E962" s="136"/>
      <c r="F962" s="134"/>
      <c r="G962" s="158"/>
      <c r="H962" s="134"/>
      <c r="I962" s="136"/>
      <c r="J962" s="138"/>
      <c r="K962" s="138"/>
      <c r="L962" s="135"/>
      <c r="M962" s="135"/>
      <c r="N962" s="139"/>
      <c r="O962" s="135"/>
      <c r="P962" s="140"/>
      <c r="Q962" s="140"/>
      <c r="R962" s="141"/>
      <c r="S962" s="142"/>
      <c r="T962" s="143"/>
      <c r="U962" s="140"/>
      <c r="V962" s="140"/>
      <c r="W962" s="140"/>
      <c r="X962" s="140"/>
      <c r="Y962" s="138"/>
      <c r="Z962" s="138"/>
      <c r="AA962" s="138"/>
      <c r="AB962" s="144"/>
      <c r="AC962" s="145"/>
      <c r="AD962" s="145"/>
      <c r="AE962" s="145"/>
      <c r="AF962" s="140"/>
      <c r="AG962" s="146"/>
      <c r="AH962" s="146"/>
      <c r="AI962" s="138"/>
      <c r="AJ962" s="140"/>
      <c r="AK962" s="140"/>
      <c r="AL962" s="140"/>
      <c r="AM962" s="147"/>
      <c r="AN962" s="148"/>
      <c r="AO962" s="149"/>
      <c r="AP962" s="149"/>
      <c r="AQ962" s="149"/>
      <c r="AR962" s="150"/>
      <c r="AS962" s="150"/>
      <c r="AT962" s="148"/>
      <c r="AU962" s="149"/>
      <c r="AV962" s="149"/>
      <c r="AW962" s="149"/>
      <c r="AX962" s="150"/>
      <c r="AY962" s="151"/>
      <c r="AZ962" s="149"/>
      <c r="BA962" s="149"/>
      <c r="BB962" s="149"/>
      <c r="BC962" s="149"/>
      <c r="BD962" s="152"/>
      <c r="BE962" s="146"/>
      <c r="BF962" s="79"/>
      <c r="BG962" s="79"/>
      <c r="BH962" s="77"/>
      <c r="BJ962" s="78"/>
      <c r="BT962" s="77"/>
      <c r="BU962" s="77"/>
    </row>
    <row r="963" spans="1:73" ht="15" customHeight="1" x14ac:dyDescent="0.35">
      <c r="A963" s="159"/>
      <c r="B963" s="134"/>
      <c r="C963" s="135"/>
      <c r="D963" s="136"/>
      <c r="E963" s="136"/>
      <c r="F963" s="134"/>
      <c r="G963" s="158"/>
      <c r="H963" s="134"/>
      <c r="I963" s="136"/>
      <c r="J963" s="138"/>
      <c r="K963" s="138"/>
      <c r="L963" s="135"/>
      <c r="M963" s="135"/>
      <c r="N963" s="139"/>
      <c r="O963" s="135"/>
      <c r="P963" s="140"/>
      <c r="Q963" s="140"/>
      <c r="R963" s="141"/>
      <c r="S963" s="142"/>
      <c r="T963" s="143"/>
      <c r="U963" s="140"/>
      <c r="V963" s="140"/>
      <c r="W963" s="140"/>
      <c r="X963" s="140"/>
      <c r="Y963" s="138"/>
      <c r="Z963" s="138"/>
      <c r="AA963" s="138"/>
      <c r="AB963" s="144"/>
      <c r="AC963" s="145"/>
      <c r="AD963" s="145"/>
      <c r="AE963" s="145"/>
      <c r="AF963" s="140"/>
      <c r="AG963" s="146"/>
      <c r="AH963" s="146"/>
      <c r="AI963" s="138"/>
      <c r="AJ963" s="140"/>
      <c r="AK963" s="140"/>
      <c r="AL963" s="140"/>
      <c r="AM963" s="147"/>
      <c r="AN963" s="148"/>
      <c r="AO963" s="149"/>
      <c r="AP963" s="149"/>
      <c r="AQ963" s="149"/>
      <c r="AR963" s="150"/>
      <c r="AS963" s="150"/>
      <c r="AT963" s="148"/>
      <c r="AU963" s="149"/>
      <c r="AV963" s="149"/>
      <c r="AW963" s="149"/>
      <c r="AX963" s="150"/>
      <c r="AY963" s="151"/>
      <c r="AZ963" s="149"/>
      <c r="BA963" s="149"/>
      <c r="BB963" s="149"/>
      <c r="BC963" s="149"/>
      <c r="BD963" s="152"/>
      <c r="BE963" s="146"/>
      <c r="BF963" s="79"/>
      <c r="BG963" s="79"/>
      <c r="BH963" s="77"/>
      <c r="BJ963" s="78"/>
      <c r="BT963" s="77"/>
      <c r="BU963" s="77"/>
    </row>
    <row r="964" spans="1:73" ht="15" customHeight="1" x14ac:dyDescent="0.35">
      <c r="A964" s="159"/>
      <c r="B964" s="134"/>
      <c r="C964" s="135"/>
      <c r="D964" s="136"/>
      <c r="E964" s="136"/>
      <c r="F964" s="134"/>
      <c r="G964" s="158"/>
      <c r="H964" s="134"/>
      <c r="I964" s="136"/>
      <c r="J964" s="138"/>
      <c r="K964" s="138"/>
      <c r="L964" s="135"/>
      <c r="M964" s="135"/>
      <c r="N964" s="139"/>
      <c r="O964" s="135"/>
      <c r="P964" s="140"/>
      <c r="Q964" s="140"/>
      <c r="R964" s="141"/>
      <c r="S964" s="142"/>
      <c r="T964" s="143"/>
      <c r="U964" s="140"/>
      <c r="V964" s="140"/>
      <c r="W964" s="140"/>
      <c r="X964" s="140"/>
      <c r="Y964" s="138"/>
      <c r="Z964" s="138"/>
      <c r="AA964" s="138"/>
      <c r="AB964" s="144"/>
      <c r="AC964" s="145"/>
      <c r="AD964" s="145"/>
      <c r="AE964" s="145"/>
      <c r="AF964" s="140"/>
      <c r="AG964" s="146"/>
      <c r="AH964" s="146"/>
      <c r="AI964" s="138"/>
      <c r="AJ964" s="140"/>
      <c r="AK964" s="140"/>
      <c r="AL964" s="140"/>
      <c r="AM964" s="147"/>
      <c r="AN964" s="148"/>
      <c r="AO964" s="149"/>
      <c r="AP964" s="149"/>
      <c r="AQ964" s="149"/>
      <c r="AR964" s="150"/>
      <c r="AS964" s="150"/>
      <c r="AT964" s="148"/>
      <c r="AU964" s="149"/>
      <c r="AV964" s="149"/>
      <c r="AW964" s="149"/>
      <c r="AX964" s="150"/>
      <c r="AY964" s="151"/>
      <c r="AZ964" s="149"/>
      <c r="BA964" s="149"/>
      <c r="BB964" s="149"/>
      <c r="BC964" s="149"/>
      <c r="BD964" s="152"/>
      <c r="BE964" s="146"/>
      <c r="BF964" s="79"/>
      <c r="BG964" s="79"/>
      <c r="BH964" s="77"/>
      <c r="BJ964" s="78"/>
      <c r="BT964" s="77"/>
      <c r="BU964" s="77"/>
    </row>
    <row r="965" spans="1:73" ht="15" customHeight="1" x14ac:dyDescent="0.35">
      <c r="A965" s="159"/>
      <c r="B965" s="134"/>
      <c r="C965" s="135"/>
      <c r="D965" s="136"/>
      <c r="E965" s="136"/>
      <c r="F965" s="134"/>
      <c r="G965" s="158"/>
      <c r="H965" s="134"/>
      <c r="I965" s="136"/>
      <c r="J965" s="138"/>
      <c r="K965" s="138"/>
      <c r="L965" s="135"/>
      <c r="M965" s="135"/>
      <c r="N965" s="139"/>
      <c r="O965" s="135"/>
      <c r="P965" s="140"/>
      <c r="Q965" s="140"/>
      <c r="R965" s="141"/>
      <c r="S965" s="142"/>
      <c r="T965" s="143"/>
      <c r="U965" s="140"/>
      <c r="V965" s="140"/>
      <c r="W965" s="140"/>
      <c r="X965" s="140"/>
      <c r="Y965" s="138"/>
      <c r="Z965" s="138"/>
      <c r="AA965" s="138"/>
      <c r="AB965" s="144"/>
      <c r="AC965" s="145"/>
      <c r="AD965" s="145"/>
      <c r="AE965" s="145"/>
      <c r="AF965" s="140"/>
      <c r="AG965" s="146"/>
      <c r="AH965" s="146"/>
      <c r="AI965" s="138"/>
      <c r="AJ965" s="140"/>
      <c r="AK965" s="140"/>
      <c r="AL965" s="140"/>
      <c r="AM965" s="147"/>
      <c r="AN965" s="148"/>
      <c r="AO965" s="149"/>
      <c r="AP965" s="149"/>
      <c r="AQ965" s="149"/>
      <c r="AR965" s="150"/>
      <c r="AS965" s="150"/>
      <c r="AT965" s="148"/>
      <c r="AU965" s="149"/>
      <c r="AV965" s="149"/>
      <c r="AW965" s="149"/>
      <c r="AX965" s="150"/>
      <c r="AY965" s="151"/>
      <c r="AZ965" s="149"/>
      <c r="BA965" s="149"/>
      <c r="BB965" s="149"/>
      <c r="BC965" s="149"/>
      <c r="BD965" s="152"/>
      <c r="BE965" s="146"/>
      <c r="BF965" s="79"/>
      <c r="BG965" s="79"/>
      <c r="BH965" s="77"/>
      <c r="BJ965" s="78"/>
      <c r="BT965" s="77"/>
      <c r="BU965" s="77"/>
    </row>
    <row r="966" spans="1:73" ht="15" customHeight="1" x14ac:dyDescent="0.35">
      <c r="A966" s="159"/>
      <c r="B966" s="134"/>
      <c r="C966" s="135"/>
      <c r="D966" s="136"/>
      <c r="E966" s="136"/>
      <c r="F966" s="134"/>
      <c r="G966" s="158"/>
      <c r="H966" s="134"/>
      <c r="I966" s="136"/>
      <c r="J966" s="138"/>
      <c r="K966" s="138"/>
      <c r="L966" s="135"/>
      <c r="M966" s="135"/>
      <c r="N966" s="139"/>
      <c r="O966" s="135"/>
      <c r="P966" s="140"/>
      <c r="Q966" s="140"/>
      <c r="R966" s="141"/>
      <c r="S966" s="142"/>
      <c r="T966" s="143"/>
      <c r="U966" s="140"/>
      <c r="V966" s="140"/>
      <c r="W966" s="140"/>
      <c r="X966" s="140"/>
      <c r="Y966" s="138"/>
      <c r="Z966" s="138"/>
      <c r="AA966" s="138"/>
      <c r="AB966" s="144"/>
      <c r="AC966" s="145"/>
      <c r="AD966" s="145"/>
      <c r="AE966" s="145"/>
      <c r="AF966" s="140"/>
      <c r="AG966" s="146"/>
      <c r="AH966" s="146"/>
      <c r="AI966" s="138"/>
      <c r="AJ966" s="140"/>
      <c r="AK966" s="140"/>
      <c r="AL966" s="140"/>
      <c r="AM966" s="147"/>
      <c r="AN966" s="148"/>
      <c r="AO966" s="149"/>
      <c r="AP966" s="149"/>
      <c r="AQ966" s="149"/>
      <c r="AR966" s="150"/>
      <c r="AS966" s="150"/>
      <c r="AT966" s="148"/>
      <c r="AU966" s="149"/>
      <c r="AV966" s="149"/>
      <c r="AW966" s="149"/>
      <c r="AX966" s="150"/>
      <c r="AY966" s="151"/>
      <c r="AZ966" s="149"/>
      <c r="BA966" s="149"/>
      <c r="BB966" s="149"/>
      <c r="BC966" s="149"/>
      <c r="BD966" s="152"/>
      <c r="BE966" s="146"/>
      <c r="BF966" s="79"/>
      <c r="BG966" s="79"/>
      <c r="BH966" s="77"/>
      <c r="BJ966" s="78"/>
      <c r="BT966" s="77"/>
      <c r="BU966" s="77"/>
    </row>
    <row r="967" spans="1:73" ht="15" customHeight="1" x14ac:dyDescent="0.35">
      <c r="A967" s="159"/>
      <c r="B967" s="134"/>
      <c r="C967" s="135"/>
      <c r="D967" s="136"/>
      <c r="E967" s="136"/>
      <c r="F967" s="134"/>
      <c r="G967" s="158"/>
      <c r="H967" s="134"/>
      <c r="I967" s="136"/>
      <c r="J967" s="138"/>
      <c r="K967" s="138"/>
      <c r="L967" s="135"/>
      <c r="M967" s="135"/>
      <c r="N967" s="139"/>
      <c r="O967" s="135"/>
      <c r="P967" s="140"/>
      <c r="Q967" s="140"/>
      <c r="R967" s="141"/>
      <c r="S967" s="142"/>
      <c r="T967" s="143"/>
      <c r="U967" s="140"/>
      <c r="V967" s="140"/>
      <c r="W967" s="140"/>
      <c r="X967" s="140"/>
      <c r="Y967" s="138"/>
      <c r="Z967" s="138"/>
      <c r="AA967" s="138"/>
      <c r="AB967" s="144"/>
      <c r="AC967" s="145"/>
      <c r="AD967" s="145"/>
      <c r="AE967" s="145"/>
      <c r="AF967" s="140"/>
      <c r="AG967" s="146"/>
      <c r="AH967" s="146"/>
      <c r="AI967" s="138"/>
      <c r="AJ967" s="140"/>
      <c r="AK967" s="140"/>
      <c r="AL967" s="140"/>
      <c r="AM967" s="147"/>
      <c r="AN967" s="148"/>
      <c r="AO967" s="149"/>
      <c r="AP967" s="149"/>
      <c r="AQ967" s="149"/>
      <c r="AR967" s="150"/>
      <c r="AS967" s="150"/>
      <c r="AT967" s="148"/>
      <c r="AU967" s="149"/>
      <c r="AV967" s="149"/>
      <c r="AW967" s="149"/>
      <c r="AX967" s="150"/>
      <c r="AY967" s="151"/>
      <c r="AZ967" s="149"/>
      <c r="BA967" s="149"/>
      <c r="BB967" s="149"/>
      <c r="BC967" s="149"/>
      <c r="BD967" s="152"/>
      <c r="BE967" s="146"/>
      <c r="BF967" s="79"/>
      <c r="BG967" s="79"/>
      <c r="BH967" s="77"/>
      <c r="BJ967" s="78"/>
      <c r="BT967" s="77"/>
      <c r="BU967" s="77"/>
    </row>
    <row r="968" spans="1:73" ht="15" customHeight="1" x14ac:dyDescent="0.35">
      <c r="A968" s="159"/>
      <c r="B968" s="134"/>
      <c r="C968" s="135"/>
      <c r="D968" s="136"/>
      <c r="E968" s="136"/>
      <c r="F968" s="134"/>
      <c r="G968" s="158"/>
      <c r="H968" s="134"/>
      <c r="I968" s="136"/>
      <c r="J968" s="138"/>
      <c r="K968" s="138"/>
      <c r="L968" s="135"/>
      <c r="M968" s="135"/>
      <c r="N968" s="139"/>
      <c r="O968" s="135"/>
      <c r="P968" s="140"/>
      <c r="Q968" s="140"/>
      <c r="R968" s="141"/>
      <c r="S968" s="142"/>
      <c r="T968" s="143"/>
      <c r="U968" s="140"/>
      <c r="V968" s="140"/>
      <c r="W968" s="140"/>
      <c r="X968" s="140"/>
      <c r="Y968" s="138"/>
      <c r="Z968" s="138"/>
      <c r="AA968" s="138"/>
      <c r="AB968" s="144"/>
      <c r="AC968" s="145"/>
      <c r="AD968" s="145"/>
      <c r="AE968" s="145"/>
      <c r="AF968" s="140"/>
      <c r="AG968" s="146"/>
      <c r="AH968" s="146"/>
      <c r="AI968" s="138"/>
      <c r="AJ968" s="140"/>
      <c r="AK968" s="140"/>
      <c r="AL968" s="140"/>
      <c r="AM968" s="147"/>
      <c r="AN968" s="148"/>
      <c r="AO968" s="149"/>
      <c r="AP968" s="149"/>
      <c r="AQ968" s="149"/>
      <c r="AR968" s="150"/>
      <c r="AS968" s="150"/>
      <c r="AT968" s="148"/>
      <c r="AU968" s="149"/>
      <c r="AV968" s="149"/>
      <c r="AW968" s="149"/>
      <c r="AX968" s="150"/>
      <c r="AY968" s="151"/>
      <c r="AZ968" s="149"/>
      <c r="BA968" s="149"/>
      <c r="BB968" s="149"/>
      <c r="BC968" s="149"/>
      <c r="BD968" s="152"/>
      <c r="BE968" s="146"/>
      <c r="BF968" s="79"/>
      <c r="BG968" s="79"/>
      <c r="BH968" s="77"/>
      <c r="BJ968" s="78"/>
      <c r="BT968" s="77"/>
      <c r="BU968" s="77"/>
    </row>
    <row r="969" spans="1:73" ht="15" customHeight="1" x14ac:dyDescent="0.35">
      <c r="A969" s="159"/>
      <c r="B969" s="134"/>
      <c r="C969" s="135"/>
      <c r="D969" s="136"/>
      <c r="E969" s="136"/>
      <c r="F969" s="134"/>
      <c r="G969" s="158"/>
      <c r="H969" s="134"/>
      <c r="I969" s="136"/>
      <c r="J969" s="138"/>
      <c r="K969" s="138"/>
      <c r="L969" s="135"/>
      <c r="M969" s="135"/>
      <c r="N969" s="139"/>
      <c r="O969" s="135"/>
      <c r="P969" s="140"/>
      <c r="Q969" s="140"/>
      <c r="R969" s="141"/>
      <c r="S969" s="142"/>
      <c r="T969" s="143"/>
      <c r="U969" s="140"/>
      <c r="V969" s="140"/>
      <c r="W969" s="140"/>
      <c r="X969" s="140"/>
      <c r="Y969" s="138"/>
      <c r="Z969" s="138"/>
      <c r="AA969" s="138"/>
      <c r="AB969" s="144"/>
      <c r="AC969" s="145"/>
      <c r="AD969" s="145"/>
      <c r="AE969" s="145"/>
      <c r="AF969" s="140"/>
      <c r="AG969" s="146"/>
      <c r="AH969" s="146"/>
      <c r="AI969" s="138"/>
      <c r="AJ969" s="140"/>
      <c r="AK969" s="140"/>
      <c r="AL969" s="140"/>
      <c r="AM969" s="147"/>
      <c r="AN969" s="148"/>
      <c r="AO969" s="149"/>
      <c r="AP969" s="149"/>
      <c r="AQ969" s="149"/>
      <c r="AR969" s="150"/>
      <c r="AS969" s="150"/>
      <c r="AT969" s="148"/>
      <c r="AU969" s="149"/>
      <c r="AV969" s="149"/>
      <c r="AW969" s="149"/>
      <c r="AX969" s="150"/>
      <c r="AY969" s="151"/>
      <c r="AZ969" s="149"/>
      <c r="BA969" s="149"/>
      <c r="BB969" s="149"/>
      <c r="BC969" s="149"/>
      <c r="BD969" s="152"/>
      <c r="BE969" s="146"/>
      <c r="BF969" s="79"/>
      <c r="BG969" s="79"/>
      <c r="BH969" s="77"/>
      <c r="BJ969" s="78"/>
      <c r="BT969" s="77"/>
      <c r="BU969" s="77"/>
    </row>
    <row r="970" spans="1:73" ht="15" customHeight="1" x14ac:dyDescent="0.35">
      <c r="A970" s="159"/>
      <c r="B970" s="134"/>
      <c r="C970" s="135"/>
      <c r="D970" s="136"/>
      <c r="E970" s="136"/>
      <c r="F970" s="134"/>
      <c r="G970" s="158"/>
      <c r="H970" s="134"/>
      <c r="I970" s="136"/>
      <c r="J970" s="138"/>
      <c r="K970" s="138"/>
      <c r="L970" s="135"/>
      <c r="M970" s="135"/>
      <c r="N970" s="139"/>
      <c r="O970" s="135"/>
      <c r="P970" s="140"/>
      <c r="Q970" s="140"/>
      <c r="R970" s="141"/>
      <c r="S970" s="142"/>
      <c r="T970" s="143"/>
      <c r="U970" s="140"/>
      <c r="V970" s="140"/>
      <c r="W970" s="140"/>
      <c r="X970" s="140"/>
      <c r="Y970" s="138"/>
      <c r="Z970" s="138"/>
      <c r="AA970" s="138"/>
      <c r="AB970" s="144"/>
      <c r="AC970" s="145"/>
      <c r="AD970" s="145"/>
      <c r="AE970" s="145"/>
      <c r="AF970" s="140"/>
      <c r="AG970" s="146"/>
      <c r="AH970" s="146"/>
      <c r="AI970" s="138"/>
      <c r="AJ970" s="140"/>
      <c r="AK970" s="140"/>
      <c r="AL970" s="140"/>
      <c r="AM970" s="147"/>
      <c r="AN970" s="148"/>
      <c r="AO970" s="149"/>
      <c r="AP970" s="149"/>
      <c r="AQ970" s="149"/>
      <c r="AR970" s="150"/>
      <c r="AS970" s="150"/>
      <c r="AT970" s="148"/>
      <c r="AU970" s="149"/>
      <c r="AV970" s="149"/>
      <c r="AW970" s="149"/>
      <c r="AX970" s="150"/>
      <c r="AY970" s="151"/>
      <c r="AZ970" s="149"/>
      <c r="BA970" s="149"/>
      <c r="BB970" s="149"/>
      <c r="BC970" s="149"/>
      <c r="BD970" s="152"/>
      <c r="BE970" s="146"/>
      <c r="BF970" s="79"/>
      <c r="BG970" s="79"/>
      <c r="BH970" s="77"/>
      <c r="BJ970" s="78"/>
      <c r="BT970" s="77"/>
      <c r="BU970" s="77"/>
    </row>
    <row r="971" spans="1:73" ht="15" customHeight="1" x14ac:dyDescent="0.35">
      <c r="A971" s="159"/>
      <c r="B971" s="134"/>
      <c r="C971" s="135"/>
      <c r="D971" s="136"/>
      <c r="E971" s="136"/>
      <c r="F971" s="134"/>
      <c r="G971" s="158"/>
      <c r="H971" s="134"/>
      <c r="I971" s="136"/>
      <c r="J971" s="138"/>
      <c r="K971" s="138"/>
      <c r="L971" s="135"/>
      <c r="M971" s="135"/>
      <c r="N971" s="139"/>
      <c r="O971" s="135"/>
      <c r="P971" s="140"/>
      <c r="Q971" s="140"/>
      <c r="R971" s="141"/>
      <c r="S971" s="142"/>
      <c r="T971" s="143"/>
      <c r="U971" s="140"/>
      <c r="V971" s="140"/>
      <c r="W971" s="140"/>
      <c r="X971" s="140"/>
      <c r="Y971" s="138"/>
      <c r="Z971" s="138"/>
      <c r="AA971" s="138"/>
      <c r="AB971" s="144"/>
      <c r="AC971" s="145"/>
      <c r="AD971" s="145"/>
      <c r="AE971" s="145"/>
      <c r="AF971" s="140"/>
      <c r="AG971" s="146"/>
      <c r="AH971" s="146"/>
      <c r="AI971" s="138"/>
      <c r="AJ971" s="140"/>
      <c r="AK971" s="140"/>
      <c r="AL971" s="140"/>
      <c r="AM971" s="147"/>
      <c r="AN971" s="148"/>
      <c r="AO971" s="149"/>
      <c r="AP971" s="149"/>
      <c r="AQ971" s="149"/>
      <c r="AR971" s="150"/>
      <c r="AS971" s="150"/>
      <c r="AT971" s="148"/>
      <c r="AU971" s="149"/>
      <c r="AV971" s="149"/>
      <c r="AW971" s="149"/>
      <c r="AX971" s="150"/>
      <c r="AY971" s="151"/>
      <c r="AZ971" s="149"/>
      <c r="BA971" s="149"/>
      <c r="BB971" s="149"/>
      <c r="BC971" s="149"/>
      <c r="BD971" s="152"/>
      <c r="BE971" s="146"/>
      <c r="BF971" s="79"/>
      <c r="BG971" s="79"/>
      <c r="BH971" s="77"/>
      <c r="BJ971" s="78"/>
      <c r="BT971" s="77"/>
      <c r="BU971" s="77"/>
    </row>
    <row r="972" spans="1:73" ht="15" customHeight="1" x14ac:dyDescent="0.35">
      <c r="A972" s="159"/>
      <c r="B972" s="134"/>
      <c r="C972" s="135"/>
      <c r="D972" s="136"/>
      <c r="E972" s="136"/>
      <c r="F972" s="134"/>
      <c r="G972" s="158"/>
      <c r="H972" s="134"/>
      <c r="I972" s="136"/>
      <c r="J972" s="138"/>
      <c r="K972" s="138"/>
      <c r="L972" s="135"/>
      <c r="M972" s="135"/>
      <c r="N972" s="139"/>
      <c r="O972" s="135"/>
      <c r="P972" s="140"/>
      <c r="Q972" s="140"/>
      <c r="R972" s="141"/>
      <c r="S972" s="142"/>
      <c r="T972" s="143"/>
      <c r="U972" s="140"/>
      <c r="V972" s="140"/>
      <c r="W972" s="140"/>
      <c r="X972" s="140"/>
      <c r="Y972" s="138"/>
      <c r="Z972" s="138"/>
      <c r="AA972" s="138"/>
      <c r="AB972" s="144"/>
      <c r="AC972" s="145"/>
      <c r="AD972" s="145"/>
      <c r="AE972" s="145"/>
      <c r="AF972" s="140"/>
      <c r="AG972" s="146"/>
      <c r="AH972" s="146"/>
      <c r="AI972" s="138"/>
      <c r="AJ972" s="140"/>
      <c r="AK972" s="140"/>
      <c r="AL972" s="140"/>
      <c r="AM972" s="147"/>
      <c r="AN972" s="148"/>
      <c r="AO972" s="149"/>
      <c r="AP972" s="149"/>
      <c r="AQ972" s="149"/>
      <c r="AR972" s="150"/>
      <c r="AS972" s="150"/>
      <c r="AT972" s="148"/>
      <c r="AU972" s="149"/>
      <c r="AV972" s="149"/>
      <c r="AW972" s="149"/>
      <c r="AX972" s="150"/>
      <c r="AY972" s="151"/>
      <c r="AZ972" s="149"/>
      <c r="BA972" s="149"/>
      <c r="BB972" s="149"/>
      <c r="BC972" s="149"/>
      <c r="BD972" s="152"/>
      <c r="BE972" s="146"/>
      <c r="BF972" s="79"/>
      <c r="BG972" s="79"/>
      <c r="BH972" s="77"/>
      <c r="BJ972" s="78"/>
      <c r="BT972" s="77"/>
      <c r="BU972" s="77"/>
    </row>
    <row r="973" spans="1:73" ht="15" customHeight="1" x14ac:dyDescent="0.35">
      <c r="A973" s="159"/>
      <c r="B973" s="134"/>
      <c r="C973" s="135"/>
      <c r="D973" s="136"/>
      <c r="E973" s="136"/>
      <c r="F973" s="134"/>
      <c r="G973" s="158"/>
      <c r="H973" s="134"/>
      <c r="I973" s="136"/>
      <c r="J973" s="138"/>
      <c r="K973" s="138"/>
      <c r="L973" s="135"/>
      <c r="M973" s="135"/>
      <c r="N973" s="139"/>
      <c r="O973" s="135"/>
      <c r="P973" s="140"/>
      <c r="Q973" s="140"/>
      <c r="R973" s="141"/>
      <c r="S973" s="142"/>
      <c r="T973" s="143"/>
      <c r="U973" s="140"/>
      <c r="V973" s="140"/>
      <c r="W973" s="140"/>
      <c r="X973" s="140"/>
      <c r="Y973" s="138"/>
      <c r="Z973" s="138"/>
      <c r="AA973" s="138"/>
      <c r="AB973" s="144"/>
      <c r="AC973" s="145"/>
      <c r="AD973" s="145"/>
      <c r="AE973" s="145"/>
      <c r="AF973" s="140"/>
      <c r="AG973" s="146"/>
      <c r="AH973" s="146"/>
      <c r="AI973" s="138"/>
      <c r="AJ973" s="140"/>
      <c r="AK973" s="140"/>
      <c r="AL973" s="140"/>
      <c r="AM973" s="147"/>
      <c r="AN973" s="148"/>
      <c r="AO973" s="149"/>
      <c r="AP973" s="149"/>
      <c r="AQ973" s="149"/>
      <c r="AR973" s="150"/>
      <c r="AS973" s="150"/>
      <c r="AT973" s="148"/>
      <c r="AU973" s="149"/>
      <c r="AV973" s="149"/>
      <c r="AW973" s="149"/>
      <c r="AX973" s="150"/>
      <c r="AY973" s="151"/>
      <c r="AZ973" s="149"/>
      <c r="BA973" s="149"/>
      <c r="BB973" s="149"/>
      <c r="BC973" s="149"/>
      <c r="BD973" s="152"/>
      <c r="BE973" s="146"/>
      <c r="BF973" s="79"/>
      <c r="BG973" s="79"/>
      <c r="BH973" s="77"/>
      <c r="BJ973" s="78"/>
      <c r="BT973" s="77"/>
      <c r="BU973" s="77"/>
    </row>
    <row r="974" spans="1:73" ht="15" customHeight="1" x14ac:dyDescent="0.35">
      <c r="A974" s="159"/>
      <c r="B974" s="134"/>
      <c r="C974" s="135"/>
      <c r="D974" s="136"/>
      <c r="E974" s="136"/>
      <c r="F974" s="134"/>
      <c r="G974" s="158"/>
      <c r="H974" s="134"/>
      <c r="I974" s="136"/>
      <c r="J974" s="138"/>
      <c r="K974" s="138"/>
      <c r="L974" s="135"/>
      <c r="M974" s="135"/>
      <c r="N974" s="139"/>
      <c r="O974" s="135"/>
      <c r="P974" s="140"/>
      <c r="Q974" s="140"/>
      <c r="R974" s="141"/>
      <c r="S974" s="142"/>
      <c r="T974" s="143"/>
      <c r="U974" s="140"/>
      <c r="V974" s="140"/>
      <c r="W974" s="140"/>
      <c r="X974" s="140"/>
      <c r="Y974" s="138"/>
      <c r="Z974" s="138"/>
      <c r="AA974" s="138"/>
      <c r="AB974" s="144"/>
      <c r="AC974" s="145"/>
      <c r="AD974" s="145"/>
      <c r="AE974" s="145"/>
      <c r="AF974" s="140"/>
      <c r="AG974" s="146"/>
      <c r="AH974" s="146"/>
      <c r="AI974" s="138"/>
      <c r="AJ974" s="140"/>
      <c r="AK974" s="140"/>
      <c r="AL974" s="140"/>
      <c r="AM974" s="147"/>
      <c r="AN974" s="148"/>
      <c r="AO974" s="149"/>
      <c r="AP974" s="149"/>
      <c r="AQ974" s="149"/>
      <c r="AR974" s="150"/>
      <c r="AS974" s="150"/>
      <c r="AT974" s="148"/>
      <c r="AU974" s="149"/>
      <c r="AV974" s="149"/>
      <c r="AW974" s="149"/>
      <c r="AX974" s="150"/>
      <c r="AY974" s="151"/>
      <c r="AZ974" s="149"/>
      <c r="BA974" s="149"/>
      <c r="BB974" s="149"/>
      <c r="BC974" s="149"/>
      <c r="BD974" s="152"/>
      <c r="BE974" s="146"/>
      <c r="BF974" s="79"/>
      <c r="BG974" s="79"/>
      <c r="BH974" s="77"/>
      <c r="BJ974" s="78"/>
      <c r="BT974" s="77"/>
      <c r="BU974" s="77"/>
    </row>
    <row r="975" spans="1:73" ht="15" customHeight="1" x14ac:dyDescent="0.35">
      <c r="A975" s="159"/>
      <c r="B975" s="134"/>
      <c r="C975" s="135"/>
      <c r="D975" s="136"/>
      <c r="E975" s="136"/>
      <c r="F975" s="134"/>
      <c r="G975" s="158"/>
      <c r="H975" s="134"/>
      <c r="I975" s="136"/>
      <c r="J975" s="138"/>
      <c r="K975" s="138"/>
      <c r="L975" s="135"/>
      <c r="M975" s="135"/>
      <c r="N975" s="139"/>
      <c r="O975" s="135"/>
      <c r="P975" s="140"/>
      <c r="Q975" s="140"/>
      <c r="R975" s="141"/>
      <c r="S975" s="142"/>
      <c r="T975" s="143"/>
      <c r="U975" s="140"/>
      <c r="V975" s="140"/>
      <c r="W975" s="140"/>
      <c r="X975" s="140"/>
      <c r="Y975" s="138"/>
      <c r="Z975" s="138"/>
      <c r="AA975" s="138"/>
      <c r="AB975" s="144"/>
      <c r="AC975" s="145"/>
      <c r="AD975" s="145"/>
      <c r="AE975" s="145"/>
      <c r="AF975" s="140"/>
      <c r="AG975" s="146"/>
      <c r="AH975" s="146"/>
      <c r="AI975" s="138"/>
      <c r="AJ975" s="140"/>
      <c r="AK975" s="140"/>
      <c r="AL975" s="140"/>
      <c r="AM975" s="147"/>
      <c r="AN975" s="148"/>
      <c r="AO975" s="149"/>
      <c r="AP975" s="149"/>
      <c r="AQ975" s="149"/>
      <c r="AR975" s="150"/>
      <c r="AS975" s="150"/>
      <c r="AT975" s="148"/>
      <c r="AU975" s="149"/>
      <c r="AV975" s="149"/>
      <c r="AW975" s="149"/>
      <c r="AX975" s="150"/>
      <c r="AY975" s="151"/>
      <c r="AZ975" s="149"/>
      <c r="BA975" s="149"/>
      <c r="BB975" s="149"/>
      <c r="BC975" s="149"/>
      <c r="BD975" s="152"/>
      <c r="BE975" s="146"/>
      <c r="BF975" s="79"/>
      <c r="BG975" s="79"/>
      <c r="BH975" s="77"/>
      <c r="BJ975" s="78"/>
      <c r="BT975" s="77"/>
      <c r="BU975" s="77"/>
    </row>
    <row r="976" spans="1:73" ht="15" customHeight="1" x14ac:dyDescent="0.35">
      <c r="A976" s="159"/>
      <c r="B976" s="134"/>
      <c r="C976" s="135"/>
      <c r="D976" s="136"/>
      <c r="E976" s="136"/>
      <c r="F976" s="134"/>
      <c r="G976" s="158"/>
      <c r="H976" s="134"/>
      <c r="I976" s="136"/>
      <c r="J976" s="138"/>
      <c r="K976" s="138"/>
      <c r="L976" s="135"/>
      <c r="M976" s="135"/>
      <c r="N976" s="139"/>
      <c r="O976" s="135"/>
      <c r="P976" s="140"/>
      <c r="Q976" s="140"/>
      <c r="R976" s="141"/>
      <c r="S976" s="142"/>
      <c r="T976" s="143"/>
      <c r="U976" s="140"/>
      <c r="V976" s="140"/>
      <c r="W976" s="140"/>
      <c r="X976" s="140"/>
      <c r="Y976" s="138"/>
      <c r="Z976" s="138"/>
      <c r="AA976" s="138"/>
      <c r="AB976" s="144"/>
      <c r="AC976" s="145"/>
      <c r="AD976" s="145"/>
      <c r="AE976" s="145"/>
      <c r="AF976" s="140"/>
      <c r="AG976" s="146"/>
      <c r="AH976" s="146"/>
      <c r="AI976" s="138"/>
      <c r="AJ976" s="140"/>
      <c r="AK976" s="140"/>
      <c r="AL976" s="140"/>
      <c r="AM976" s="147"/>
      <c r="AN976" s="148"/>
      <c r="AO976" s="149"/>
      <c r="AP976" s="149"/>
      <c r="AQ976" s="149"/>
      <c r="AR976" s="150"/>
      <c r="AS976" s="150"/>
      <c r="AT976" s="148"/>
      <c r="AU976" s="149"/>
      <c r="AV976" s="149"/>
      <c r="AW976" s="149"/>
      <c r="AX976" s="150"/>
      <c r="AY976" s="151"/>
      <c r="AZ976" s="149"/>
      <c r="BA976" s="149"/>
      <c r="BB976" s="149"/>
      <c r="BC976" s="149"/>
      <c r="BD976" s="152"/>
      <c r="BE976" s="146"/>
      <c r="BF976" s="79"/>
      <c r="BG976" s="79"/>
      <c r="BH976" s="77"/>
      <c r="BJ976" s="78"/>
      <c r="BT976" s="77"/>
      <c r="BU976" s="77"/>
    </row>
    <row r="977" spans="1:73" ht="15" customHeight="1" x14ac:dyDescent="0.35">
      <c r="A977" s="159"/>
      <c r="B977" s="134"/>
      <c r="C977" s="135"/>
      <c r="D977" s="136"/>
      <c r="E977" s="136"/>
      <c r="F977" s="134"/>
      <c r="G977" s="158"/>
      <c r="H977" s="134"/>
      <c r="I977" s="136"/>
      <c r="J977" s="138"/>
      <c r="K977" s="138"/>
      <c r="L977" s="135"/>
      <c r="M977" s="135"/>
      <c r="N977" s="139"/>
      <c r="O977" s="135"/>
      <c r="P977" s="140"/>
      <c r="Q977" s="140"/>
      <c r="R977" s="141"/>
      <c r="S977" s="142"/>
      <c r="T977" s="143"/>
      <c r="U977" s="140"/>
      <c r="V977" s="140"/>
      <c r="W977" s="140"/>
      <c r="X977" s="140"/>
      <c r="Y977" s="138"/>
      <c r="Z977" s="138"/>
      <c r="AA977" s="138"/>
      <c r="AB977" s="144"/>
      <c r="AC977" s="145"/>
      <c r="AD977" s="145"/>
      <c r="AE977" s="145"/>
      <c r="AF977" s="140"/>
      <c r="AG977" s="146"/>
      <c r="AH977" s="146"/>
      <c r="AI977" s="138"/>
      <c r="AJ977" s="140"/>
      <c r="AK977" s="140"/>
      <c r="AL977" s="140"/>
      <c r="AM977" s="147"/>
      <c r="AN977" s="148"/>
      <c r="AO977" s="149"/>
      <c r="AP977" s="149"/>
      <c r="AQ977" s="149"/>
      <c r="AR977" s="150"/>
      <c r="AS977" s="150"/>
      <c r="AT977" s="148"/>
      <c r="AU977" s="149"/>
      <c r="AV977" s="149"/>
      <c r="AW977" s="149"/>
      <c r="AX977" s="150"/>
      <c r="AY977" s="151"/>
      <c r="AZ977" s="149"/>
      <c r="BA977" s="149"/>
      <c r="BB977" s="149"/>
      <c r="BC977" s="149"/>
      <c r="BD977" s="152"/>
      <c r="BE977" s="146"/>
      <c r="BF977" s="79"/>
      <c r="BG977" s="79"/>
      <c r="BH977" s="77"/>
      <c r="BJ977" s="78"/>
      <c r="BT977" s="77"/>
      <c r="BU977" s="77"/>
    </row>
    <row r="978" spans="1:73" ht="15" customHeight="1" x14ac:dyDescent="0.35">
      <c r="A978" s="159"/>
      <c r="B978" s="134"/>
      <c r="C978" s="135"/>
      <c r="D978" s="136"/>
      <c r="E978" s="136"/>
      <c r="F978" s="134"/>
      <c r="G978" s="158"/>
      <c r="H978" s="134"/>
      <c r="I978" s="136"/>
      <c r="J978" s="138"/>
      <c r="K978" s="138"/>
      <c r="L978" s="135"/>
      <c r="M978" s="135"/>
      <c r="N978" s="139"/>
      <c r="O978" s="135"/>
      <c r="P978" s="140"/>
      <c r="Q978" s="140"/>
      <c r="R978" s="141"/>
      <c r="S978" s="142"/>
      <c r="T978" s="143"/>
      <c r="U978" s="140"/>
      <c r="V978" s="140"/>
      <c r="W978" s="140"/>
      <c r="X978" s="140"/>
      <c r="Y978" s="138"/>
      <c r="Z978" s="138"/>
      <c r="AA978" s="138"/>
      <c r="AB978" s="144"/>
      <c r="AC978" s="145"/>
      <c r="AD978" s="145"/>
      <c r="AE978" s="145"/>
      <c r="AF978" s="140"/>
      <c r="AG978" s="146"/>
      <c r="AH978" s="146"/>
      <c r="AI978" s="138"/>
      <c r="AJ978" s="140"/>
      <c r="AK978" s="140"/>
      <c r="AL978" s="140"/>
      <c r="AM978" s="147"/>
      <c r="AN978" s="148"/>
      <c r="AO978" s="149"/>
      <c r="AP978" s="149"/>
      <c r="AQ978" s="149"/>
      <c r="AR978" s="150"/>
      <c r="AS978" s="150"/>
      <c r="AT978" s="148"/>
      <c r="AU978" s="149"/>
      <c r="AV978" s="149"/>
      <c r="AW978" s="149"/>
      <c r="AX978" s="150"/>
      <c r="AY978" s="151"/>
      <c r="AZ978" s="149"/>
      <c r="BA978" s="149"/>
      <c r="BB978" s="149"/>
      <c r="BC978" s="149"/>
      <c r="BD978" s="152"/>
      <c r="BE978" s="146"/>
      <c r="BF978" s="79"/>
      <c r="BG978" s="79"/>
      <c r="BH978" s="77"/>
      <c r="BJ978" s="78"/>
      <c r="BT978" s="77"/>
      <c r="BU978" s="77"/>
    </row>
    <row r="979" spans="1:73" ht="15" customHeight="1" x14ac:dyDescent="0.35">
      <c r="A979" s="159"/>
      <c r="B979" s="134"/>
      <c r="C979" s="135"/>
      <c r="D979" s="136"/>
      <c r="E979" s="136"/>
      <c r="F979" s="134"/>
      <c r="G979" s="158"/>
      <c r="H979" s="134"/>
      <c r="I979" s="136"/>
      <c r="J979" s="138"/>
      <c r="K979" s="138"/>
      <c r="L979" s="135"/>
      <c r="M979" s="135"/>
      <c r="N979" s="139"/>
      <c r="O979" s="135"/>
      <c r="P979" s="140"/>
      <c r="Q979" s="140"/>
      <c r="R979" s="141"/>
      <c r="S979" s="142"/>
      <c r="T979" s="143"/>
      <c r="U979" s="140"/>
      <c r="V979" s="140"/>
      <c r="W979" s="140"/>
      <c r="X979" s="140"/>
      <c r="Y979" s="138"/>
      <c r="Z979" s="138"/>
      <c r="AA979" s="138"/>
      <c r="AB979" s="144"/>
      <c r="AC979" s="145"/>
      <c r="AD979" s="145"/>
      <c r="AE979" s="145"/>
      <c r="AF979" s="140"/>
      <c r="AG979" s="146"/>
      <c r="AH979" s="146"/>
      <c r="AI979" s="138"/>
      <c r="AJ979" s="140"/>
      <c r="AK979" s="140"/>
      <c r="AL979" s="140"/>
      <c r="AM979" s="147"/>
      <c r="AN979" s="148"/>
      <c r="AO979" s="149"/>
      <c r="AP979" s="149"/>
      <c r="AQ979" s="149"/>
      <c r="AR979" s="150"/>
      <c r="AS979" s="150"/>
      <c r="AT979" s="148"/>
      <c r="AU979" s="149"/>
      <c r="AV979" s="149"/>
      <c r="AW979" s="149"/>
      <c r="AX979" s="150"/>
      <c r="AY979" s="151"/>
      <c r="AZ979" s="149"/>
      <c r="BA979" s="149"/>
      <c r="BB979" s="149"/>
      <c r="BC979" s="149"/>
      <c r="BD979" s="152"/>
      <c r="BE979" s="146"/>
      <c r="BF979" s="79"/>
      <c r="BG979" s="79"/>
      <c r="BH979" s="77"/>
      <c r="BJ979" s="78"/>
      <c r="BT979" s="77"/>
      <c r="BU979" s="77"/>
    </row>
    <row r="980" spans="1:73" ht="15" customHeight="1" x14ac:dyDescent="0.35">
      <c r="A980" s="159"/>
      <c r="B980" s="134"/>
      <c r="C980" s="135"/>
      <c r="D980" s="136"/>
      <c r="E980" s="136"/>
      <c r="F980" s="134"/>
      <c r="G980" s="158"/>
      <c r="H980" s="134"/>
      <c r="I980" s="136"/>
      <c r="J980" s="138"/>
      <c r="K980" s="138"/>
      <c r="L980" s="135"/>
      <c r="M980" s="135"/>
      <c r="N980" s="139"/>
      <c r="O980" s="135"/>
      <c r="P980" s="140"/>
      <c r="Q980" s="140"/>
      <c r="R980" s="141"/>
      <c r="S980" s="142"/>
      <c r="T980" s="143"/>
      <c r="U980" s="140"/>
      <c r="V980" s="140"/>
      <c r="W980" s="140"/>
      <c r="X980" s="140"/>
      <c r="Y980" s="138"/>
      <c r="Z980" s="138"/>
      <c r="AA980" s="138"/>
      <c r="AB980" s="144"/>
      <c r="AC980" s="145"/>
      <c r="AD980" s="145"/>
      <c r="AE980" s="145"/>
      <c r="AF980" s="140"/>
      <c r="AG980" s="146"/>
      <c r="AH980" s="146"/>
      <c r="AI980" s="138"/>
      <c r="AJ980" s="140"/>
      <c r="AK980" s="140"/>
      <c r="AL980" s="140"/>
      <c r="AM980" s="147"/>
      <c r="AN980" s="148"/>
      <c r="AO980" s="149"/>
      <c r="AP980" s="149"/>
      <c r="AQ980" s="149"/>
      <c r="AR980" s="150"/>
      <c r="AS980" s="150"/>
      <c r="AT980" s="148"/>
      <c r="AU980" s="149"/>
      <c r="AV980" s="149"/>
      <c r="AW980" s="149"/>
      <c r="AX980" s="150"/>
      <c r="AY980" s="151"/>
      <c r="AZ980" s="149"/>
      <c r="BA980" s="149"/>
      <c r="BB980" s="149"/>
      <c r="BC980" s="149"/>
      <c r="BD980" s="152"/>
      <c r="BE980" s="146"/>
      <c r="BF980" s="79"/>
      <c r="BG980" s="79"/>
      <c r="BH980" s="77"/>
      <c r="BJ980" s="78"/>
      <c r="BT980" s="77"/>
      <c r="BU980" s="77"/>
    </row>
    <row r="981" spans="1:73" ht="15" customHeight="1" x14ac:dyDescent="0.35">
      <c r="A981" s="159"/>
      <c r="B981" s="134"/>
      <c r="C981" s="135"/>
      <c r="D981" s="136"/>
      <c r="E981" s="136"/>
      <c r="F981" s="134"/>
      <c r="G981" s="158"/>
      <c r="H981" s="134"/>
      <c r="I981" s="136"/>
      <c r="J981" s="138"/>
      <c r="K981" s="138"/>
      <c r="L981" s="135"/>
      <c r="M981" s="135"/>
      <c r="N981" s="139"/>
      <c r="O981" s="135"/>
      <c r="P981" s="140"/>
      <c r="Q981" s="140"/>
      <c r="R981" s="141"/>
      <c r="S981" s="142"/>
      <c r="T981" s="143"/>
      <c r="U981" s="140"/>
      <c r="V981" s="140"/>
      <c r="W981" s="140"/>
      <c r="X981" s="140"/>
      <c r="Y981" s="138"/>
      <c r="Z981" s="138"/>
      <c r="AA981" s="138"/>
      <c r="AB981" s="144"/>
      <c r="AC981" s="145"/>
      <c r="AD981" s="145"/>
      <c r="AE981" s="145"/>
      <c r="AF981" s="140"/>
      <c r="AG981" s="146"/>
      <c r="AH981" s="146"/>
      <c r="AI981" s="138"/>
      <c r="AJ981" s="140"/>
      <c r="AK981" s="140"/>
      <c r="AL981" s="140"/>
      <c r="AM981" s="147"/>
      <c r="AN981" s="148"/>
      <c r="AO981" s="149"/>
      <c r="AP981" s="149"/>
      <c r="AQ981" s="149"/>
      <c r="AR981" s="150"/>
      <c r="AS981" s="150"/>
      <c r="AT981" s="148"/>
      <c r="AU981" s="149"/>
      <c r="AV981" s="149"/>
      <c r="AW981" s="149"/>
      <c r="AX981" s="150"/>
      <c r="AY981" s="151"/>
      <c r="AZ981" s="149"/>
      <c r="BA981" s="149"/>
      <c r="BB981" s="149"/>
      <c r="BC981" s="149"/>
      <c r="BD981" s="152"/>
      <c r="BE981" s="146"/>
      <c r="BF981" s="79"/>
      <c r="BG981" s="79"/>
      <c r="BH981" s="77"/>
      <c r="BJ981" s="78"/>
      <c r="BT981" s="77"/>
      <c r="BU981" s="77"/>
    </row>
    <row r="982" spans="1:73" ht="15" customHeight="1" x14ac:dyDescent="0.35">
      <c r="A982" s="159"/>
      <c r="B982" s="134"/>
      <c r="C982" s="135"/>
      <c r="D982" s="136"/>
      <c r="E982" s="136"/>
      <c r="F982" s="134"/>
      <c r="G982" s="158"/>
      <c r="H982" s="134"/>
      <c r="I982" s="136"/>
      <c r="J982" s="138"/>
      <c r="K982" s="138"/>
      <c r="L982" s="135"/>
      <c r="M982" s="135"/>
      <c r="N982" s="139"/>
      <c r="O982" s="135"/>
      <c r="P982" s="140"/>
      <c r="Q982" s="140"/>
      <c r="R982" s="141"/>
      <c r="S982" s="142"/>
      <c r="T982" s="143"/>
      <c r="U982" s="140"/>
      <c r="V982" s="140"/>
      <c r="W982" s="140"/>
      <c r="X982" s="140"/>
      <c r="Y982" s="138"/>
      <c r="Z982" s="138"/>
      <c r="AA982" s="138"/>
      <c r="AB982" s="144"/>
      <c r="AC982" s="145"/>
      <c r="AD982" s="145"/>
      <c r="AE982" s="145"/>
      <c r="AF982" s="140"/>
      <c r="AG982" s="146"/>
      <c r="AH982" s="146"/>
      <c r="AI982" s="138"/>
      <c r="AJ982" s="140"/>
      <c r="AK982" s="140"/>
      <c r="AL982" s="140"/>
      <c r="AM982" s="147"/>
      <c r="AN982" s="148"/>
      <c r="AO982" s="149"/>
      <c r="AP982" s="149"/>
      <c r="AQ982" s="149"/>
      <c r="AR982" s="150"/>
      <c r="AS982" s="150"/>
      <c r="AT982" s="148"/>
      <c r="AU982" s="149"/>
      <c r="AV982" s="149"/>
      <c r="AW982" s="149"/>
      <c r="AX982" s="150"/>
      <c r="AY982" s="151"/>
      <c r="AZ982" s="149"/>
      <c r="BA982" s="149"/>
      <c r="BB982" s="149"/>
      <c r="BC982" s="149"/>
      <c r="BD982" s="152"/>
      <c r="BE982" s="146"/>
      <c r="BF982" s="79"/>
      <c r="BG982" s="79"/>
      <c r="BH982" s="77"/>
      <c r="BJ982" s="78"/>
      <c r="BT982" s="77"/>
      <c r="BU982" s="77"/>
    </row>
    <row r="983" spans="1:73" ht="15" customHeight="1" x14ac:dyDescent="0.35">
      <c r="A983" s="159"/>
      <c r="B983" s="134"/>
      <c r="C983" s="135"/>
      <c r="D983" s="136"/>
      <c r="E983" s="136"/>
      <c r="F983" s="134"/>
      <c r="G983" s="158"/>
      <c r="H983" s="134"/>
      <c r="I983" s="136"/>
      <c r="J983" s="138"/>
      <c r="K983" s="138"/>
      <c r="L983" s="135"/>
      <c r="M983" s="135"/>
      <c r="N983" s="139"/>
      <c r="O983" s="135"/>
      <c r="P983" s="140"/>
      <c r="Q983" s="140"/>
      <c r="R983" s="141"/>
      <c r="S983" s="142"/>
      <c r="T983" s="143"/>
      <c r="U983" s="140"/>
      <c r="V983" s="140"/>
      <c r="W983" s="140"/>
      <c r="X983" s="140"/>
      <c r="Y983" s="138"/>
      <c r="Z983" s="138"/>
      <c r="AA983" s="138"/>
      <c r="AB983" s="144"/>
      <c r="AC983" s="145"/>
      <c r="AD983" s="145"/>
      <c r="AE983" s="145"/>
      <c r="AF983" s="140"/>
      <c r="AG983" s="146"/>
      <c r="AH983" s="146"/>
      <c r="AI983" s="138"/>
      <c r="AJ983" s="140"/>
      <c r="AK983" s="140"/>
      <c r="AL983" s="140"/>
      <c r="AM983" s="147"/>
      <c r="AN983" s="148"/>
      <c r="AO983" s="149"/>
      <c r="AP983" s="149"/>
      <c r="AQ983" s="149"/>
      <c r="AR983" s="150"/>
      <c r="AS983" s="150"/>
      <c r="AT983" s="148"/>
      <c r="AU983" s="149"/>
      <c r="AV983" s="149"/>
      <c r="AW983" s="149"/>
      <c r="AX983" s="150"/>
      <c r="AY983" s="151"/>
      <c r="AZ983" s="149"/>
      <c r="BA983" s="149"/>
      <c r="BB983" s="149"/>
      <c r="BC983" s="149"/>
      <c r="BD983" s="152"/>
      <c r="BE983" s="146"/>
      <c r="BF983" s="79"/>
      <c r="BG983" s="79"/>
      <c r="BH983" s="77"/>
      <c r="BJ983" s="78"/>
      <c r="BT983" s="77"/>
      <c r="BU983" s="77"/>
    </row>
    <row r="984" spans="1:73" ht="15" customHeight="1" x14ac:dyDescent="0.35">
      <c r="A984" s="159"/>
      <c r="B984" s="134"/>
      <c r="C984" s="135"/>
      <c r="D984" s="136"/>
      <c r="E984" s="136"/>
      <c r="F984" s="134"/>
      <c r="G984" s="158"/>
      <c r="H984" s="134"/>
      <c r="I984" s="136"/>
      <c r="J984" s="138"/>
      <c r="K984" s="138"/>
      <c r="L984" s="135"/>
      <c r="M984" s="135"/>
      <c r="N984" s="139"/>
      <c r="O984" s="135"/>
      <c r="P984" s="140"/>
      <c r="Q984" s="140"/>
      <c r="R984" s="141"/>
      <c r="S984" s="142"/>
      <c r="T984" s="143"/>
      <c r="U984" s="140"/>
      <c r="V984" s="140"/>
      <c r="W984" s="140"/>
      <c r="X984" s="140"/>
      <c r="Y984" s="138"/>
      <c r="Z984" s="138"/>
      <c r="AA984" s="138"/>
      <c r="AB984" s="144"/>
      <c r="AC984" s="145"/>
      <c r="AD984" s="145"/>
      <c r="AE984" s="145"/>
      <c r="AF984" s="140"/>
      <c r="AG984" s="146"/>
      <c r="AH984" s="146"/>
      <c r="AI984" s="138"/>
      <c r="AJ984" s="140"/>
      <c r="AK984" s="140"/>
      <c r="AL984" s="140"/>
      <c r="AM984" s="147"/>
      <c r="AN984" s="148"/>
      <c r="AO984" s="149"/>
      <c r="AP984" s="149"/>
      <c r="AQ984" s="149"/>
      <c r="AR984" s="150"/>
      <c r="AS984" s="150"/>
      <c r="AT984" s="148"/>
      <c r="AU984" s="149"/>
      <c r="AV984" s="149"/>
      <c r="AW984" s="149"/>
      <c r="AX984" s="150"/>
      <c r="AY984" s="151"/>
      <c r="AZ984" s="149"/>
      <c r="BA984" s="149"/>
      <c r="BB984" s="149"/>
      <c r="BC984" s="149"/>
      <c r="BD984" s="152"/>
      <c r="BE984" s="146"/>
      <c r="BF984" s="79"/>
      <c r="BG984" s="79"/>
      <c r="BH984" s="77"/>
      <c r="BJ984" s="78"/>
      <c r="BT984" s="77"/>
      <c r="BU984" s="77"/>
    </row>
    <row r="985" spans="1:73" ht="15" customHeight="1" x14ac:dyDescent="0.35">
      <c r="A985" s="159"/>
      <c r="B985" s="134"/>
      <c r="C985" s="135"/>
      <c r="D985" s="136"/>
      <c r="E985" s="136"/>
      <c r="F985" s="134"/>
      <c r="G985" s="158"/>
      <c r="H985" s="134"/>
      <c r="I985" s="136"/>
      <c r="J985" s="138"/>
      <c r="K985" s="138"/>
      <c r="L985" s="135"/>
      <c r="M985" s="135"/>
      <c r="N985" s="139"/>
      <c r="O985" s="135"/>
      <c r="P985" s="140"/>
      <c r="Q985" s="140"/>
      <c r="R985" s="141"/>
      <c r="S985" s="142"/>
      <c r="T985" s="143"/>
      <c r="U985" s="140"/>
      <c r="V985" s="140"/>
      <c r="W985" s="140"/>
      <c r="X985" s="140"/>
      <c r="Y985" s="138"/>
      <c r="Z985" s="138"/>
      <c r="AA985" s="138"/>
      <c r="AB985" s="144"/>
      <c r="AC985" s="145"/>
      <c r="AD985" s="145"/>
      <c r="AE985" s="145"/>
      <c r="AF985" s="140"/>
      <c r="AG985" s="146"/>
      <c r="AH985" s="146"/>
      <c r="AI985" s="138"/>
      <c r="AJ985" s="140"/>
      <c r="AK985" s="140"/>
      <c r="AL985" s="140"/>
      <c r="AM985" s="147"/>
      <c r="AN985" s="148"/>
      <c r="AO985" s="149"/>
      <c r="AP985" s="149"/>
      <c r="AQ985" s="149"/>
      <c r="AR985" s="150"/>
      <c r="AS985" s="150"/>
      <c r="AT985" s="148"/>
      <c r="AU985" s="149"/>
      <c r="AV985" s="149"/>
      <c r="AW985" s="149"/>
      <c r="AX985" s="150"/>
      <c r="AY985" s="151"/>
      <c r="AZ985" s="149"/>
      <c r="BA985" s="149"/>
      <c r="BB985" s="149"/>
      <c r="BC985" s="149"/>
      <c r="BD985" s="152"/>
      <c r="BE985" s="146"/>
      <c r="BF985" s="79"/>
      <c r="BG985" s="79"/>
      <c r="BH985" s="77"/>
      <c r="BJ985" s="78"/>
      <c r="BT985" s="77"/>
      <c r="BU985" s="77"/>
    </row>
    <row r="986" spans="1:73" ht="15" customHeight="1" x14ac:dyDescent="0.35">
      <c r="A986" s="159"/>
      <c r="B986" s="134"/>
      <c r="C986" s="135"/>
      <c r="D986" s="136"/>
      <c r="E986" s="136"/>
      <c r="F986" s="134"/>
      <c r="G986" s="158"/>
      <c r="H986" s="134"/>
      <c r="I986" s="136"/>
      <c r="J986" s="138"/>
      <c r="K986" s="138"/>
      <c r="L986" s="135"/>
      <c r="M986" s="135"/>
      <c r="N986" s="139"/>
      <c r="O986" s="135"/>
      <c r="P986" s="140"/>
      <c r="Q986" s="140"/>
      <c r="R986" s="141"/>
      <c r="S986" s="142"/>
      <c r="T986" s="143"/>
      <c r="U986" s="140"/>
      <c r="V986" s="140"/>
      <c r="W986" s="140"/>
      <c r="X986" s="140"/>
      <c r="Y986" s="138"/>
      <c r="Z986" s="138"/>
      <c r="AA986" s="138"/>
      <c r="AB986" s="144"/>
      <c r="AC986" s="145"/>
      <c r="AD986" s="145"/>
      <c r="AE986" s="145"/>
      <c r="AF986" s="140"/>
      <c r="AG986" s="146"/>
      <c r="AH986" s="146"/>
      <c r="AI986" s="138"/>
      <c r="AJ986" s="140"/>
      <c r="AK986" s="140"/>
      <c r="AL986" s="140"/>
      <c r="AM986" s="147"/>
      <c r="AN986" s="148"/>
      <c r="AO986" s="149"/>
      <c r="AP986" s="149"/>
      <c r="AQ986" s="149"/>
      <c r="AR986" s="150"/>
      <c r="AS986" s="150"/>
      <c r="AT986" s="148"/>
      <c r="AU986" s="149"/>
      <c r="AV986" s="149"/>
      <c r="AW986" s="149"/>
      <c r="AX986" s="150"/>
      <c r="AY986" s="151"/>
      <c r="AZ986" s="149"/>
      <c r="BA986" s="149"/>
      <c r="BB986" s="149"/>
      <c r="BC986" s="149"/>
      <c r="BD986" s="152"/>
      <c r="BE986" s="146"/>
      <c r="BF986" s="79"/>
      <c r="BG986" s="79"/>
      <c r="BH986" s="77"/>
      <c r="BJ986" s="78"/>
      <c r="BT986" s="77"/>
      <c r="BU986" s="77"/>
    </row>
    <row r="987" spans="1:73" ht="15" customHeight="1" x14ac:dyDescent="0.35">
      <c r="A987" s="159"/>
      <c r="B987" s="134"/>
      <c r="C987" s="135"/>
      <c r="D987" s="136"/>
      <c r="E987" s="136"/>
      <c r="F987" s="134"/>
      <c r="G987" s="158"/>
      <c r="H987" s="134"/>
      <c r="I987" s="136"/>
      <c r="J987" s="138"/>
      <c r="K987" s="138"/>
      <c r="L987" s="135"/>
      <c r="M987" s="135"/>
      <c r="N987" s="139"/>
      <c r="O987" s="135"/>
      <c r="P987" s="140"/>
      <c r="Q987" s="140"/>
      <c r="R987" s="141"/>
      <c r="S987" s="142"/>
      <c r="T987" s="143"/>
      <c r="U987" s="140"/>
      <c r="V987" s="140"/>
      <c r="W987" s="140"/>
      <c r="X987" s="140"/>
      <c r="Y987" s="138"/>
      <c r="Z987" s="138"/>
      <c r="AA987" s="138"/>
      <c r="AB987" s="144"/>
      <c r="AC987" s="145"/>
      <c r="AD987" s="145"/>
      <c r="AE987" s="145"/>
      <c r="AF987" s="140"/>
      <c r="AG987" s="146"/>
      <c r="AH987" s="146"/>
      <c r="AI987" s="138"/>
      <c r="AJ987" s="140"/>
      <c r="AK987" s="140"/>
      <c r="AL987" s="140"/>
      <c r="AM987" s="147"/>
      <c r="AN987" s="148"/>
      <c r="AO987" s="149"/>
      <c r="AP987" s="149"/>
      <c r="AQ987" s="149"/>
      <c r="AR987" s="150"/>
      <c r="AS987" s="150"/>
      <c r="AT987" s="148"/>
      <c r="AU987" s="149"/>
      <c r="AV987" s="149"/>
      <c r="AW987" s="149"/>
      <c r="AX987" s="150"/>
      <c r="AY987" s="151"/>
      <c r="AZ987" s="149"/>
      <c r="BA987" s="149"/>
      <c r="BB987" s="149"/>
      <c r="BC987" s="149"/>
      <c r="BD987" s="152"/>
      <c r="BE987" s="146"/>
      <c r="BF987" s="79"/>
      <c r="BG987" s="79"/>
      <c r="BH987" s="77"/>
      <c r="BJ987" s="78"/>
      <c r="BT987" s="77"/>
      <c r="BU987" s="77"/>
    </row>
    <row r="988" spans="1:73" ht="15" customHeight="1" x14ac:dyDescent="0.35">
      <c r="A988" s="159"/>
      <c r="B988" s="134"/>
      <c r="C988" s="135"/>
      <c r="D988" s="136"/>
      <c r="E988" s="136"/>
      <c r="F988" s="134"/>
      <c r="G988" s="158"/>
      <c r="H988" s="134"/>
      <c r="I988" s="136"/>
      <c r="J988" s="138"/>
      <c r="K988" s="138"/>
      <c r="L988" s="135"/>
      <c r="M988" s="135"/>
      <c r="N988" s="139"/>
      <c r="O988" s="135"/>
      <c r="P988" s="140"/>
      <c r="Q988" s="140"/>
      <c r="R988" s="141"/>
      <c r="S988" s="142"/>
      <c r="T988" s="143"/>
      <c r="U988" s="140"/>
      <c r="V988" s="140"/>
      <c r="W988" s="140"/>
      <c r="X988" s="140"/>
      <c r="Y988" s="138"/>
      <c r="Z988" s="138"/>
      <c r="AA988" s="138"/>
      <c r="AB988" s="144"/>
      <c r="AC988" s="145"/>
      <c r="AD988" s="145"/>
      <c r="AE988" s="145"/>
      <c r="AF988" s="140"/>
      <c r="AG988" s="146"/>
      <c r="AH988" s="146"/>
      <c r="AI988" s="138"/>
      <c r="AJ988" s="140"/>
      <c r="AK988" s="140"/>
      <c r="AL988" s="140"/>
      <c r="AM988" s="147"/>
      <c r="AN988" s="148"/>
      <c r="AO988" s="149"/>
      <c r="AP988" s="149"/>
      <c r="AQ988" s="149"/>
      <c r="AR988" s="150"/>
      <c r="AS988" s="150"/>
      <c r="AT988" s="148"/>
      <c r="AU988" s="149"/>
      <c r="AV988" s="149"/>
      <c r="AW988" s="149"/>
      <c r="AX988" s="150"/>
      <c r="AY988" s="151"/>
      <c r="AZ988" s="149"/>
      <c r="BA988" s="149"/>
      <c r="BB988" s="149"/>
      <c r="BC988" s="149"/>
      <c r="BD988" s="152"/>
      <c r="BE988" s="146"/>
      <c r="BF988" s="79"/>
      <c r="BG988" s="79"/>
      <c r="BH988" s="77"/>
      <c r="BJ988" s="78"/>
      <c r="BT988" s="77"/>
      <c r="BU988" s="77"/>
    </row>
    <row r="989" spans="1:73" ht="15" customHeight="1" x14ac:dyDescent="0.35">
      <c r="A989" s="159"/>
      <c r="B989" s="134"/>
      <c r="C989" s="135"/>
      <c r="D989" s="136"/>
      <c r="E989" s="136"/>
      <c r="F989" s="134"/>
      <c r="G989" s="158"/>
      <c r="H989" s="134"/>
      <c r="I989" s="136"/>
      <c r="J989" s="138"/>
      <c r="K989" s="138"/>
      <c r="L989" s="135"/>
      <c r="M989" s="135"/>
      <c r="N989" s="139"/>
      <c r="O989" s="135"/>
      <c r="P989" s="140"/>
      <c r="Q989" s="140"/>
      <c r="R989" s="141"/>
      <c r="S989" s="142"/>
      <c r="T989" s="143"/>
      <c r="U989" s="140"/>
      <c r="V989" s="140"/>
      <c r="W989" s="140"/>
      <c r="X989" s="140"/>
      <c r="Y989" s="138"/>
      <c r="Z989" s="138"/>
      <c r="AA989" s="138"/>
      <c r="AB989" s="144"/>
      <c r="AC989" s="145"/>
      <c r="AD989" s="145"/>
      <c r="AE989" s="145"/>
      <c r="AF989" s="140"/>
      <c r="AG989" s="146"/>
      <c r="AH989" s="146"/>
      <c r="AI989" s="138"/>
      <c r="AJ989" s="140"/>
      <c r="AK989" s="140"/>
      <c r="AL989" s="140"/>
      <c r="AM989" s="147"/>
      <c r="AN989" s="148"/>
      <c r="AO989" s="149"/>
      <c r="AP989" s="149"/>
      <c r="AQ989" s="149"/>
      <c r="AR989" s="150"/>
      <c r="AS989" s="150"/>
      <c r="AT989" s="148"/>
      <c r="AU989" s="149"/>
      <c r="AV989" s="149"/>
      <c r="AW989" s="149"/>
      <c r="AX989" s="150"/>
      <c r="AY989" s="151"/>
      <c r="AZ989" s="149"/>
      <c r="BA989" s="149"/>
      <c r="BB989" s="149"/>
      <c r="BC989" s="149"/>
      <c r="BD989" s="152"/>
      <c r="BE989" s="146"/>
      <c r="BF989" s="79"/>
      <c r="BG989" s="79"/>
      <c r="BH989" s="77"/>
      <c r="BJ989" s="78"/>
      <c r="BT989" s="77"/>
      <c r="BU989" s="77"/>
    </row>
    <row r="990" spans="1:73" ht="15" customHeight="1" x14ac:dyDescent="0.35">
      <c r="A990" s="159"/>
      <c r="B990" s="134"/>
      <c r="C990" s="135"/>
      <c r="D990" s="136"/>
      <c r="E990" s="136"/>
      <c r="F990" s="134"/>
      <c r="G990" s="158"/>
      <c r="H990" s="134"/>
      <c r="I990" s="136"/>
      <c r="J990" s="138"/>
      <c r="K990" s="138"/>
      <c r="L990" s="135"/>
      <c r="M990" s="135"/>
      <c r="N990" s="139"/>
      <c r="O990" s="135"/>
      <c r="P990" s="140"/>
      <c r="Q990" s="140"/>
      <c r="R990" s="141"/>
      <c r="S990" s="142"/>
      <c r="T990" s="143"/>
      <c r="U990" s="140"/>
      <c r="V990" s="140"/>
      <c r="W990" s="140"/>
      <c r="X990" s="140"/>
      <c r="Y990" s="138"/>
      <c r="Z990" s="138"/>
      <c r="AA990" s="138"/>
      <c r="AB990" s="144"/>
      <c r="AC990" s="145"/>
      <c r="AD990" s="145"/>
      <c r="AE990" s="145"/>
      <c r="AF990" s="140"/>
      <c r="AG990" s="146"/>
      <c r="AH990" s="146"/>
      <c r="AI990" s="138"/>
      <c r="AJ990" s="140"/>
      <c r="AK990" s="140"/>
      <c r="AL990" s="140"/>
      <c r="AM990" s="147"/>
      <c r="AN990" s="148"/>
      <c r="AO990" s="149"/>
      <c r="AP990" s="149"/>
      <c r="AQ990" s="149"/>
      <c r="AR990" s="150"/>
      <c r="AS990" s="150"/>
      <c r="AT990" s="148"/>
      <c r="AU990" s="149"/>
      <c r="AV990" s="149"/>
      <c r="AW990" s="149"/>
      <c r="AX990" s="150"/>
      <c r="AY990" s="151"/>
      <c r="AZ990" s="149"/>
      <c r="BA990" s="149"/>
      <c r="BB990" s="149"/>
      <c r="BC990" s="149"/>
      <c r="BD990" s="152"/>
      <c r="BE990" s="146"/>
      <c r="BF990" s="79"/>
      <c r="BG990" s="79"/>
      <c r="BH990" s="77"/>
      <c r="BJ990" s="78"/>
      <c r="BT990" s="77"/>
      <c r="BU990" s="77"/>
    </row>
    <row r="991" spans="1:73" ht="15" customHeight="1" x14ac:dyDescent="0.35">
      <c r="A991" s="159"/>
      <c r="B991" s="134"/>
      <c r="C991" s="135"/>
      <c r="D991" s="136"/>
      <c r="E991" s="136"/>
      <c r="F991" s="134"/>
      <c r="G991" s="158"/>
      <c r="H991" s="134"/>
      <c r="I991" s="136"/>
      <c r="J991" s="138"/>
      <c r="K991" s="138"/>
      <c r="L991" s="135"/>
      <c r="M991" s="135"/>
      <c r="N991" s="139"/>
      <c r="O991" s="135"/>
      <c r="P991" s="140"/>
      <c r="Q991" s="140"/>
      <c r="R991" s="141"/>
      <c r="S991" s="142"/>
      <c r="T991" s="143"/>
      <c r="U991" s="140"/>
      <c r="V991" s="140"/>
      <c r="W991" s="140"/>
      <c r="X991" s="140"/>
      <c r="Y991" s="138"/>
      <c r="Z991" s="138"/>
      <c r="AA991" s="138"/>
      <c r="AB991" s="144"/>
      <c r="AC991" s="145"/>
      <c r="AD991" s="145"/>
      <c r="AE991" s="145"/>
      <c r="AF991" s="140"/>
      <c r="AG991" s="146"/>
      <c r="AH991" s="146"/>
      <c r="AI991" s="138"/>
      <c r="AJ991" s="140"/>
      <c r="AK991" s="140"/>
      <c r="AL991" s="140"/>
      <c r="AM991" s="147"/>
      <c r="AN991" s="148"/>
      <c r="AO991" s="149"/>
      <c r="AP991" s="149"/>
      <c r="AQ991" s="149"/>
      <c r="AR991" s="150"/>
      <c r="AS991" s="150"/>
      <c r="AT991" s="148"/>
      <c r="AU991" s="149"/>
      <c r="AV991" s="149"/>
      <c r="AW991" s="149"/>
      <c r="AX991" s="150"/>
      <c r="AY991" s="151"/>
      <c r="AZ991" s="149"/>
      <c r="BA991" s="149"/>
      <c r="BB991" s="149"/>
      <c r="BC991" s="149"/>
      <c r="BD991" s="152"/>
      <c r="BE991" s="146"/>
      <c r="BF991" s="79"/>
      <c r="BG991" s="79"/>
      <c r="BH991" s="77"/>
      <c r="BJ991" s="78"/>
      <c r="BT991" s="77"/>
      <c r="BU991" s="77"/>
    </row>
    <row r="992" spans="1:73" ht="15" customHeight="1" x14ac:dyDescent="0.35">
      <c r="A992" s="159"/>
      <c r="B992" s="134"/>
      <c r="C992" s="135"/>
      <c r="D992" s="136"/>
      <c r="E992" s="136"/>
      <c r="F992" s="134"/>
      <c r="G992" s="158"/>
      <c r="H992" s="134"/>
      <c r="I992" s="136"/>
      <c r="J992" s="138"/>
      <c r="K992" s="138"/>
      <c r="L992" s="135"/>
      <c r="M992" s="135"/>
      <c r="N992" s="139"/>
      <c r="O992" s="135"/>
      <c r="P992" s="140"/>
      <c r="Q992" s="140"/>
      <c r="R992" s="141"/>
      <c r="S992" s="142"/>
      <c r="T992" s="143"/>
      <c r="U992" s="140"/>
      <c r="V992" s="140"/>
      <c r="W992" s="140"/>
      <c r="X992" s="140"/>
      <c r="Y992" s="138"/>
      <c r="Z992" s="138"/>
      <c r="AA992" s="138"/>
      <c r="AB992" s="144"/>
      <c r="AC992" s="145"/>
      <c r="AD992" s="145"/>
      <c r="AE992" s="145"/>
      <c r="AF992" s="140"/>
      <c r="AG992" s="146"/>
      <c r="AH992" s="146"/>
      <c r="AI992" s="138"/>
      <c r="AJ992" s="140"/>
      <c r="AK992" s="140"/>
      <c r="AL992" s="140"/>
      <c r="AM992" s="147"/>
      <c r="AN992" s="148"/>
      <c r="AO992" s="149"/>
      <c r="AP992" s="149"/>
      <c r="AQ992" s="149"/>
      <c r="AR992" s="150"/>
      <c r="AS992" s="150"/>
      <c r="AT992" s="148"/>
      <c r="AU992" s="149"/>
      <c r="AV992" s="149"/>
      <c r="AW992" s="149"/>
      <c r="AX992" s="150"/>
      <c r="AY992" s="151"/>
      <c r="AZ992" s="149"/>
      <c r="BA992" s="149"/>
      <c r="BB992" s="149"/>
      <c r="BC992" s="149"/>
      <c r="BD992" s="152"/>
      <c r="BE992" s="146"/>
      <c r="BF992" s="79"/>
      <c r="BG992" s="79"/>
      <c r="BH992" s="77"/>
      <c r="BJ992" s="78"/>
      <c r="BT992" s="77"/>
      <c r="BU992" s="77"/>
    </row>
    <row r="993" spans="1:73" ht="15" customHeight="1" x14ac:dyDescent="0.35">
      <c r="A993" s="159"/>
      <c r="B993" s="134"/>
      <c r="C993" s="135"/>
      <c r="D993" s="136"/>
      <c r="E993" s="136"/>
      <c r="F993" s="134"/>
      <c r="G993" s="158"/>
      <c r="H993" s="134"/>
      <c r="I993" s="136"/>
      <c r="J993" s="138"/>
      <c r="K993" s="138"/>
      <c r="L993" s="135"/>
      <c r="M993" s="135"/>
      <c r="N993" s="139"/>
      <c r="O993" s="135"/>
      <c r="P993" s="140"/>
      <c r="Q993" s="140"/>
      <c r="R993" s="141"/>
      <c r="S993" s="142"/>
      <c r="T993" s="143"/>
      <c r="U993" s="140"/>
      <c r="V993" s="140"/>
      <c r="W993" s="140"/>
      <c r="X993" s="140"/>
      <c r="Y993" s="138"/>
      <c r="Z993" s="138"/>
      <c r="AA993" s="138"/>
      <c r="AB993" s="144"/>
      <c r="AC993" s="145"/>
      <c r="AD993" s="145"/>
      <c r="AE993" s="145"/>
      <c r="AF993" s="140"/>
      <c r="AG993" s="146"/>
      <c r="AH993" s="146"/>
      <c r="AI993" s="138"/>
      <c r="AJ993" s="140"/>
      <c r="AK993" s="140"/>
      <c r="AL993" s="140"/>
      <c r="AM993" s="147"/>
      <c r="AN993" s="148"/>
      <c r="AO993" s="149"/>
      <c r="AP993" s="149"/>
      <c r="AQ993" s="149"/>
      <c r="AR993" s="150"/>
      <c r="AS993" s="150"/>
      <c r="AT993" s="148"/>
      <c r="AU993" s="149"/>
      <c r="AV993" s="149"/>
      <c r="AW993" s="149"/>
      <c r="AX993" s="150"/>
      <c r="AY993" s="151"/>
      <c r="AZ993" s="149"/>
      <c r="BA993" s="149"/>
      <c r="BB993" s="149"/>
      <c r="BC993" s="149"/>
      <c r="BD993" s="152"/>
      <c r="BE993" s="146"/>
      <c r="BF993" s="79"/>
      <c r="BG993" s="79"/>
      <c r="BH993" s="77"/>
      <c r="BJ993" s="78"/>
      <c r="BT993" s="77"/>
      <c r="BU993" s="77"/>
    </row>
    <row r="994" spans="1:73" ht="15" customHeight="1" x14ac:dyDescent="0.35">
      <c r="A994" s="159"/>
      <c r="B994" s="134"/>
      <c r="C994" s="135"/>
      <c r="D994" s="136"/>
      <c r="E994" s="136"/>
      <c r="F994" s="134"/>
      <c r="G994" s="158"/>
      <c r="H994" s="134"/>
      <c r="I994" s="136"/>
      <c r="J994" s="138"/>
      <c r="K994" s="138"/>
      <c r="L994" s="135"/>
      <c r="M994" s="135"/>
      <c r="N994" s="139"/>
      <c r="O994" s="135"/>
      <c r="P994" s="140"/>
      <c r="Q994" s="140"/>
      <c r="R994" s="141"/>
      <c r="S994" s="142"/>
      <c r="T994" s="143"/>
      <c r="U994" s="140"/>
      <c r="V994" s="140"/>
      <c r="W994" s="140"/>
      <c r="X994" s="140"/>
      <c r="Y994" s="138"/>
      <c r="Z994" s="138"/>
      <c r="AA994" s="138"/>
      <c r="AB994" s="144"/>
      <c r="AC994" s="145"/>
      <c r="AD994" s="145"/>
      <c r="AE994" s="145"/>
      <c r="AF994" s="140"/>
      <c r="AG994" s="146"/>
      <c r="AH994" s="146"/>
      <c r="AI994" s="138"/>
      <c r="AJ994" s="140"/>
      <c r="AK994" s="140"/>
      <c r="AL994" s="140"/>
      <c r="AM994" s="147"/>
      <c r="AN994" s="148"/>
      <c r="AO994" s="149"/>
      <c r="AP994" s="149"/>
      <c r="AQ994" s="149"/>
      <c r="AR994" s="150"/>
      <c r="AS994" s="150"/>
      <c r="AT994" s="148"/>
      <c r="AU994" s="149"/>
      <c r="AV994" s="149"/>
      <c r="AW994" s="149"/>
      <c r="AX994" s="150"/>
      <c r="AY994" s="151"/>
      <c r="AZ994" s="149"/>
      <c r="BA994" s="149"/>
      <c r="BB994" s="149"/>
      <c r="BC994" s="149"/>
      <c r="BD994" s="152"/>
      <c r="BE994" s="146"/>
      <c r="BF994" s="79"/>
      <c r="BG994" s="79"/>
      <c r="BH994" s="77"/>
      <c r="BJ994" s="78"/>
      <c r="BT994" s="77"/>
      <c r="BU994" s="77"/>
    </row>
    <row r="995" spans="1:73" ht="15" customHeight="1" x14ac:dyDescent="0.35">
      <c r="A995" s="159"/>
      <c r="B995" s="134"/>
      <c r="C995" s="135"/>
      <c r="D995" s="136"/>
      <c r="E995" s="136"/>
      <c r="F995" s="134"/>
      <c r="G995" s="158"/>
      <c r="H995" s="134"/>
      <c r="I995" s="136"/>
      <c r="J995" s="138"/>
      <c r="K995" s="138"/>
      <c r="L995" s="135"/>
      <c r="M995" s="135"/>
      <c r="N995" s="139"/>
      <c r="O995" s="135"/>
      <c r="P995" s="140"/>
      <c r="Q995" s="140"/>
      <c r="R995" s="141"/>
      <c r="S995" s="142"/>
      <c r="T995" s="143"/>
      <c r="U995" s="140"/>
      <c r="V995" s="140"/>
      <c r="W995" s="140"/>
      <c r="X995" s="140"/>
      <c r="Y995" s="138"/>
      <c r="Z995" s="138"/>
      <c r="AA995" s="138"/>
      <c r="AB995" s="144"/>
      <c r="AC995" s="145"/>
      <c r="AD995" s="145"/>
      <c r="AE995" s="145"/>
      <c r="AF995" s="140"/>
      <c r="AG995" s="146"/>
      <c r="AH995" s="146"/>
      <c r="AI995" s="138"/>
      <c r="AJ995" s="140"/>
      <c r="AK995" s="140"/>
      <c r="AL995" s="140"/>
      <c r="AM995" s="147"/>
      <c r="AN995" s="148"/>
      <c r="AO995" s="149"/>
      <c r="AP995" s="149"/>
      <c r="AQ995" s="149"/>
      <c r="AR995" s="150"/>
      <c r="AS995" s="150"/>
      <c r="AT995" s="148"/>
      <c r="AU995" s="149"/>
      <c r="AV995" s="149"/>
      <c r="AW995" s="149"/>
      <c r="AX995" s="150"/>
      <c r="AY995" s="151"/>
      <c r="AZ995" s="149"/>
      <c r="BA995" s="149"/>
      <c r="BB995" s="149"/>
      <c r="BC995" s="149"/>
      <c r="BD995" s="152"/>
      <c r="BE995" s="146"/>
      <c r="BF995" s="79"/>
      <c r="BG995" s="79"/>
      <c r="BH995" s="77"/>
      <c r="BJ995" s="78"/>
      <c r="BT995" s="77"/>
      <c r="BU995" s="77"/>
    </row>
    <row r="996" spans="1:73" ht="15" customHeight="1" x14ac:dyDescent="0.35">
      <c r="A996" s="159"/>
      <c r="B996" s="134"/>
      <c r="C996" s="135"/>
      <c r="D996" s="136"/>
      <c r="E996" s="136"/>
      <c r="F996" s="134"/>
      <c r="G996" s="158"/>
      <c r="H996" s="134"/>
      <c r="I996" s="136"/>
      <c r="J996" s="138"/>
      <c r="K996" s="138"/>
      <c r="L996" s="135"/>
      <c r="M996" s="135"/>
      <c r="N996" s="139"/>
      <c r="O996" s="135"/>
      <c r="P996" s="140"/>
      <c r="Q996" s="140"/>
      <c r="R996" s="141"/>
      <c r="S996" s="142"/>
      <c r="T996" s="143"/>
      <c r="U996" s="140"/>
      <c r="V996" s="140"/>
      <c r="W996" s="140"/>
      <c r="X996" s="140"/>
      <c r="Y996" s="138"/>
      <c r="Z996" s="138"/>
      <c r="AA996" s="138"/>
      <c r="AB996" s="144"/>
      <c r="AC996" s="145"/>
      <c r="AD996" s="145"/>
      <c r="AE996" s="145"/>
      <c r="AF996" s="140"/>
      <c r="AG996" s="146"/>
      <c r="AH996" s="146"/>
      <c r="AI996" s="138"/>
      <c r="AJ996" s="140"/>
      <c r="AK996" s="140"/>
      <c r="AL996" s="140"/>
      <c r="AM996" s="147"/>
      <c r="AN996" s="148"/>
      <c r="AO996" s="149"/>
      <c r="AP996" s="149"/>
      <c r="AQ996" s="149"/>
      <c r="AR996" s="150"/>
      <c r="AS996" s="150"/>
      <c r="AT996" s="148"/>
      <c r="AU996" s="149"/>
      <c r="AV996" s="149"/>
      <c r="AW996" s="149"/>
      <c r="AX996" s="150"/>
      <c r="AY996" s="151"/>
      <c r="AZ996" s="149"/>
      <c r="BA996" s="149"/>
      <c r="BB996" s="149"/>
      <c r="BC996" s="149"/>
      <c r="BD996" s="152"/>
      <c r="BE996" s="146"/>
      <c r="BF996" s="79"/>
      <c r="BG996" s="79"/>
      <c r="BH996" s="77"/>
      <c r="BJ996" s="78"/>
      <c r="BT996" s="77"/>
      <c r="BU996" s="77"/>
    </row>
    <row r="997" spans="1:73" ht="15" customHeight="1" x14ac:dyDescent="0.35">
      <c r="A997" s="159"/>
      <c r="B997" s="134"/>
      <c r="C997" s="135"/>
      <c r="D997" s="136"/>
      <c r="E997" s="136"/>
      <c r="F997" s="134"/>
      <c r="G997" s="158"/>
      <c r="H997" s="134"/>
      <c r="I997" s="136"/>
      <c r="J997" s="138"/>
      <c r="K997" s="138"/>
      <c r="L997" s="135"/>
      <c r="M997" s="135"/>
      <c r="N997" s="139"/>
      <c r="O997" s="135"/>
      <c r="P997" s="140"/>
      <c r="Q997" s="140"/>
      <c r="R997" s="141"/>
      <c r="S997" s="142"/>
      <c r="T997" s="143"/>
      <c r="U997" s="140"/>
      <c r="V997" s="140"/>
      <c r="W997" s="140"/>
      <c r="X997" s="140"/>
      <c r="Y997" s="138"/>
      <c r="Z997" s="138"/>
      <c r="AA997" s="138"/>
      <c r="AB997" s="144"/>
      <c r="AC997" s="145"/>
      <c r="AD997" s="145"/>
      <c r="AE997" s="145"/>
      <c r="AF997" s="140"/>
      <c r="AG997" s="146"/>
      <c r="AH997" s="146"/>
      <c r="AI997" s="138"/>
      <c r="AJ997" s="140"/>
      <c r="AK997" s="140"/>
      <c r="AL997" s="140"/>
      <c r="AM997" s="147"/>
      <c r="AN997" s="148"/>
      <c r="AO997" s="149"/>
      <c r="AP997" s="149"/>
      <c r="AQ997" s="149"/>
      <c r="AR997" s="150"/>
      <c r="AS997" s="150"/>
      <c r="AT997" s="148"/>
      <c r="AU997" s="149"/>
      <c r="AV997" s="149"/>
      <c r="AW997" s="149"/>
      <c r="AX997" s="150"/>
      <c r="AY997" s="151"/>
      <c r="AZ997" s="149"/>
      <c r="BA997" s="149"/>
      <c r="BB997" s="149"/>
      <c r="BC997" s="149"/>
      <c r="BD997" s="152"/>
      <c r="BE997" s="146"/>
      <c r="BF997" s="79"/>
      <c r="BG997" s="79"/>
      <c r="BH997" s="77"/>
      <c r="BJ997" s="78"/>
      <c r="BT997" s="77"/>
      <c r="BU997" s="77"/>
    </row>
    <row r="998" spans="1:73" ht="15" customHeight="1" x14ac:dyDescent="0.35">
      <c r="A998" s="159"/>
      <c r="B998" s="134"/>
      <c r="C998" s="135"/>
      <c r="D998" s="136"/>
      <c r="E998" s="136"/>
      <c r="F998" s="134"/>
      <c r="G998" s="158"/>
      <c r="H998" s="134"/>
      <c r="I998" s="136"/>
      <c r="J998" s="138"/>
      <c r="K998" s="138"/>
      <c r="L998" s="135"/>
      <c r="M998" s="135"/>
      <c r="N998" s="139"/>
      <c r="O998" s="135"/>
      <c r="P998" s="140"/>
      <c r="Q998" s="140"/>
      <c r="R998" s="141"/>
      <c r="S998" s="142"/>
      <c r="T998" s="143"/>
      <c r="U998" s="140"/>
      <c r="V998" s="140"/>
      <c r="W998" s="140"/>
      <c r="X998" s="140"/>
      <c r="Y998" s="138"/>
      <c r="Z998" s="138"/>
      <c r="AA998" s="138"/>
      <c r="AB998" s="144"/>
      <c r="AC998" s="145"/>
      <c r="AD998" s="145"/>
      <c r="AE998" s="145"/>
      <c r="AF998" s="140"/>
      <c r="AG998" s="146"/>
      <c r="AH998" s="146"/>
      <c r="AI998" s="138"/>
      <c r="AJ998" s="140"/>
      <c r="AK998" s="140"/>
      <c r="AL998" s="140"/>
      <c r="AM998" s="147"/>
      <c r="AN998" s="148"/>
      <c r="AO998" s="149"/>
      <c r="AP998" s="149"/>
      <c r="AQ998" s="149"/>
      <c r="AR998" s="150"/>
      <c r="AS998" s="150"/>
      <c r="AT998" s="148"/>
      <c r="AU998" s="149"/>
      <c r="AV998" s="149"/>
      <c r="AW998" s="149"/>
      <c r="AX998" s="150"/>
      <c r="AY998" s="151"/>
      <c r="AZ998" s="149"/>
      <c r="BA998" s="149"/>
      <c r="BB998" s="149"/>
      <c r="BC998" s="149"/>
      <c r="BD998" s="152"/>
      <c r="BE998" s="146"/>
      <c r="BF998" s="79"/>
      <c r="BG998" s="79"/>
      <c r="BH998" s="77"/>
      <c r="BJ998" s="78"/>
      <c r="BT998" s="77"/>
      <c r="BU998" s="77"/>
    </row>
    <row r="999" spans="1:73" ht="15" customHeight="1" x14ac:dyDescent="0.35">
      <c r="A999" s="159"/>
      <c r="B999" s="134"/>
      <c r="C999" s="135"/>
      <c r="D999" s="136"/>
      <c r="E999" s="136"/>
      <c r="F999" s="134"/>
      <c r="G999" s="158"/>
      <c r="H999" s="134"/>
      <c r="I999" s="136"/>
      <c r="J999" s="138"/>
      <c r="K999" s="138"/>
      <c r="L999" s="135"/>
      <c r="M999" s="135"/>
      <c r="N999" s="139"/>
      <c r="O999" s="135"/>
      <c r="P999" s="140"/>
      <c r="Q999" s="140"/>
      <c r="R999" s="141"/>
      <c r="S999" s="142"/>
      <c r="T999" s="143"/>
      <c r="U999" s="140"/>
      <c r="V999" s="140"/>
      <c r="W999" s="140"/>
      <c r="X999" s="140"/>
      <c r="Y999" s="138"/>
      <c r="Z999" s="138"/>
      <c r="AA999" s="138"/>
      <c r="AB999" s="144"/>
      <c r="AC999" s="145"/>
      <c r="AD999" s="145"/>
      <c r="AE999" s="145"/>
      <c r="AF999" s="140"/>
      <c r="AG999" s="146"/>
      <c r="AH999" s="146"/>
      <c r="AI999" s="138"/>
      <c r="AJ999" s="140"/>
      <c r="AK999" s="140"/>
      <c r="AL999" s="140"/>
      <c r="AM999" s="147"/>
      <c r="AN999" s="148"/>
      <c r="AO999" s="149"/>
      <c r="AP999" s="149"/>
      <c r="AQ999" s="149"/>
      <c r="AR999" s="150"/>
      <c r="AS999" s="150"/>
      <c r="AT999" s="148"/>
      <c r="AU999" s="149"/>
      <c r="AV999" s="149"/>
      <c r="AW999" s="149"/>
      <c r="AX999" s="150"/>
      <c r="AY999" s="151"/>
      <c r="AZ999" s="149"/>
      <c r="BA999" s="149"/>
      <c r="BB999" s="149"/>
      <c r="BC999" s="149"/>
      <c r="BD999" s="152"/>
      <c r="BE999" s="146"/>
      <c r="BF999" s="79"/>
      <c r="BG999" s="79"/>
      <c r="BH999" s="77"/>
      <c r="BJ999" s="78"/>
      <c r="BT999" s="77"/>
      <c r="BU999" s="77"/>
    </row>
    <row r="1000" spans="1:73" ht="15" customHeight="1" x14ac:dyDescent="0.35">
      <c r="A1000" s="159"/>
      <c r="B1000" s="134"/>
      <c r="C1000" s="135"/>
      <c r="D1000" s="136"/>
      <c r="E1000" s="136"/>
      <c r="F1000" s="134"/>
      <c r="G1000" s="158"/>
      <c r="H1000" s="134"/>
      <c r="I1000" s="136"/>
      <c r="J1000" s="138"/>
      <c r="K1000" s="138"/>
      <c r="L1000" s="135"/>
      <c r="M1000" s="135"/>
      <c r="N1000" s="139"/>
      <c r="O1000" s="135"/>
      <c r="P1000" s="140"/>
      <c r="Q1000" s="140"/>
      <c r="R1000" s="141"/>
      <c r="S1000" s="142"/>
      <c r="T1000" s="143"/>
      <c r="U1000" s="140"/>
      <c r="V1000" s="140"/>
      <c r="W1000" s="140"/>
      <c r="X1000" s="140"/>
      <c r="Y1000" s="138"/>
      <c r="Z1000" s="138"/>
      <c r="AA1000" s="138"/>
      <c r="AB1000" s="144"/>
      <c r="AC1000" s="145"/>
      <c r="AD1000" s="145"/>
      <c r="AE1000" s="145"/>
      <c r="AF1000" s="140"/>
      <c r="AG1000" s="146"/>
      <c r="AH1000" s="146"/>
      <c r="AI1000" s="138"/>
      <c r="AJ1000" s="140"/>
      <c r="AK1000" s="140"/>
      <c r="AL1000" s="140"/>
      <c r="AM1000" s="147"/>
      <c r="AN1000" s="148"/>
      <c r="AO1000" s="149"/>
      <c r="AP1000" s="149"/>
      <c r="AQ1000" s="149"/>
      <c r="AR1000" s="150"/>
      <c r="AS1000" s="150"/>
      <c r="AT1000" s="148"/>
      <c r="AU1000" s="149"/>
      <c r="AV1000" s="149"/>
      <c r="AW1000" s="149"/>
      <c r="AX1000" s="150"/>
      <c r="AY1000" s="151"/>
      <c r="AZ1000" s="149"/>
      <c r="BA1000" s="149"/>
      <c r="BB1000" s="149"/>
      <c r="BC1000" s="149"/>
      <c r="BD1000" s="152"/>
      <c r="BE1000" s="146"/>
      <c r="BF1000" s="79"/>
      <c r="BG1000" s="79"/>
      <c r="BH1000" s="77"/>
      <c r="BJ1000" s="78"/>
      <c r="BT1000" s="77"/>
      <c r="BU1000" s="77"/>
    </row>
    <row r="1001" spans="1:73" ht="15" customHeight="1" x14ac:dyDescent="0.35">
      <c r="A1001" s="159"/>
      <c r="B1001" s="134"/>
      <c r="C1001" s="135"/>
      <c r="D1001" s="136"/>
      <c r="E1001" s="136"/>
      <c r="F1001" s="134"/>
      <c r="G1001" s="158"/>
      <c r="H1001" s="134"/>
      <c r="I1001" s="136"/>
      <c r="J1001" s="138"/>
      <c r="K1001" s="138"/>
      <c r="L1001" s="135"/>
      <c r="M1001" s="135"/>
      <c r="N1001" s="139"/>
      <c r="O1001" s="135"/>
      <c r="P1001" s="140"/>
      <c r="Q1001" s="140"/>
      <c r="R1001" s="141"/>
      <c r="S1001" s="142"/>
      <c r="T1001" s="143"/>
      <c r="U1001" s="140"/>
      <c r="V1001" s="140"/>
      <c r="W1001" s="140"/>
      <c r="X1001" s="140"/>
      <c r="Y1001" s="138"/>
      <c r="Z1001" s="138"/>
      <c r="AA1001" s="138"/>
      <c r="AB1001" s="144"/>
      <c r="AC1001" s="145"/>
      <c r="AD1001" s="145"/>
      <c r="AE1001" s="145"/>
      <c r="AF1001" s="140"/>
      <c r="AG1001" s="146"/>
      <c r="AH1001" s="146"/>
      <c r="AI1001" s="138"/>
      <c r="AJ1001" s="140"/>
      <c r="AK1001" s="140"/>
      <c r="AL1001" s="140"/>
      <c r="AM1001" s="147"/>
      <c r="AN1001" s="148"/>
      <c r="AO1001" s="149"/>
      <c r="AP1001" s="149"/>
      <c r="AQ1001" s="149"/>
      <c r="AR1001" s="150"/>
      <c r="AS1001" s="150"/>
      <c r="AT1001" s="148"/>
      <c r="AU1001" s="149"/>
      <c r="AV1001" s="149"/>
      <c r="AW1001" s="149"/>
      <c r="AX1001" s="150"/>
      <c r="AY1001" s="151"/>
      <c r="AZ1001" s="149"/>
      <c r="BA1001" s="149"/>
      <c r="BB1001" s="149"/>
      <c r="BC1001" s="149"/>
      <c r="BD1001" s="152"/>
      <c r="BE1001" s="146"/>
      <c r="BF1001" s="79"/>
      <c r="BG1001" s="79"/>
      <c r="BH1001" s="77"/>
      <c r="BJ1001" s="78"/>
      <c r="BT1001" s="77"/>
      <c r="BU1001" s="77"/>
    </row>
    <row r="1002" spans="1:73" ht="15" customHeight="1" x14ac:dyDescent="0.35">
      <c r="A1002" s="159"/>
      <c r="B1002" s="134"/>
      <c r="C1002" s="135"/>
      <c r="D1002" s="136"/>
      <c r="E1002" s="136"/>
      <c r="F1002" s="134"/>
      <c r="G1002" s="158"/>
      <c r="H1002" s="134"/>
      <c r="I1002" s="136"/>
      <c r="J1002" s="138"/>
      <c r="K1002" s="138"/>
      <c r="L1002" s="135"/>
      <c r="M1002" s="135"/>
      <c r="N1002" s="139"/>
      <c r="O1002" s="135"/>
      <c r="P1002" s="140"/>
      <c r="Q1002" s="140"/>
      <c r="R1002" s="141"/>
      <c r="S1002" s="142"/>
      <c r="T1002" s="143"/>
      <c r="U1002" s="140"/>
      <c r="V1002" s="140"/>
      <c r="W1002" s="140"/>
      <c r="X1002" s="140"/>
      <c r="Y1002" s="138"/>
      <c r="Z1002" s="138"/>
      <c r="AA1002" s="138"/>
      <c r="AB1002" s="144"/>
      <c r="AC1002" s="145"/>
      <c r="AD1002" s="145"/>
      <c r="AE1002" s="145"/>
      <c r="AF1002" s="140"/>
      <c r="AG1002" s="146"/>
      <c r="AH1002" s="146"/>
      <c r="AI1002" s="138"/>
      <c r="AJ1002" s="140"/>
      <c r="AK1002" s="140"/>
      <c r="AL1002" s="140"/>
      <c r="AM1002" s="147"/>
      <c r="AN1002" s="148"/>
      <c r="AO1002" s="149"/>
      <c r="AP1002" s="149"/>
      <c r="AQ1002" s="149"/>
      <c r="AR1002" s="150"/>
      <c r="AS1002" s="150"/>
      <c r="AT1002" s="148"/>
      <c r="AU1002" s="149"/>
      <c r="AV1002" s="149"/>
      <c r="AW1002" s="149"/>
      <c r="AX1002" s="150"/>
      <c r="AY1002" s="151"/>
      <c r="AZ1002" s="149"/>
      <c r="BA1002" s="149"/>
      <c r="BB1002" s="149"/>
      <c r="BC1002" s="149"/>
      <c r="BD1002" s="152"/>
      <c r="BE1002" s="146"/>
      <c r="BF1002" s="79"/>
      <c r="BG1002" s="79"/>
      <c r="BH1002" s="77"/>
      <c r="BJ1002" s="78"/>
      <c r="BT1002" s="77"/>
      <c r="BU1002" s="77"/>
    </row>
    <row r="1003" spans="1:73" ht="15" customHeight="1" x14ac:dyDescent="0.35">
      <c r="A1003" s="159"/>
      <c r="B1003" s="134"/>
      <c r="C1003" s="135"/>
      <c r="D1003" s="136"/>
      <c r="E1003" s="136"/>
      <c r="F1003" s="134"/>
      <c r="G1003" s="158"/>
      <c r="H1003" s="134"/>
      <c r="I1003" s="136"/>
      <c r="J1003" s="138"/>
      <c r="K1003" s="138"/>
      <c r="L1003" s="135"/>
      <c r="M1003" s="135"/>
      <c r="N1003" s="139"/>
      <c r="O1003" s="135"/>
      <c r="P1003" s="140"/>
      <c r="Q1003" s="140"/>
      <c r="R1003" s="141"/>
      <c r="S1003" s="142"/>
      <c r="T1003" s="143"/>
      <c r="U1003" s="140"/>
      <c r="V1003" s="140"/>
      <c r="W1003" s="140"/>
      <c r="X1003" s="140"/>
      <c r="Y1003" s="138"/>
      <c r="Z1003" s="138"/>
      <c r="AA1003" s="138"/>
      <c r="AB1003" s="144"/>
      <c r="AC1003" s="145"/>
      <c r="AD1003" s="145"/>
      <c r="AE1003" s="145"/>
      <c r="AF1003" s="140"/>
      <c r="AG1003" s="146"/>
      <c r="AH1003" s="146"/>
      <c r="AI1003" s="138"/>
      <c r="AJ1003" s="140"/>
      <c r="AK1003" s="140"/>
      <c r="AL1003" s="140"/>
      <c r="AM1003" s="147"/>
      <c r="AN1003" s="148"/>
      <c r="AO1003" s="149"/>
      <c r="AP1003" s="149"/>
      <c r="AQ1003" s="149"/>
      <c r="AR1003" s="150"/>
      <c r="AS1003" s="150"/>
      <c r="AT1003" s="148"/>
      <c r="AU1003" s="149"/>
      <c r="AV1003" s="149"/>
      <c r="AW1003" s="149"/>
      <c r="AX1003" s="150"/>
      <c r="AY1003" s="151"/>
      <c r="AZ1003" s="149"/>
      <c r="BA1003" s="149"/>
      <c r="BB1003" s="149"/>
      <c r="BC1003" s="149"/>
      <c r="BD1003" s="152"/>
      <c r="BE1003" s="146"/>
      <c r="BF1003" s="79"/>
      <c r="BG1003" s="79"/>
      <c r="BH1003" s="77"/>
      <c r="BJ1003" s="78"/>
      <c r="BT1003" s="77"/>
      <c r="BU1003" s="77"/>
    </row>
    <row r="1004" spans="1:73" ht="15" customHeight="1" x14ac:dyDescent="0.35">
      <c r="A1004" s="159"/>
      <c r="B1004" s="134"/>
      <c r="C1004" s="135"/>
      <c r="D1004" s="136"/>
      <c r="E1004" s="136"/>
      <c r="F1004" s="134"/>
      <c r="G1004" s="158"/>
      <c r="H1004" s="134"/>
      <c r="I1004" s="136"/>
      <c r="J1004" s="138"/>
      <c r="K1004" s="138"/>
      <c r="L1004" s="135"/>
      <c r="M1004" s="135"/>
      <c r="N1004" s="139"/>
      <c r="O1004" s="135"/>
      <c r="P1004" s="140"/>
      <c r="Q1004" s="140"/>
      <c r="R1004" s="141"/>
      <c r="S1004" s="142"/>
      <c r="T1004" s="143"/>
      <c r="U1004" s="140"/>
      <c r="V1004" s="140"/>
      <c r="W1004" s="140"/>
      <c r="X1004" s="140"/>
      <c r="Y1004" s="138"/>
      <c r="Z1004" s="138"/>
      <c r="AA1004" s="138"/>
      <c r="AB1004" s="144"/>
      <c r="AC1004" s="145"/>
      <c r="AD1004" s="145"/>
      <c r="AE1004" s="145"/>
      <c r="AF1004" s="140"/>
      <c r="AG1004" s="146"/>
      <c r="AH1004" s="146"/>
      <c r="AI1004" s="138"/>
      <c r="AJ1004" s="140"/>
      <c r="AK1004" s="140"/>
      <c r="AL1004" s="140"/>
      <c r="AM1004" s="147"/>
      <c r="AN1004" s="148"/>
      <c r="AO1004" s="149"/>
      <c r="AP1004" s="149"/>
      <c r="AQ1004" s="149"/>
      <c r="AR1004" s="150"/>
      <c r="AS1004" s="150"/>
      <c r="AT1004" s="148"/>
      <c r="AU1004" s="149"/>
      <c r="AV1004" s="149"/>
      <c r="AW1004" s="149"/>
      <c r="AX1004" s="150"/>
      <c r="AY1004" s="151"/>
      <c r="AZ1004" s="149"/>
      <c r="BA1004" s="149"/>
      <c r="BB1004" s="149"/>
      <c r="BC1004" s="149"/>
      <c r="BD1004" s="152"/>
      <c r="BE1004" s="146"/>
      <c r="BF1004" s="79"/>
      <c r="BG1004" s="79"/>
      <c r="BH1004" s="77"/>
      <c r="BJ1004" s="78"/>
      <c r="BT1004" s="77"/>
      <c r="BU1004" s="77"/>
    </row>
    <row r="1005" spans="1:73" ht="15" customHeight="1" x14ac:dyDescent="0.35">
      <c r="A1005" s="159"/>
      <c r="B1005" s="134"/>
      <c r="C1005" s="135"/>
      <c r="D1005" s="136"/>
      <c r="E1005" s="136"/>
      <c r="F1005" s="134"/>
      <c r="G1005" s="158"/>
      <c r="H1005" s="134"/>
      <c r="I1005" s="136"/>
      <c r="J1005" s="138"/>
      <c r="K1005" s="138"/>
      <c r="L1005" s="135"/>
      <c r="M1005" s="135"/>
      <c r="N1005" s="139"/>
      <c r="O1005" s="135"/>
      <c r="P1005" s="140"/>
      <c r="Q1005" s="140"/>
      <c r="R1005" s="141"/>
      <c r="S1005" s="142"/>
      <c r="T1005" s="143"/>
      <c r="U1005" s="140"/>
      <c r="V1005" s="140"/>
      <c r="W1005" s="140"/>
      <c r="X1005" s="140"/>
      <c r="Y1005" s="138"/>
      <c r="Z1005" s="138"/>
      <c r="AA1005" s="138"/>
      <c r="AB1005" s="144"/>
      <c r="AC1005" s="145"/>
      <c r="AD1005" s="145"/>
      <c r="AE1005" s="145"/>
      <c r="AF1005" s="140"/>
      <c r="AG1005" s="146"/>
      <c r="AH1005" s="146"/>
      <c r="AI1005" s="138"/>
      <c r="AJ1005" s="140"/>
      <c r="AK1005" s="140"/>
      <c r="AL1005" s="140"/>
      <c r="AM1005" s="147"/>
      <c r="AN1005" s="148"/>
      <c r="AO1005" s="149"/>
      <c r="AP1005" s="149"/>
      <c r="AQ1005" s="149"/>
      <c r="AR1005" s="150"/>
      <c r="AS1005" s="150"/>
      <c r="AT1005" s="148"/>
      <c r="AU1005" s="149"/>
      <c r="AV1005" s="149"/>
      <c r="AW1005" s="149"/>
      <c r="AX1005" s="150"/>
      <c r="AY1005" s="151"/>
      <c r="AZ1005" s="149"/>
      <c r="BA1005" s="149"/>
      <c r="BB1005" s="149"/>
      <c r="BC1005" s="149"/>
      <c r="BD1005" s="152"/>
      <c r="BE1005" s="146"/>
      <c r="BF1005" s="79"/>
      <c r="BG1005" s="79"/>
      <c r="BH1005" s="77"/>
      <c r="BJ1005" s="78"/>
      <c r="BT1005" s="77"/>
      <c r="BU1005" s="77"/>
    </row>
    <row r="1006" spans="1:73" ht="15" customHeight="1" x14ac:dyDescent="0.35">
      <c r="A1006" s="159"/>
      <c r="B1006" s="134"/>
      <c r="C1006" s="135"/>
      <c r="D1006" s="136"/>
      <c r="E1006" s="136"/>
      <c r="F1006" s="134"/>
      <c r="G1006" s="158"/>
      <c r="H1006" s="134"/>
      <c r="I1006" s="136"/>
      <c r="J1006" s="138"/>
      <c r="K1006" s="138"/>
      <c r="L1006" s="135"/>
      <c r="M1006" s="135"/>
      <c r="N1006" s="139"/>
      <c r="O1006" s="135"/>
      <c r="P1006" s="140"/>
      <c r="Q1006" s="140"/>
      <c r="R1006" s="141"/>
      <c r="S1006" s="142"/>
      <c r="T1006" s="143"/>
      <c r="U1006" s="140"/>
      <c r="V1006" s="140"/>
      <c r="W1006" s="140"/>
      <c r="X1006" s="140"/>
      <c r="Y1006" s="138"/>
      <c r="Z1006" s="138"/>
      <c r="AA1006" s="138"/>
      <c r="AB1006" s="144"/>
      <c r="AC1006" s="145"/>
      <c r="AD1006" s="145"/>
      <c r="AE1006" s="145"/>
      <c r="AF1006" s="140"/>
      <c r="AG1006" s="146"/>
      <c r="AH1006" s="146"/>
      <c r="AI1006" s="138"/>
      <c r="AJ1006" s="140"/>
      <c r="AK1006" s="140"/>
      <c r="AL1006" s="140"/>
      <c r="AM1006" s="147"/>
      <c r="AN1006" s="148"/>
      <c r="AO1006" s="149"/>
      <c r="AP1006" s="149"/>
      <c r="AQ1006" s="149"/>
      <c r="AR1006" s="150"/>
      <c r="AS1006" s="150"/>
      <c r="AT1006" s="148"/>
      <c r="AU1006" s="149"/>
      <c r="AV1006" s="149"/>
      <c r="AW1006" s="149"/>
      <c r="AX1006" s="150"/>
      <c r="AY1006" s="151"/>
      <c r="AZ1006" s="149"/>
      <c r="BA1006" s="149"/>
      <c r="BB1006" s="149"/>
      <c r="BC1006" s="149"/>
      <c r="BD1006" s="152"/>
      <c r="BE1006" s="146"/>
      <c r="BF1006" s="79"/>
      <c r="BG1006" s="79"/>
      <c r="BH1006" s="77"/>
      <c r="BJ1006" s="78"/>
      <c r="BT1006" s="77"/>
      <c r="BU1006" s="77"/>
    </row>
    <row r="1007" spans="1:73" ht="15" customHeight="1" x14ac:dyDescent="0.35">
      <c r="A1007" s="159"/>
      <c r="B1007" s="134"/>
      <c r="C1007" s="135"/>
      <c r="D1007" s="136"/>
      <c r="E1007" s="136"/>
      <c r="F1007" s="134"/>
      <c r="G1007" s="158"/>
      <c r="H1007" s="134"/>
      <c r="I1007" s="136"/>
      <c r="J1007" s="138"/>
      <c r="K1007" s="138"/>
      <c r="L1007" s="135"/>
      <c r="M1007" s="135"/>
      <c r="N1007" s="139"/>
      <c r="O1007" s="135"/>
      <c r="P1007" s="140"/>
      <c r="Q1007" s="140"/>
      <c r="R1007" s="141"/>
      <c r="S1007" s="142"/>
      <c r="T1007" s="143"/>
      <c r="U1007" s="140"/>
      <c r="V1007" s="140"/>
      <c r="W1007" s="140"/>
      <c r="X1007" s="140"/>
      <c r="Y1007" s="138"/>
      <c r="Z1007" s="138"/>
      <c r="AA1007" s="138"/>
      <c r="AB1007" s="144"/>
      <c r="AC1007" s="145"/>
      <c r="AD1007" s="145"/>
      <c r="AE1007" s="145"/>
      <c r="AF1007" s="140"/>
      <c r="AG1007" s="146"/>
      <c r="AH1007" s="146"/>
      <c r="AI1007" s="138"/>
      <c r="AJ1007" s="140"/>
      <c r="AK1007" s="140"/>
      <c r="AL1007" s="140"/>
      <c r="AM1007" s="147"/>
      <c r="AN1007" s="148"/>
      <c r="AO1007" s="149"/>
      <c r="AP1007" s="149"/>
      <c r="AQ1007" s="149"/>
      <c r="AR1007" s="150"/>
      <c r="AS1007" s="150"/>
      <c r="AT1007" s="148"/>
      <c r="AU1007" s="149"/>
      <c r="AV1007" s="149"/>
      <c r="AW1007" s="149"/>
      <c r="AX1007" s="150"/>
      <c r="AY1007" s="151"/>
      <c r="AZ1007" s="149"/>
      <c r="BA1007" s="149"/>
      <c r="BB1007" s="149"/>
      <c r="BC1007" s="149"/>
      <c r="BD1007" s="152"/>
      <c r="BE1007" s="146"/>
      <c r="BF1007" s="79"/>
      <c r="BG1007" s="79"/>
      <c r="BH1007" s="77"/>
      <c r="BJ1007" s="78"/>
      <c r="BT1007" s="77"/>
      <c r="BU1007" s="77"/>
    </row>
    <row r="1008" spans="1:73" ht="15" customHeight="1" x14ac:dyDescent="0.35">
      <c r="A1008" s="159"/>
      <c r="B1008" s="134"/>
      <c r="C1008" s="135"/>
      <c r="D1008" s="136"/>
      <c r="E1008" s="136"/>
      <c r="F1008" s="134"/>
      <c r="G1008" s="158"/>
      <c r="H1008" s="134"/>
      <c r="I1008" s="136"/>
      <c r="J1008" s="138"/>
      <c r="K1008" s="138"/>
      <c r="L1008" s="135"/>
      <c r="M1008" s="135"/>
      <c r="N1008" s="139"/>
      <c r="O1008" s="135"/>
      <c r="P1008" s="140"/>
      <c r="Q1008" s="140"/>
      <c r="R1008" s="141"/>
      <c r="S1008" s="142"/>
      <c r="T1008" s="143"/>
      <c r="U1008" s="140"/>
      <c r="V1008" s="140"/>
      <c r="W1008" s="140"/>
      <c r="X1008" s="140"/>
      <c r="Y1008" s="138"/>
      <c r="Z1008" s="138"/>
      <c r="AA1008" s="138"/>
      <c r="AB1008" s="144"/>
      <c r="AC1008" s="145"/>
      <c r="AD1008" s="145"/>
      <c r="AE1008" s="145"/>
      <c r="AF1008" s="140"/>
      <c r="AG1008" s="146"/>
      <c r="AH1008" s="146"/>
      <c r="AI1008" s="138"/>
      <c r="AJ1008" s="140"/>
      <c r="AK1008" s="140"/>
      <c r="AL1008" s="140"/>
      <c r="AM1008" s="147"/>
      <c r="AN1008" s="148"/>
      <c r="AO1008" s="149"/>
      <c r="AP1008" s="149"/>
      <c r="AQ1008" s="149"/>
      <c r="AR1008" s="150"/>
      <c r="AS1008" s="150"/>
      <c r="AT1008" s="148"/>
      <c r="AU1008" s="149"/>
      <c r="AV1008" s="149"/>
      <c r="AW1008" s="149"/>
      <c r="AX1008" s="150"/>
      <c r="AY1008" s="151"/>
      <c r="AZ1008" s="149"/>
      <c r="BA1008" s="149"/>
      <c r="BB1008" s="149"/>
      <c r="BC1008" s="149"/>
      <c r="BD1008" s="152"/>
      <c r="BE1008" s="146"/>
      <c r="BF1008" s="79"/>
      <c r="BG1008" s="79"/>
      <c r="BH1008" s="77"/>
      <c r="BJ1008" s="78"/>
      <c r="BT1008" s="77"/>
      <c r="BU1008" s="77"/>
    </row>
    <row r="1009" spans="1:73" ht="15" customHeight="1" x14ac:dyDescent="0.35">
      <c r="A1009" s="159"/>
      <c r="B1009" s="134"/>
      <c r="C1009" s="135"/>
      <c r="D1009" s="136"/>
      <c r="E1009" s="136"/>
      <c r="F1009" s="134"/>
      <c r="G1009" s="158"/>
      <c r="H1009" s="134"/>
      <c r="I1009" s="136"/>
      <c r="J1009" s="138"/>
      <c r="K1009" s="138"/>
      <c r="L1009" s="135"/>
      <c r="M1009" s="135"/>
      <c r="N1009" s="139"/>
      <c r="O1009" s="135"/>
      <c r="P1009" s="140"/>
      <c r="Q1009" s="140"/>
      <c r="R1009" s="141"/>
      <c r="S1009" s="142"/>
      <c r="T1009" s="143"/>
      <c r="U1009" s="140"/>
      <c r="V1009" s="140"/>
      <c r="W1009" s="140"/>
      <c r="X1009" s="140"/>
      <c r="Y1009" s="138"/>
      <c r="Z1009" s="138"/>
      <c r="AA1009" s="138"/>
      <c r="AB1009" s="144"/>
      <c r="AC1009" s="145"/>
      <c r="AD1009" s="145"/>
      <c r="AE1009" s="145"/>
      <c r="AF1009" s="140"/>
      <c r="AG1009" s="146"/>
      <c r="AH1009" s="146"/>
      <c r="AI1009" s="138"/>
      <c r="AJ1009" s="140"/>
      <c r="AK1009" s="140"/>
      <c r="AL1009" s="140"/>
      <c r="AM1009" s="147"/>
      <c r="AN1009" s="148"/>
      <c r="AO1009" s="149"/>
      <c r="AP1009" s="149"/>
      <c r="AQ1009" s="149"/>
      <c r="AR1009" s="150"/>
      <c r="AS1009" s="150"/>
      <c r="AT1009" s="148"/>
      <c r="AU1009" s="149"/>
      <c r="AV1009" s="149"/>
      <c r="AW1009" s="149"/>
      <c r="AX1009" s="150"/>
      <c r="AY1009" s="151"/>
      <c r="AZ1009" s="149"/>
      <c r="BA1009" s="149"/>
      <c r="BB1009" s="149"/>
      <c r="BC1009" s="149"/>
      <c r="BD1009" s="152"/>
      <c r="BE1009" s="146"/>
      <c r="BF1009" s="79"/>
      <c r="BG1009" s="79"/>
      <c r="BH1009" s="77"/>
      <c r="BJ1009" s="78"/>
      <c r="BT1009" s="77"/>
      <c r="BU1009" s="77"/>
    </row>
    <row r="1010" spans="1:73" ht="15" customHeight="1" x14ac:dyDescent="0.35">
      <c r="A1010" s="159"/>
      <c r="B1010" s="134"/>
      <c r="C1010" s="135"/>
      <c r="D1010" s="136"/>
      <c r="E1010" s="136"/>
      <c r="F1010" s="134"/>
      <c r="G1010" s="158"/>
      <c r="H1010" s="134"/>
      <c r="I1010" s="136"/>
      <c r="J1010" s="138"/>
      <c r="K1010" s="138"/>
      <c r="L1010" s="135"/>
      <c r="M1010" s="135"/>
      <c r="N1010" s="139"/>
      <c r="O1010" s="135"/>
      <c r="P1010" s="140"/>
      <c r="Q1010" s="140"/>
      <c r="R1010" s="141"/>
      <c r="S1010" s="142"/>
      <c r="T1010" s="143"/>
      <c r="U1010" s="140"/>
      <c r="V1010" s="140"/>
      <c r="W1010" s="140"/>
      <c r="X1010" s="140"/>
      <c r="Y1010" s="138"/>
      <c r="Z1010" s="138"/>
      <c r="AA1010" s="138"/>
      <c r="AB1010" s="144"/>
      <c r="AC1010" s="145"/>
      <c r="AD1010" s="145"/>
      <c r="AE1010" s="145"/>
      <c r="AF1010" s="140"/>
      <c r="AG1010" s="146"/>
      <c r="AH1010" s="146"/>
      <c r="AI1010" s="138"/>
      <c r="AJ1010" s="140"/>
      <c r="AK1010" s="140"/>
      <c r="AL1010" s="140"/>
      <c r="AM1010" s="147"/>
      <c r="AN1010" s="148"/>
      <c r="AO1010" s="149"/>
      <c r="AP1010" s="149"/>
      <c r="AQ1010" s="149"/>
      <c r="AR1010" s="150"/>
      <c r="AS1010" s="150"/>
      <c r="AT1010" s="148"/>
      <c r="AU1010" s="149"/>
      <c r="AV1010" s="149"/>
      <c r="AW1010" s="149"/>
      <c r="AX1010" s="150"/>
      <c r="AY1010" s="151"/>
      <c r="AZ1010" s="149"/>
      <c r="BA1010" s="149"/>
      <c r="BB1010" s="149"/>
      <c r="BC1010" s="149"/>
      <c r="BD1010" s="152"/>
      <c r="BE1010" s="146"/>
      <c r="BF1010" s="79"/>
      <c r="BG1010" s="79"/>
      <c r="BH1010" s="77"/>
      <c r="BJ1010" s="78"/>
      <c r="BT1010" s="77"/>
      <c r="BU1010" s="77"/>
    </row>
    <row r="1011" spans="1:73" ht="15" customHeight="1" x14ac:dyDescent="0.35">
      <c r="A1011" s="159"/>
      <c r="B1011" s="134"/>
      <c r="C1011" s="135"/>
      <c r="D1011" s="136"/>
      <c r="E1011" s="136"/>
      <c r="F1011" s="134"/>
      <c r="G1011" s="158"/>
      <c r="H1011" s="134"/>
      <c r="I1011" s="136"/>
      <c r="J1011" s="138"/>
      <c r="K1011" s="138"/>
      <c r="L1011" s="135"/>
      <c r="M1011" s="135"/>
      <c r="N1011" s="139"/>
      <c r="O1011" s="135"/>
      <c r="P1011" s="140"/>
      <c r="Q1011" s="140"/>
      <c r="R1011" s="141"/>
      <c r="S1011" s="142"/>
      <c r="T1011" s="143"/>
      <c r="U1011" s="140"/>
      <c r="V1011" s="140"/>
      <c r="W1011" s="140"/>
      <c r="X1011" s="140"/>
      <c r="Y1011" s="138"/>
      <c r="Z1011" s="138"/>
      <c r="AA1011" s="138"/>
      <c r="AB1011" s="144"/>
      <c r="AC1011" s="145"/>
      <c r="AD1011" s="145"/>
      <c r="AE1011" s="145"/>
      <c r="AF1011" s="140"/>
      <c r="AG1011" s="146"/>
      <c r="AH1011" s="146"/>
      <c r="AI1011" s="138"/>
      <c r="AJ1011" s="140"/>
      <c r="AK1011" s="140"/>
      <c r="AL1011" s="140"/>
      <c r="AM1011" s="147"/>
      <c r="AN1011" s="148"/>
      <c r="AO1011" s="149"/>
      <c r="AP1011" s="149"/>
      <c r="AQ1011" s="149"/>
      <c r="AR1011" s="150"/>
      <c r="AS1011" s="150"/>
      <c r="AT1011" s="148"/>
      <c r="AU1011" s="149"/>
      <c r="AV1011" s="149"/>
      <c r="AW1011" s="149"/>
      <c r="AX1011" s="150"/>
      <c r="AY1011" s="151"/>
      <c r="AZ1011" s="149"/>
      <c r="BA1011" s="149"/>
      <c r="BB1011" s="149"/>
      <c r="BC1011" s="149"/>
      <c r="BD1011" s="152"/>
      <c r="BE1011" s="146"/>
      <c r="BF1011" s="79"/>
      <c r="BG1011" s="79"/>
      <c r="BH1011" s="77"/>
      <c r="BJ1011" s="78"/>
      <c r="BT1011" s="77"/>
      <c r="BU1011" s="77"/>
    </row>
    <row r="1012" spans="1:73" ht="15" customHeight="1" x14ac:dyDescent="0.35">
      <c r="A1012" s="159"/>
      <c r="B1012" s="134"/>
      <c r="C1012" s="135"/>
      <c r="D1012" s="136"/>
      <c r="E1012" s="136"/>
      <c r="F1012" s="134"/>
      <c r="G1012" s="158"/>
      <c r="H1012" s="134"/>
      <c r="I1012" s="136"/>
      <c r="J1012" s="138"/>
      <c r="K1012" s="138"/>
      <c r="L1012" s="135"/>
      <c r="M1012" s="135"/>
      <c r="N1012" s="139"/>
      <c r="O1012" s="135"/>
      <c r="P1012" s="140"/>
      <c r="Q1012" s="140"/>
      <c r="R1012" s="141"/>
      <c r="S1012" s="142"/>
      <c r="T1012" s="143"/>
      <c r="U1012" s="140"/>
      <c r="V1012" s="140"/>
      <c r="W1012" s="140"/>
      <c r="X1012" s="140"/>
      <c r="Y1012" s="138"/>
      <c r="Z1012" s="138"/>
      <c r="AA1012" s="138"/>
      <c r="AB1012" s="144"/>
      <c r="AC1012" s="145"/>
      <c r="AD1012" s="145"/>
      <c r="AE1012" s="145"/>
      <c r="AF1012" s="140"/>
      <c r="AG1012" s="146"/>
      <c r="AH1012" s="146"/>
      <c r="AI1012" s="138"/>
      <c r="AJ1012" s="140"/>
      <c r="AK1012" s="140"/>
      <c r="AL1012" s="140"/>
      <c r="AM1012" s="147"/>
      <c r="AN1012" s="148"/>
      <c r="AO1012" s="149"/>
      <c r="AP1012" s="149"/>
      <c r="AQ1012" s="149"/>
      <c r="AR1012" s="150"/>
      <c r="AS1012" s="150"/>
      <c r="AT1012" s="148"/>
      <c r="AU1012" s="149"/>
      <c r="AV1012" s="149"/>
      <c r="AW1012" s="149"/>
      <c r="AX1012" s="150"/>
      <c r="AY1012" s="151"/>
      <c r="AZ1012" s="149"/>
      <c r="BA1012" s="149"/>
      <c r="BB1012" s="149"/>
      <c r="BC1012" s="149"/>
      <c r="BD1012" s="152"/>
      <c r="BE1012" s="146"/>
      <c r="BF1012" s="79"/>
      <c r="BG1012" s="79"/>
      <c r="BH1012" s="77"/>
      <c r="BJ1012" s="78"/>
      <c r="BT1012" s="77"/>
      <c r="BU1012" s="77"/>
    </row>
    <row r="1013" spans="1:73" ht="15" customHeight="1" x14ac:dyDescent="0.35">
      <c r="A1013" s="159"/>
      <c r="B1013" s="134"/>
      <c r="C1013" s="135"/>
      <c r="D1013" s="136"/>
      <c r="E1013" s="136"/>
      <c r="F1013" s="134"/>
      <c r="G1013" s="158"/>
      <c r="H1013" s="134"/>
      <c r="I1013" s="136"/>
      <c r="J1013" s="138"/>
      <c r="K1013" s="138"/>
      <c r="L1013" s="135"/>
      <c r="M1013" s="135"/>
      <c r="N1013" s="139"/>
      <c r="O1013" s="135"/>
      <c r="P1013" s="140"/>
      <c r="Q1013" s="140"/>
      <c r="R1013" s="141"/>
      <c r="S1013" s="142"/>
      <c r="T1013" s="143"/>
      <c r="U1013" s="140"/>
      <c r="V1013" s="140"/>
      <c r="W1013" s="140"/>
      <c r="X1013" s="140"/>
      <c r="Y1013" s="138"/>
      <c r="Z1013" s="138"/>
      <c r="AA1013" s="138"/>
      <c r="AB1013" s="144"/>
      <c r="AC1013" s="145"/>
      <c r="AD1013" s="145"/>
      <c r="AE1013" s="145"/>
      <c r="AF1013" s="140"/>
      <c r="AG1013" s="146"/>
      <c r="AH1013" s="146"/>
      <c r="AI1013" s="138"/>
      <c r="AJ1013" s="140"/>
      <c r="AK1013" s="140"/>
      <c r="AL1013" s="140"/>
      <c r="AM1013" s="147"/>
      <c r="AN1013" s="148"/>
      <c r="AO1013" s="149"/>
      <c r="AP1013" s="149"/>
      <c r="AQ1013" s="149"/>
      <c r="AR1013" s="150"/>
      <c r="AS1013" s="150"/>
      <c r="AT1013" s="148"/>
      <c r="AU1013" s="149"/>
      <c r="AV1013" s="149"/>
      <c r="AW1013" s="149"/>
      <c r="AX1013" s="150"/>
      <c r="AY1013" s="151"/>
      <c r="AZ1013" s="149"/>
      <c r="BA1013" s="149"/>
      <c r="BB1013" s="149"/>
      <c r="BC1013" s="149"/>
      <c r="BD1013" s="152"/>
      <c r="BE1013" s="146"/>
      <c r="BF1013" s="79"/>
      <c r="BG1013" s="79"/>
      <c r="BH1013" s="77"/>
      <c r="BJ1013" s="78"/>
      <c r="BT1013" s="77"/>
      <c r="BU1013" s="77"/>
    </row>
    <row r="1014" spans="1:73" ht="15" customHeight="1" x14ac:dyDescent="0.35">
      <c r="A1014" s="159"/>
      <c r="B1014" s="134"/>
      <c r="C1014" s="135"/>
      <c r="D1014" s="136"/>
      <c r="E1014" s="136"/>
      <c r="F1014" s="134"/>
      <c r="G1014" s="158"/>
      <c r="H1014" s="134"/>
      <c r="I1014" s="136"/>
      <c r="J1014" s="138"/>
      <c r="K1014" s="138"/>
      <c r="L1014" s="135"/>
      <c r="M1014" s="135"/>
      <c r="N1014" s="139"/>
      <c r="O1014" s="135"/>
      <c r="P1014" s="140"/>
      <c r="Q1014" s="140"/>
      <c r="R1014" s="141"/>
      <c r="S1014" s="142"/>
      <c r="T1014" s="143"/>
      <c r="U1014" s="140"/>
      <c r="V1014" s="140"/>
      <c r="W1014" s="140"/>
      <c r="X1014" s="140"/>
      <c r="Y1014" s="138"/>
      <c r="Z1014" s="138"/>
      <c r="AA1014" s="138"/>
      <c r="AB1014" s="144"/>
      <c r="AC1014" s="145"/>
      <c r="AD1014" s="145"/>
      <c r="AE1014" s="145"/>
      <c r="AF1014" s="140"/>
      <c r="AG1014" s="146"/>
      <c r="AH1014" s="146"/>
      <c r="AI1014" s="138"/>
      <c r="AJ1014" s="140"/>
      <c r="AK1014" s="140"/>
      <c r="AL1014" s="140"/>
      <c r="AM1014" s="147"/>
      <c r="AN1014" s="148"/>
      <c r="AO1014" s="149"/>
      <c r="AP1014" s="149"/>
      <c r="AQ1014" s="149"/>
      <c r="AR1014" s="150"/>
      <c r="AS1014" s="150"/>
      <c r="AT1014" s="148"/>
      <c r="AU1014" s="149"/>
      <c r="AV1014" s="149"/>
      <c r="AW1014" s="149"/>
      <c r="AX1014" s="150"/>
      <c r="AY1014" s="151"/>
      <c r="AZ1014" s="149"/>
      <c r="BA1014" s="149"/>
      <c r="BB1014" s="149"/>
      <c r="BC1014" s="149"/>
      <c r="BD1014" s="152"/>
      <c r="BE1014" s="146"/>
      <c r="BF1014" s="79"/>
      <c r="BG1014" s="79"/>
      <c r="BH1014" s="77"/>
      <c r="BJ1014" s="78"/>
      <c r="BT1014" s="77"/>
      <c r="BU1014" s="77"/>
    </row>
    <row r="1015" spans="1:73" ht="15" customHeight="1" x14ac:dyDescent="0.35">
      <c r="A1015" s="159"/>
      <c r="B1015" s="134"/>
      <c r="C1015" s="135"/>
      <c r="D1015" s="136"/>
      <c r="E1015" s="136"/>
      <c r="F1015" s="134"/>
      <c r="G1015" s="158"/>
      <c r="H1015" s="134"/>
      <c r="I1015" s="136"/>
      <c r="J1015" s="138"/>
      <c r="K1015" s="138"/>
      <c r="L1015" s="135"/>
      <c r="M1015" s="135"/>
      <c r="N1015" s="139"/>
      <c r="O1015" s="135"/>
      <c r="P1015" s="140"/>
      <c r="Q1015" s="140"/>
      <c r="R1015" s="141"/>
      <c r="S1015" s="142"/>
      <c r="T1015" s="143"/>
      <c r="U1015" s="140"/>
      <c r="V1015" s="140"/>
      <c r="W1015" s="140"/>
      <c r="X1015" s="140"/>
      <c r="Y1015" s="138"/>
      <c r="Z1015" s="138"/>
      <c r="AA1015" s="138"/>
      <c r="AB1015" s="144"/>
      <c r="AC1015" s="145"/>
      <c r="AD1015" s="145"/>
      <c r="AE1015" s="145"/>
      <c r="AF1015" s="140"/>
      <c r="AG1015" s="146"/>
      <c r="AH1015" s="146"/>
      <c r="AI1015" s="138"/>
      <c r="AJ1015" s="140"/>
      <c r="AK1015" s="140"/>
      <c r="AL1015" s="140"/>
      <c r="AM1015" s="147"/>
      <c r="AN1015" s="148"/>
      <c r="AO1015" s="149"/>
      <c r="AP1015" s="149"/>
      <c r="AQ1015" s="149"/>
      <c r="AR1015" s="150"/>
      <c r="AS1015" s="150"/>
      <c r="AT1015" s="148"/>
      <c r="AU1015" s="149"/>
      <c r="AV1015" s="149"/>
      <c r="AW1015" s="149"/>
      <c r="AX1015" s="150"/>
      <c r="AY1015" s="151"/>
      <c r="AZ1015" s="149"/>
      <c r="BA1015" s="149"/>
      <c r="BB1015" s="149"/>
      <c r="BC1015" s="149"/>
      <c r="BD1015" s="152"/>
      <c r="BE1015" s="146"/>
      <c r="BF1015" s="79"/>
      <c r="BG1015" s="79"/>
      <c r="BH1015" s="77"/>
      <c r="BJ1015" s="78"/>
      <c r="BT1015" s="77"/>
      <c r="BU1015" s="77"/>
    </row>
    <row r="1016" spans="1:73" ht="15" customHeight="1" x14ac:dyDescent="0.35">
      <c r="A1016" s="159"/>
      <c r="B1016" s="134"/>
      <c r="C1016" s="135"/>
      <c r="D1016" s="136"/>
      <c r="E1016" s="136"/>
      <c r="F1016" s="134"/>
      <c r="G1016" s="158"/>
      <c r="H1016" s="134"/>
      <c r="I1016" s="136"/>
      <c r="J1016" s="138"/>
      <c r="K1016" s="138"/>
      <c r="L1016" s="135"/>
      <c r="M1016" s="135"/>
      <c r="N1016" s="139"/>
      <c r="O1016" s="135"/>
      <c r="P1016" s="140"/>
      <c r="Q1016" s="140"/>
      <c r="R1016" s="141"/>
      <c r="S1016" s="142"/>
      <c r="T1016" s="143"/>
      <c r="U1016" s="140"/>
      <c r="V1016" s="140"/>
      <c r="W1016" s="140"/>
      <c r="X1016" s="140"/>
      <c r="Y1016" s="138"/>
      <c r="Z1016" s="138"/>
      <c r="AA1016" s="138"/>
      <c r="AB1016" s="144"/>
      <c r="AC1016" s="145"/>
      <c r="AD1016" s="145"/>
      <c r="AE1016" s="145"/>
      <c r="AF1016" s="140"/>
      <c r="AG1016" s="146"/>
      <c r="AH1016" s="146"/>
      <c r="AI1016" s="138"/>
      <c r="AJ1016" s="140"/>
      <c r="AK1016" s="140"/>
      <c r="AL1016" s="140"/>
      <c r="AM1016" s="147"/>
      <c r="AN1016" s="148"/>
      <c r="AO1016" s="149"/>
      <c r="AP1016" s="149"/>
      <c r="AQ1016" s="149"/>
      <c r="AR1016" s="150"/>
      <c r="AS1016" s="150"/>
      <c r="AT1016" s="148"/>
      <c r="AU1016" s="149"/>
      <c r="AV1016" s="149"/>
      <c r="AW1016" s="149"/>
      <c r="AX1016" s="150"/>
      <c r="AY1016" s="151"/>
      <c r="AZ1016" s="149"/>
      <c r="BA1016" s="149"/>
      <c r="BB1016" s="149"/>
      <c r="BC1016" s="149"/>
      <c r="BD1016" s="152"/>
      <c r="BE1016" s="146"/>
      <c r="BF1016" s="79"/>
      <c r="BG1016" s="79"/>
      <c r="BH1016" s="77"/>
      <c r="BJ1016" s="78"/>
      <c r="BT1016" s="77"/>
      <c r="BU1016" s="77"/>
    </row>
    <row r="1017" spans="1:73" ht="15" customHeight="1" x14ac:dyDescent="0.35">
      <c r="A1017" s="159"/>
      <c r="B1017" s="134"/>
      <c r="C1017" s="135"/>
      <c r="D1017" s="136"/>
      <c r="E1017" s="136"/>
      <c r="F1017" s="134"/>
      <c r="G1017" s="158"/>
      <c r="H1017" s="134"/>
      <c r="I1017" s="136"/>
      <c r="J1017" s="138"/>
      <c r="K1017" s="138"/>
      <c r="L1017" s="135"/>
      <c r="M1017" s="135"/>
      <c r="N1017" s="139"/>
      <c r="O1017" s="135"/>
      <c r="P1017" s="140"/>
      <c r="Q1017" s="140"/>
      <c r="R1017" s="141"/>
      <c r="S1017" s="142"/>
      <c r="T1017" s="143"/>
      <c r="U1017" s="140"/>
      <c r="V1017" s="140"/>
      <c r="W1017" s="140"/>
      <c r="X1017" s="140"/>
      <c r="Y1017" s="138"/>
      <c r="Z1017" s="138"/>
      <c r="AA1017" s="138"/>
      <c r="AB1017" s="144"/>
      <c r="AC1017" s="145"/>
      <c r="AD1017" s="145"/>
      <c r="AE1017" s="145"/>
      <c r="AF1017" s="140"/>
      <c r="AG1017" s="146"/>
      <c r="AH1017" s="146"/>
      <c r="AI1017" s="138"/>
      <c r="AJ1017" s="140"/>
      <c r="AK1017" s="140"/>
      <c r="AL1017" s="140"/>
      <c r="AM1017" s="147"/>
      <c r="AN1017" s="148"/>
      <c r="AO1017" s="149"/>
      <c r="AP1017" s="149"/>
      <c r="AQ1017" s="149"/>
      <c r="AR1017" s="150"/>
      <c r="AS1017" s="150"/>
      <c r="AT1017" s="148"/>
      <c r="AU1017" s="149"/>
      <c r="AV1017" s="149"/>
      <c r="AW1017" s="149"/>
      <c r="AX1017" s="150"/>
      <c r="AY1017" s="151"/>
      <c r="AZ1017" s="149"/>
      <c r="BA1017" s="149"/>
      <c r="BB1017" s="149"/>
      <c r="BC1017" s="149"/>
      <c r="BD1017" s="152"/>
      <c r="BE1017" s="146"/>
      <c r="BF1017" s="79"/>
      <c r="BG1017" s="79"/>
      <c r="BH1017" s="77"/>
      <c r="BJ1017" s="78"/>
      <c r="BT1017" s="77"/>
      <c r="BU1017" s="77"/>
    </row>
    <row r="1018" spans="1:73" ht="15" customHeight="1" x14ac:dyDescent="0.35">
      <c r="A1018" s="159"/>
      <c r="B1018" s="134"/>
      <c r="C1018" s="135"/>
      <c r="D1018" s="136"/>
      <c r="E1018" s="136"/>
      <c r="F1018" s="134"/>
      <c r="G1018" s="158"/>
      <c r="H1018" s="134"/>
      <c r="I1018" s="136"/>
      <c r="J1018" s="138"/>
      <c r="K1018" s="138"/>
      <c r="L1018" s="135"/>
      <c r="M1018" s="135"/>
      <c r="N1018" s="139"/>
      <c r="O1018" s="135"/>
      <c r="P1018" s="140"/>
      <c r="Q1018" s="140"/>
      <c r="R1018" s="141"/>
      <c r="S1018" s="142"/>
      <c r="T1018" s="143"/>
      <c r="U1018" s="140"/>
      <c r="V1018" s="140"/>
      <c r="W1018" s="140"/>
      <c r="X1018" s="140"/>
      <c r="Y1018" s="138"/>
      <c r="Z1018" s="138"/>
      <c r="AA1018" s="138"/>
      <c r="AB1018" s="144"/>
      <c r="AC1018" s="145"/>
      <c r="AD1018" s="145"/>
      <c r="AE1018" s="145"/>
      <c r="AF1018" s="140"/>
      <c r="AG1018" s="146"/>
      <c r="AH1018" s="146"/>
      <c r="AI1018" s="138"/>
      <c r="AJ1018" s="140"/>
      <c r="AK1018" s="140"/>
      <c r="AL1018" s="140"/>
      <c r="AM1018" s="147"/>
      <c r="AN1018" s="148"/>
      <c r="AO1018" s="149"/>
      <c r="AP1018" s="149"/>
      <c r="AQ1018" s="149"/>
      <c r="AR1018" s="150"/>
      <c r="AS1018" s="150"/>
      <c r="AT1018" s="148"/>
      <c r="AU1018" s="149"/>
      <c r="AV1018" s="149"/>
      <c r="AW1018" s="149"/>
      <c r="AX1018" s="150"/>
      <c r="AY1018" s="151"/>
      <c r="AZ1018" s="149"/>
      <c r="BA1018" s="149"/>
      <c r="BB1018" s="149"/>
      <c r="BC1018" s="149"/>
      <c r="BD1018" s="152"/>
      <c r="BE1018" s="146"/>
      <c r="BF1018" s="79"/>
      <c r="BG1018" s="79"/>
      <c r="BH1018" s="77"/>
      <c r="BJ1018" s="78"/>
      <c r="BT1018" s="77"/>
      <c r="BU1018" s="77"/>
    </row>
    <row r="1019" spans="1:73" ht="15" customHeight="1" x14ac:dyDescent="0.35">
      <c r="A1019" s="159"/>
      <c r="B1019" s="134"/>
      <c r="C1019" s="135"/>
      <c r="D1019" s="136"/>
      <c r="E1019" s="136"/>
      <c r="F1019" s="134"/>
      <c r="G1019" s="158"/>
      <c r="H1019" s="134"/>
      <c r="I1019" s="136"/>
      <c r="J1019" s="138"/>
      <c r="K1019" s="138"/>
      <c r="L1019" s="135"/>
      <c r="M1019" s="135"/>
      <c r="N1019" s="139"/>
      <c r="O1019" s="135"/>
      <c r="P1019" s="140"/>
      <c r="Q1019" s="140"/>
      <c r="R1019" s="141"/>
      <c r="S1019" s="142"/>
      <c r="T1019" s="143"/>
      <c r="U1019" s="140"/>
      <c r="V1019" s="140"/>
      <c r="W1019" s="140"/>
      <c r="X1019" s="140"/>
      <c r="Y1019" s="138"/>
      <c r="Z1019" s="138"/>
      <c r="AA1019" s="138"/>
      <c r="AB1019" s="144"/>
      <c r="AC1019" s="145"/>
      <c r="AD1019" s="145"/>
      <c r="AE1019" s="145"/>
      <c r="AF1019" s="140"/>
      <c r="AG1019" s="146"/>
      <c r="AH1019" s="146"/>
      <c r="AI1019" s="138"/>
      <c r="AJ1019" s="140"/>
      <c r="AK1019" s="140"/>
      <c r="AL1019" s="140"/>
      <c r="AM1019" s="147"/>
      <c r="AN1019" s="148"/>
      <c r="AO1019" s="149"/>
      <c r="AP1019" s="149"/>
      <c r="AQ1019" s="149"/>
      <c r="AR1019" s="150"/>
      <c r="AS1019" s="150"/>
      <c r="AT1019" s="148"/>
      <c r="AU1019" s="149"/>
      <c r="AV1019" s="149"/>
      <c r="AW1019" s="149"/>
      <c r="AX1019" s="150"/>
      <c r="AY1019" s="151"/>
      <c r="AZ1019" s="149"/>
      <c r="BA1019" s="149"/>
      <c r="BB1019" s="149"/>
      <c r="BC1019" s="149"/>
      <c r="BD1019" s="152"/>
      <c r="BE1019" s="146"/>
      <c r="BF1019" s="79"/>
      <c r="BG1019" s="79"/>
      <c r="BH1019" s="77"/>
      <c r="BJ1019" s="78"/>
      <c r="BT1019" s="77"/>
      <c r="BU1019" s="77"/>
    </row>
    <row r="1020" spans="1:73" ht="15" customHeight="1" x14ac:dyDescent="0.35">
      <c r="A1020" s="159"/>
      <c r="B1020" s="134"/>
      <c r="C1020" s="135"/>
      <c r="D1020" s="136"/>
      <c r="E1020" s="136"/>
      <c r="F1020" s="134"/>
      <c r="G1020" s="158"/>
      <c r="H1020" s="134"/>
      <c r="I1020" s="136"/>
      <c r="J1020" s="138"/>
      <c r="K1020" s="138"/>
      <c r="L1020" s="135"/>
      <c r="M1020" s="135"/>
      <c r="N1020" s="139"/>
      <c r="O1020" s="135"/>
      <c r="P1020" s="140"/>
      <c r="Q1020" s="140"/>
      <c r="R1020" s="141"/>
      <c r="S1020" s="142"/>
      <c r="T1020" s="143"/>
      <c r="U1020" s="140"/>
      <c r="V1020" s="140"/>
      <c r="W1020" s="140"/>
      <c r="X1020" s="140"/>
      <c r="Y1020" s="138"/>
      <c r="Z1020" s="138"/>
      <c r="AA1020" s="138"/>
      <c r="AB1020" s="144"/>
      <c r="AC1020" s="145"/>
      <c r="AD1020" s="145"/>
      <c r="AE1020" s="145"/>
      <c r="AF1020" s="140"/>
      <c r="AG1020" s="146"/>
      <c r="AH1020" s="146"/>
      <c r="AI1020" s="138"/>
      <c r="AJ1020" s="140"/>
      <c r="AK1020" s="140"/>
      <c r="AL1020" s="140"/>
      <c r="AM1020" s="147"/>
      <c r="AN1020" s="148"/>
      <c r="AO1020" s="149"/>
      <c r="AP1020" s="149"/>
      <c r="AQ1020" s="149"/>
      <c r="AR1020" s="150"/>
      <c r="AS1020" s="150"/>
      <c r="AT1020" s="148"/>
      <c r="AU1020" s="149"/>
      <c r="AV1020" s="149"/>
      <c r="AW1020" s="149"/>
      <c r="AX1020" s="150"/>
      <c r="AY1020" s="151"/>
      <c r="AZ1020" s="149"/>
      <c r="BA1020" s="149"/>
      <c r="BB1020" s="149"/>
      <c r="BC1020" s="149"/>
      <c r="BD1020" s="152"/>
      <c r="BE1020" s="146"/>
      <c r="BF1020" s="79"/>
      <c r="BG1020" s="79"/>
      <c r="BH1020" s="77"/>
      <c r="BJ1020" s="78"/>
      <c r="BT1020" s="77"/>
      <c r="BU1020" s="77"/>
    </row>
    <row r="1021" spans="1:73" ht="15" customHeight="1" x14ac:dyDescent="0.35">
      <c r="A1021" s="159"/>
      <c r="B1021" s="134"/>
      <c r="C1021" s="135"/>
      <c r="D1021" s="136"/>
      <c r="E1021" s="136"/>
      <c r="F1021" s="134"/>
      <c r="G1021" s="158"/>
      <c r="H1021" s="134"/>
      <c r="I1021" s="136"/>
      <c r="J1021" s="138"/>
      <c r="K1021" s="138"/>
      <c r="L1021" s="135"/>
      <c r="M1021" s="135"/>
      <c r="N1021" s="139"/>
      <c r="O1021" s="135"/>
      <c r="P1021" s="140"/>
      <c r="Q1021" s="140"/>
      <c r="R1021" s="141"/>
      <c r="S1021" s="142"/>
      <c r="T1021" s="143"/>
      <c r="U1021" s="140"/>
      <c r="V1021" s="140"/>
      <c r="W1021" s="140"/>
      <c r="X1021" s="140"/>
      <c r="Y1021" s="138"/>
      <c r="Z1021" s="138"/>
      <c r="AA1021" s="138"/>
      <c r="AB1021" s="144"/>
      <c r="AC1021" s="145"/>
      <c r="AD1021" s="145"/>
      <c r="AE1021" s="145"/>
      <c r="AF1021" s="140"/>
      <c r="AG1021" s="146"/>
      <c r="AH1021" s="146"/>
      <c r="AI1021" s="138"/>
      <c r="AJ1021" s="140"/>
      <c r="AK1021" s="140"/>
      <c r="AL1021" s="140"/>
      <c r="AM1021" s="147"/>
      <c r="AN1021" s="148"/>
      <c r="AO1021" s="149"/>
      <c r="AP1021" s="149"/>
      <c r="AQ1021" s="149"/>
      <c r="AR1021" s="150"/>
      <c r="AS1021" s="150"/>
      <c r="AT1021" s="148"/>
      <c r="AU1021" s="149"/>
      <c r="AV1021" s="149"/>
      <c r="AW1021" s="149"/>
      <c r="AX1021" s="150"/>
      <c r="AY1021" s="151"/>
      <c r="AZ1021" s="149"/>
      <c r="BA1021" s="149"/>
      <c r="BB1021" s="149"/>
      <c r="BC1021" s="149"/>
      <c r="BD1021" s="152"/>
      <c r="BE1021" s="146"/>
      <c r="BF1021" s="79"/>
      <c r="BG1021" s="79"/>
      <c r="BH1021" s="77"/>
      <c r="BJ1021" s="78"/>
      <c r="BT1021" s="77"/>
      <c r="BU1021" s="77"/>
    </row>
    <row r="1022" spans="1:73" ht="15" customHeight="1" x14ac:dyDescent="0.35">
      <c r="A1022" s="159"/>
      <c r="B1022" s="134"/>
      <c r="C1022" s="135"/>
      <c r="D1022" s="136"/>
      <c r="E1022" s="136"/>
      <c r="F1022" s="134"/>
      <c r="G1022" s="158"/>
      <c r="H1022" s="134"/>
      <c r="I1022" s="136"/>
      <c r="J1022" s="138"/>
      <c r="K1022" s="138"/>
      <c r="L1022" s="135"/>
      <c r="M1022" s="135"/>
      <c r="N1022" s="139"/>
      <c r="O1022" s="135"/>
      <c r="P1022" s="140"/>
      <c r="Q1022" s="140"/>
      <c r="R1022" s="141"/>
      <c r="S1022" s="142"/>
      <c r="T1022" s="143"/>
      <c r="U1022" s="140"/>
      <c r="V1022" s="140"/>
      <c r="W1022" s="140"/>
      <c r="X1022" s="140"/>
      <c r="Y1022" s="138"/>
      <c r="Z1022" s="138"/>
      <c r="AA1022" s="138"/>
      <c r="AB1022" s="144"/>
      <c r="AC1022" s="145"/>
      <c r="AD1022" s="145"/>
      <c r="AE1022" s="145"/>
      <c r="AF1022" s="140"/>
      <c r="AG1022" s="146"/>
      <c r="AH1022" s="146"/>
      <c r="AI1022" s="138"/>
      <c r="AJ1022" s="140"/>
      <c r="AK1022" s="140"/>
      <c r="AL1022" s="140"/>
      <c r="AM1022" s="147"/>
      <c r="AN1022" s="148"/>
      <c r="AO1022" s="149"/>
      <c r="AP1022" s="149"/>
      <c r="AQ1022" s="149"/>
      <c r="AR1022" s="150"/>
      <c r="AS1022" s="150"/>
      <c r="AT1022" s="148"/>
      <c r="AU1022" s="149"/>
      <c r="AV1022" s="149"/>
      <c r="AW1022" s="149"/>
      <c r="AX1022" s="150"/>
      <c r="AY1022" s="151"/>
      <c r="AZ1022" s="149"/>
      <c r="BA1022" s="149"/>
      <c r="BB1022" s="149"/>
      <c r="BC1022" s="149"/>
      <c r="BD1022" s="152"/>
      <c r="BE1022" s="146"/>
      <c r="BF1022" s="79"/>
      <c r="BG1022" s="79"/>
      <c r="BH1022" s="77"/>
      <c r="BJ1022" s="78"/>
      <c r="BT1022" s="77"/>
      <c r="BU1022" s="77"/>
    </row>
    <row r="1023" spans="1:73" ht="15" customHeight="1" x14ac:dyDescent="0.35">
      <c r="A1023" s="159"/>
      <c r="B1023" s="134"/>
      <c r="C1023" s="135"/>
      <c r="D1023" s="136"/>
      <c r="E1023" s="136"/>
      <c r="F1023" s="134"/>
      <c r="G1023" s="158"/>
      <c r="H1023" s="134"/>
      <c r="I1023" s="136"/>
      <c r="J1023" s="138"/>
      <c r="K1023" s="138"/>
      <c r="L1023" s="135"/>
      <c r="M1023" s="135"/>
      <c r="N1023" s="139"/>
      <c r="O1023" s="135"/>
      <c r="P1023" s="140"/>
      <c r="Q1023" s="140"/>
      <c r="R1023" s="141"/>
      <c r="S1023" s="142"/>
      <c r="T1023" s="143"/>
      <c r="U1023" s="140"/>
      <c r="V1023" s="140"/>
      <c r="W1023" s="140"/>
      <c r="X1023" s="140"/>
      <c r="Y1023" s="138"/>
      <c r="Z1023" s="138"/>
      <c r="AA1023" s="138"/>
      <c r="AB1023" s="144"/>
      <c r="AC1023" s="145"/>
      <c r="AD1023" s="145"/>
      <c r="AE1023" s="145"/>
      <c r="AF1023" s="140"/>
      <c r="AG1023" s="146"/>
      <c r="AH1023" s="146"/>
      <c r="AI1023" s="138"/>
      <c r="AJ1023" s="140"/>
      <c r="AK1023" s="140"/>
      <c r="AL1023" s="140"/>
      <c r="AM1023" s="147"/>
      <c r="AN1023" s="148"/>
      <c r="AO1023" s="149"/>
      <c r="AP1023" s="149"/>
      <c r="AQ1023" s="149"/>
      <c r="AR1023" s="150"/>
      <c r="AS1023" s="150"/>
      <c r="AT1023" s="148"/>
      <c r="AU1023" s="149"/>
      <c r="AV1023" s="149"/>
      <c r="AW1023" s="149"/>
      <c r="AX1023" s="150"/>
      <c r="AY1023" s="151"/>
      <c r="AZ1023" s="149"/>
      <c r="BA1023" s="149"/>
      <c r="BB1023" s="149"/>
      <c r="BC1023" s="149"/>
      <c r="BD1023" s="152"/>
      <c r="BE1023" s="146"/>
      <c r="BF1023" s="79"/>
      <c r="BG1023" s="79"/>
      <c r="BH1023" s="77"/>
      <c r="BJ1023" s="78"/>
      <c r="BT1023" s="77"/>
      <c r="BU1023" s="77"/>
    </row>
    <row r="1024" spans="1:73" ht="15" customHeight="1" x14ac:dyDescent="0.35">
      <c r="A1024" s="159"/>
      <c r="B1024" s="134"/>
      <c r="C1024" s="135"/>
      <c r="D1024" s="136"/>
      <c r="E1024" s="136"/>
      <c r="F1024" s="134"/>
      <c r="G1024" s="158"/>
      <c r="H1024" s="134"/>
      <c r="I1024" s="136"/>
      <c r="J1024" s="138"/>
      <c r="K1024" s="138"/>
      <c r="L1024" s="135"/>
      <c r="M1024" s="135"/>
      <c r="N1024" s="139"/>
      <c r="O1024" s="135"/>
      <c r="P1024" s="140"/>
      <c r="Q1024" s="140"/>
      <c r="R1024" s="141"/>
      <c r="S1024" s="142"/>
      <c r="T1024" s="143"/>
      <c r="U1024" s="140"/>
      <c r="V1024" s="140"/>
      <c r="W1024" s="140"/>
      <c r="X1024" s="140"/>
      <c r="Y1024" s="138"/>
      <c r="Z1024" s="138"/>
      <c r="AA1024" s="138"/>
      <c r="AB1024" s="144"/>
      <c r="AC1024" s="145"/>
      <c r="AD1024" s="145"/>
      <c r="AE1024" s="145"/>
      <c r="AF1024" s="140"/>
      <c r="AG1024" s="146"/>
      <c r="AH1024" s="146"/>
      <c r="AI1024" s="138"/>
      <c r="AJ1024" s="140"/>
      <c r="AK1024" s="140"/>
      <c r="AL1024" s="140"/>
      <c r="AM1024" s="147"/>
      <c r="AN1024" s="148"/>
      <c r="AO1024" s="149"/>
      <c r="AP1024" s="149"/>
      <c r="AQ1024" s="149"/>
      <c r="AR1024" s="150"/>
      <c r="AS1024" s="150"/>
      <c r="AT1024" s="148"/>
      <c r="AU1024" s="149"/>
      <c r="AV1024" s="149"/>
      <c r="AW1024" s="149"/>
      <c r="AX1024" s="150"/>
      <c r="AY1024" s="151"/>
      <c r="AZ1024" s="149"/>
      <c r="BA1024" s="149"/>
      <c r="BB1024" s="149"/>
      <c r="BC1024" s="149"/>
      <c r="BD1024" s="152"/>
      <c r="BE1024" s="146"/>
      <c r="BF1024" s="79"/>
      <c r="BG1024" s="79"/>
      <c r="BH1024" s="77"/>
      <c r="BJ1024" s="78"/>
      <c r="BT1024" s="77"/>
      <c r="BU1024" s="77"/>
    </row>
    <row r="1025" spans="1:73" ht="15" customHeight="1" x14ac:dyDescent="0.35">
      <c r="A1025" s="159"/>
      <c r="B1025" s="134"/>
      <c r="C1025" s="135"/>
      <c r="D1025" s="136"/>
      <c r="E1025" s="136"/>
      <c r="F1025" s="134"/>
      <c r="G1025" s="158"/>
      <c r="H1025" s="134"/>
      <c r="I1025" s="136"/>
      <c r="J1025" s="138"/>
      <c r="K1025" s="138"/>
      <c r="L1025" s="135"/>
      <c r="M1025" s="135"/>
      <c r="N1025" s="139"/>
      <c r="O1025" s="135"/>
      <c r="P1025" s="140"/>
      <c r="Q1025" s="140"/>
      <c r="R1025" s="141"/>
      <c r="S1025" s="142"/>
      <c r="T1025" s="143"/>
      <c r="U1025" s="140"/>
      <c r="V1025" s="140"/>
      <c r="W1025" s="140"/>
      <c r="X1025" s="140"/>
      <c r="Y1025" s="138"/>
      <c r="Z1025" s="138"/>
      <c r="AA1025" s="138"/>
      <c r="AB1025" s="144"/>
      <c r="AC1025" s="145"/>
      <c r="AD1025" s="145"/>
      <c r="AE1025" s="145"/>
      <c r="AF1025" s="140"/>
      <c r="AG1025" s="146"/>
      <c r="AH1025" s="146"/>
      <c r="AI1025" s="138"/>
      <c r="AJ1025" s="140"/>
      <c r="AK1025" s="140"/>
      <c r="AL1025" s="140"/>
      <c r="AM1025" s="147"/>
      <c r="AN1025" s="148"/>
      <c r="AO1025" s="149"/>
      <c r="AP1025" s="149"/>
      <c r="AQ1025" s="149"/>
      <c r="AR1025" s="150"/>
      <c r="AS1025" s="150"/>
      <c r="AT1025" s="148"/>
      <c r="AU1025" s="149"/>
      <c r="AV1025" s="149"/>
      <c r="AW1025" s="149"/>
      <c r="AX1025" s="150"/>
      <c r="AY1025" s="151"/>
      <c r="AZ1025" s="149"/>
      <c r="BA1025" s="149"/>
      <c r="BB1025" s="149"/>
      <c r="BC1025" s="149"/>
      <c r="BD1025" s="152"/>
      <c r="BE1025" s="146"/>
      <c r="BF1025" s="79"/>
      <c r="BG1025" s="79"/>
      <c r="BH1025" s="77"/>
      <c r="BJ1025" s="78"/>
      <c r="BT1025" s="77"/>
      <c r="BU1025" s="77"/>
    </row>
    <row r="1026" spans="1:73" ht="15" customHeight="1" x14ac:dyDescent="0.35">
      <c r="A1026" s="159"/>
      <c r="B1026" s="134"/>
      <c r="C1026" s="135"/>
      <c r="D1026" s="136"/>
      <c r="E1026" s="136"/>
      <c r="F1026" s="134"/>
      <c r="G1026" s="158"/>
      <c r="H1026" s="134"/>
      <c r="I1026" s="136"/>
      <c r="J1026" s="138"/>
      <c r="K1026" s="138"/>
      <c r="L1026" s="135"/>
      <c r="M1026" s="135"/>
      <c r="N1026" s="139"/>
      <c r="O1026" s="135"/>
      <c r="P1026" s="140"/>
      <c r="Q1026" s="140"/>
      <c r="R1026" s="141"/>
      <c r="S1026" s="142"/>
      <c r="T1026" s="143"/>
      <c r="U1026" s="140"/>
      <c r="V1026" s="140"/>
      <c r="W1026" s="140"/>
      <c r="X1026" s="140"/>
      <c r="Y1026" s="138"/>
      <c r="Z1026" s="138"/>
      <c r="AA1026" s="138"/>
      <c r="AB1026" s="144"/>
      <c r="AC1026" s="145"/>
      <c r="AD1026" s="145"/>
      <c r="AE1026" s="145"/>
      <c r="AF1026" s="140"/>
      <c r="AG1026" s="146"/>
      <c r="AH1026" s="146"/>
      <c r="AI1026" s="138"/>
      <c r="AJ1026" s="140"/>
      <c r="AK1026" s="140"/>
      <c r="AL1026" s="140"/>
      <c r="AM1026" s="147"/>
      <c r="AN1026" s="148"/>
      <c r="AO1026" s="149"/>
      <c r="AP1026" s="149"/>
      <c r="AQ1026" s="149"/>
      <c r="AR1026" s="150"/>
      <c r="AS1026" s="150"/>
      <c r="AT1026" s="148"/>
      <c r="AU1026" s="149"/>
      <c r="AV1026" s="149"/>
      <c r="AW1026" s="149"/>
      <c r="AX1026" s="150"/>
      <c r="AY1026" s="151"/>
      <c r="AZ1026" s="149"/>
      <c r="BA1026" s="149"/>
      <c r="BB1026" s="149"/>
      <c r="BC1026" s="149"/>
      <c r="BD1026" s="152"/>
      <c r="BE1026" s="146"/>
      <c r="BF1026" s="79"/>
      <c r="BG1026" s="79"/>
      <c r="BH1026" s="77"/>
      <c r="BJ1026" s="78"/>
      <c r="BT1026" s="77"/>
      <c r="BU1026" s="77"/>
    </row>
    <row r="1027" spans="1:73" ht="15" customHeight="1" x14ac:dyDescent="0.35">
      <c r="A1027" s="159"/>
      <c r="B1027" s="134"/>
      <c r="C1027" s="135"/>
      <c r="D1027" s="136"/>
      <c r="E1027" s="136"/>
      <c r="F1027" s="134"/>
      <c r="G1027" s="158"/>
      <c r="H1027" s="134"/>
      <c r="I1027" s="136"/>
      <c r="J1027" s="138"/>
      <c r="K1027" s="138"/>
      <c r="L1027" s="135"/>
      <c r="M1027" s="135"/>
      <c r="N1027" s="139"/>
      <c r="O1027" s="135"/>
      <c r="P1027" s="140"/>
      <c r="Q1027" s="140"/>
      <c r="R1027" s="141"/>
      <c r="S1027" s="142"/>
      <c r="T1027" s="143"/>
      <c r="U1027" s="140"/>
      <c r="V1027" s="140"/>
      <c r="W1027" s="140"/>
      <c r="X1027" s="140"/>
      <c r="Y1027" s="138"/>
      <c r="Z1027" s="138"/>
      <c r="AA1027" s="138"/>
      <c r="AB1027" s="144"/>
      <c r="AC1027" s="145"/>
      <c r="AD1027" s="145"/>
      <c r="AE1027" s="145"/>
      <c r="AF1027" s="140"/>
      <c r="AG1027" s="146"/>
      <c r="AH1027" s="146"/>
      <c r="AI1027" s="138"/>
      <c r="AJ1027" s="140"/>
      <c r="AK1027" s="140"/>
      <c r="AL1027" s="140"/>
      <c r="AM1027" s="147"/>
      <c r="AN1027" s="148"/>
      <c r="AO1027" s="149"/>
      <c r="AP1027" s="149"/>
      <c r="AQ1027" s="149"/>
      <c r="AR1027" s="150"/>
      <c r="AS1027" s="150"/>
      <c r="AT1027" s="148"/>
      <c r="AU1027" s="149"/>
      <c r="AV1027" s="149"/>
      <c r="AW1027" s="149"/>
      <c r="AX1027" s="150"/>
      <c r="AY1027" s="151"/>
      <c r="AZ1027" s="149"/>
      <c r="BA1027" s="149"/>
      <c r="BB1027" s="149"/>
      <c r="BC1027" s="149"/>
      <c r="BD1027" s="152"/>
      <c r="BE1027" s="146"/>
      <c r="BF1027" s="79"/>
      <c r="BG1027" s="79"/>
      <c r="BH1027" s="77"/>
      <c r="BJ1027" s="78"/>
      <c r="BT1027" s="77"/>
      <c r="BU1027" s="77"/>
    </row>
    <row r="1028" spans="1:73" ht="15" customHeight="1" x14ac:dyDescent="0.35">
      <c r="A1028" s="159"/>
      <c r="B1028" s="134"/>
      <c r="C1028" s="135"/>
      <c r="D1028" s="136"/>
      <c r="E1028" s="136"/>
      <c r="F1028" s="134"/>
      <c r="G1028" s="158"/>
      <c r="H1028" s="134"/>
      <c r="I1028" s="136"/>
      <c r="J1028" s="138"/>
      <c r="K1028" s="138"/>
      <c r="L1028" s="135"/>
      <c r="M1028" s="135"/>
      <c r="N1028" s="139"/>
      <c r="O1028" s="135"/>
      <c r="P1028" s="140"/>
      <c r="Q1028" s="140"/>
      <c r="R1028" s="141"/>
      <c r="S1028" s="142"/>
      <c r="T1028" s="143"/>
      <c r="U1028" s="140"/>
      <c r="V1028" s="140"/>
      <c r="W1028" s="140"/>
      <c r="X1028" s="140"/>
      <c r="Y1028" s="138"/>
      <c r="Z1028" s="138"/>
      <c r="AA1028" s="138"/>
      <c r="AB1028" s="144"/>
      <c r="AC1028" s="145"/>
      <c r="AD1028" s="145"/>
      <c r="AE1028" s="145"/>
      <c r="AF1028" s="140"/>
      <c r="AG1028" s="146"/>
      <c r="AH1028" s="146"/>
      <c r="AI1028" s="138"/>
      <c r="AJ1028" s="140"/>
      <c r="AK1028" s="140"/>
      <c r="AL1028" s="140"/>
      <c r="AM1028" s="147"/>
      <c r="AN1028" s="148"/>
      <c r="AO1028" s="149"/>
      <c r="AP1028" s="149"/>
      <c r="AQ1028" s="149"/>
      <c r="AR1028" s="150"/>
      <c r="AS1028" s="150"/>
      <c r="AT1028" s="148"/>
      <c r="AU1028" s="149"/>
      <c r="AV1028" s="149"/>
      <c r="AW1028" s="149"/>
      <c r="AX1028" s="150"/>
      <c r="AY1028" s="151"/>
      <c r="AZ1028" s="149"/>
      <c r="BA1028" s="149"/>
      <c r="BB1028" s="149"/>
      <c r="BC1028" s="149"/>
      <c r="BD1028" s="152"/>
      <c r="BE1028" s="146"/>
      <c r="BF1028" s="79"/>
      <c r="BG1028" s="79"/>
      <c r="BH1028" s="77"/>
      <c r="BJ1028" s="78"/>
      <c r="BT1028" s="77"/>
      <c r="BU1028" s="77"/>
    </row>
    <row r="1029" spans="1:73" ht="15" customHeight="1" x14ac:dyDescent="0.35">
      <c r="A1029" s="159"/>
      <c r="B1029" s="134"/>
      <c r="C1029" s="135"/>
      <c r="D1029" s="136"/>
      <c r="E1029" s="136"/>
      <c r="F1029" s="134"/>
      <c r="G1029" s="158"/>
      <c r="H1029" s="134"/>
      <c r="I1029" s="136"/>
      <c r="J1029" s="138"/>
      <c r="K1029" s="138"/>
      <c r="L1029" s="135"/>
      <c r="M1029" s="135"/>
      <c r="N1029" s="139"/>
      <c r="O1029" s="135"/>
      <c r="P1029" s="140"/>
      <c r="Q1029" s="140"/>
      <c r="R1029" s="141"/>
      <c r="S1029" s="142"/>
      <c r="T1029" s="143"/>
      <c r="U1029" s="140"/>
      <c r="V1029" s="140"/>
      <c r="W1029" s="140"/>
      <c r="X1029" s="140"/>
      <c r="Y1029" s="138"/>
      <c r="Z1029" s="138"/>
      <c r="AA1029" s="138"/>
      <c r="AB1029" s="144"/>
      <c r="AC1029" s="145"/>
      <c r="AD1029" s="145"/>
      <c r="AE1029" s="145"/>
      <c r="AF1029" s="140"/>
      <c r="AG1029" s="146"/>
      <c r="AH1029" s="146"/>
      <c r="AI1029" s="138"/>
      <c r="AJ1029" s="140"/>
      <c r="AK1029" s="140"/>
      <c r="AL1029" s="140"/>
      <c r="AM1029" s="147"/>
      <c r="AN1029" s="148"/>
      <c r="AO1029" s="149"/>
      <c r="AP1029" s="149"/>
      <c r="AQ1029" s="149"/>
      <c r="AR1029" s="150"/>
      <c r="AS1029" s="150"/>
      <c r="AT1029" s="148"/>
      <c r="AU1029" s="149"/>
      <c r="AV1029" s="149"/>
      <c r="AW1029" s="149"/>
      <c r="AX1029" s="150"/>
      <c r="AY1029" s="151"/>
      <c r="AZ1029" s="149"/>
      <c r="BA1029" s="149"/>
      <c r="BB1029" s="149"/>
      <c r="BC1029" s="149"/>
      <c r="BD1029" s="152"/>
      <c r="BE1029" s="146"/>
      <c r="BF1029" s="79"/>
      <c r="BG1029" s="79"/>
      <c r="BH1029" s="77"/>
      <c r="BJ1029" s="78"/>
      <c r="BT1029" s="77"/>
      <c r="BU1029" s="77"/>
    </row>
    <row r="1030" spans="1:73" ht="15" customHeight="1" x14ac:dyDescent="0.35">
      <c r="A1030" s="159"/>
      <c r="B1030" s="134"/>
      <c r="C1030" s="135"/>
      <c r="D1030" s="136"/>
      <c r="E1030" s="136"/>
      <c r="F1030" s="134"/>
      <c r="G1030" s="158"/>
      <c r="H1030" s="134"/>
      <c r="I1030" s="136"/>
      <c r="J1030" s="138"/>
      <c r="K1030" s="138"/>
      <c r="L1030" s="135"/>
      <c r="M1030" s="135"/>
      <c r="N1030" s="139"/>
      <c r="O1030" s="135"/>
      <c r="P1030" s="140"/>
      <c r="Q1030" s="140"/>
      <c r="R1030" s="141"/>
      <c r="S1030" s="142"/>
      <c r="T1030" s="143"/>
      <c r="U1030" s="140"/>
      <c r="V1030" s="140"/>
      <c r="W1030" s="140"/>
      <c r="X1030" s="140"/>
      <c r="Y1030" s="138"/>
      <c r="Z1030" s="138"/>
      <c r="AA1030" s="138"/>
      <c r="AB1030" s="144"/>
      <c r="AC1030" s="145"/>
      <c r="AD1030" s="145"/>
      <c r="AE1030" s="145"/>
      <c r="AF1030" s="140"/>
      <c r="AG1030" s="146"/>
      <c r="AH1030" s="146"/>
      <c r="AI1030" s="138"/>
      <c r="AJ1030" s="140"/>
      <c r="AK1030" s="140"/>
      <c r="AL1030" s="140"/>
      <c r="AM1030" s="147"/>
      <c r="AN1030" s="148"/>
      <c r="AO1030" s="149"/>
      <c r="AP1030" s="149"/>
      <c r="AQ1030" s="149"/>
      <c r="AR1030" s="150"/>
      <c r="AS1030" s="150"/>
      <c r="AT1030" s="148"/>
      <c r="AU1030" s="149"/>
      <c r="AV1030" s="149"/>
      <c r="AW1030" s="149"/>
      <c r="AX1030" s="150"/>
      <c r="AY1030" s="151"/>
      <c r="AZ1030" s="149"/>
      <c r="BA1030" s="149"/>
      <c r="BB1030" s="149"/>
      <c r="BC1030" s="149"/>
      <c r="BD1030" s="152"/>
      <c r="BE1030" s="146"/>
      <c r="BF1030" s="79"/>
      <c r="BG1030" s="79"/>
      <c r="BH1030" s="77"/>
      <c r="BJ1030" s="78"/>
      <c r="BT1030" s="77"/>
      <c r="BU1030" s="77"/>
    </row>
    <row r="1031" spans="1:73" ht="15" customHeight="1" x14ac:dyDescent="0.35">
      <c r="A1031" s="159"/>
      <c r="B1031" s="134"/>
      <c r="C1031" s="135"/>
      <c r="D1031" s="136"/>
      <c r="E1031" s="136"/>
      <c r="F1031" s="134"/>
      <c r="G1031" s="158"/>
      <c r="H1031" s="134"/>
      <c r="I1031" s="136"/>
      <c r="J1031" s="138"/>
      <c r="K1031" s="138"/>
      <c r="L1031" s="135"/>
      <c r="M1031" s="135"/>
      <c r="N1031" s="139"/>
      <c r="O1031" s="135"/>
      <c r="P1031" s="140"/>
      <c r="Q1031" s="140"/>
      <c r="R1031" s="141"/>
      <c r="S1031" s="142"/>
      <c r="T1031" s="143"/>
      <c r="U1031" s="140"/>
      <c r="V1031" s="140"/>
      <c r="W1031" s="140"/>
      <c r="X1031" s="140"/>
      <c r="Y1031" s="138"/>
      <c r="Z1031" s="138"/>
      <c r="AA1031" s="138"/>
      <c r="AB1031" s="144"/>
      <c r="AC1031" s="145"/>
      <c r="AD1031" s="145"/>
      <c r="AE1031" s="145"/>
      <c r="AF1031" s="140"/>
      <c r="AG1031" s="146"/>
      <c r="AH1031" s="146"/>
      <c r="AI1031" s="138"/>
      <c r="AJ1031" s="140"/>
      <c r="AK1031" s="140"/>
      <c r="AL1031" s="140"/>
      <c r="AM1031" s="147"/>
      <c r="AN1031" s="148"/>
      <c r="AO1031" s="149"/>
      <c r="AP1031" s="149"/>
      <c r="AQ1031" s="149"/>
      <c r="AR1031" s="150"/>
      <c r="AS1031" s="150"/>
      <c r="AT1031" s="148"/>
      <c r="AU1031" s="149"/>
      <c r="AV1031" s="149"/>
      <c r="AW1031" s="149"/>
      <c r="AX1031" s="150"/>
      <c r="AY1031" s="151"/>
      <c r="AZ1031" s="149"/>
      <c r="BA1031" s="149"/>
      <c r="BB1031" s="149"/>
      <c r="BC1031" s="149"/>
      <c r="BD1031" s="152"/>
      <c r="BE1031" s="146"/>
      <c r="BF1031" s="79"/>
      <c r="BG1031" s="79"/>
      <c r="BH1031" s="77"/>
      <c r="BJ1031" s="78"/>
      <c r="BT1031" s="77"/>
      <c r="BU1031" s="77"/>
    </row>
    <row r="1032" spans="1:73" ht="15" customHeight="1" x14ac:dyDescent="0.35">
      <c r="A1032" s="159"/>
      <c r="B1032" s="134"/>
      <c r="C1032" s="135"/>
      <c r="D1032" s="136"/>
      <c r="E1032" s="136"/>
      <c r="F1032" s="134"/>
      <c r="G1032" s="158"/>
      <c r="H1032" s="134"/>
      <c r="I1032" s="136"/>
      <c r="J1032" s="138"/>
      <c r="K1032" s="138"/>
      <c r="L1032" s="135"/>
      <c r="M1032" s="135"/>
      <c r="N1032" s="139"/>
      <c r="O1032" s="135"/>
      <c r="P1032" s="140"/>
      <c r="Q1032" s="140"/>
      <c r="R1032" s="141"/>
      <c r="S1032" s="142"/>
      <c r="T1032" s="143"/>
      <c r="U1032" s="140"/>
      <c r="V1032" s="140"/>
      <c r="W1032" s="140"/>
      <c r="X1032" s="140"/>
      <c r="Y1032" s="138"/>
      <c r="Z1032" s="138"/>
      <c r="AA1032" s="138"/>
      <c r="AB1032" s="144"/>
      <c r="AC1032" s="145"/>
      <c r="AD1032" s="145"/>
      <c r="AE1032" s="145"/>
      <c r="AF1032" s="140"/>
      <c r="AG1032" s="146"/>
      <c r="AH1032" s="146"/>
      <c r="AI1032" s="138"/>
      <c r="AJ1032" s="140"/>
      <c r="AK1032" s="140"/>
      <c r="AL1032" s="140"/>
      <c r="AM1032" s="147"/>
      <c r="AN1032" s="148"/>
      <c r="AO1032" s="149"/>
      <c r="AP1032" s="149"/>
      <c r="AQ1032" s="149"/>
      <c r="AR1032" s="150"/>
      <c r="AS1032" s="150"/>
      <c r="AT1032" s="148"/>
      <c r="AU1032" s="149"/>
      <c r="AV1032" s="149"/>
      <c r="AW1032" s="149"/>
      <c r="AX1032" s="150"/>
      <c r="AY1032" s="151"/>
      <c r="AZ1032" s="149"/>
      <c r="BA1032" s="149"/>
      <c r="BB1032" s="149"/>
      <c r="BC1032" s="149"/>
      <c r="BD1032" s="152"/>
      <c r="BE1032" s="146"/>
      <c r="BF1032" s="79"/>
      <c r="BG1032" s="79"/>
      <c r="BH1032" s="77"/>
      <c r="BJ1032" s="78"/>
      <c r="BT1032" s="77"/>
      <c r="BU1032" s="77"/>
    </row>
    <row r="1033" spans="1:73" ht="15" customHeight="1" x14ac:dyDescent="0.35">
      <c r="A1033" s="159"/>
      <c r="B1033" s="134"/>
      <c r="C1033" s="135"/>
      <c r="D1033" s="136"/>
      <c r="E1033" s="136"/>
      <c r="F1033" s="134"/>
      <c r="G1033" s="158"/>
      <c r="H1033" s="134"/>
      <c r="I1033" s="136"/>
      <c r="J1033" s="138"/>
      <c r="K1033" s="138"/>
      <c r="L1033" s="135"/>
      <c r="M1033" s="135"/>
      <c r="N1033" s="139"/>
      <c r="O1033" s="135"/>
      <c r="P1033" s="140"/>
      <c r="Q1033" s="140"/>
      <c r="R1033" s="141"/>
      <c r="S1033" s="142"/>
      <c r="T1033" s="143"/>
      <c r="U1033" s="140"/>
      <c r="V1033" s="140"/>
      <c r="W1033" s="140"/>
      <c r="X1033" s="140"/>
      <c r="Y1033" s="138"/>
      <c r="Z1033" s="138"/>
      <c r="AA1033" s="138"/>
      <c r="AB1033" s="144"/>
      <c r="AC1033" s="145"/>
      <c r="AD1033" s="145"/>
      <c r="AE1033" s="145"/>
      <c r="AF1033" s="140"/>
      <c r="AG1033" s="146"/>
      <c r="AH1033" s="146"/>
      <c r="AI1033" s="138"/>
      <c r="AJ1033" s="140"/>
      <c r="AK1033" s="140"/>
      <c r="AL1033" s="140"/>
      <c r="AM1033" s="147"/>
      <c r="AN1033" s="148"/>
      <c r="AO1033" s="149"/>
      <c r="AP1033" s="149"/>
      <c r="AQ1033" s="149"/>
      <c r="AR1033" s="150"/>
      <c r="AS1033" s="150"/>
      <c r="AT1033" s="148"/>
      <c r="AU1033" s="149"/>
      <c r="AV1033" s="149"/>
      <c r="AW1033" s="149"/>
      <c r="AX1033" s="150"/>
      <c r="AY1033" s="151"/>
      <c r="AZ1033" s="149"/>
      <c r="BA1033" s="149"/>
      <c r="BB1033" s="149"/>
      <c r="BC1033" s="149"/>
      <c r="BD1033" s="152"/>
      <c r="BE1033" s="146"/>
      <c r="BF1033" s="79"/>
      <c r="BG1033" s="79"/>
      <c r="BH1033" s="77"/>
      <c r="BJ1033" s="78"/>
      <c r="BT1033" s="77"/>
      <c r="BU1033" s="77"/>
    </row>
    <row r="1034" spans="1:73" ht="15" customHeight="1" x14ac:dyDescent="0.35">
      <c r="A1034" s="159"/>
      <c r="B1034" s="134"/>
      <c r="C1034" s="135"/>
      <c r="D1034" s="136"/>
      <c r="E1034" s="136"/>
      <c r="F1034" s="134"/>
      <c r="G1034" s="158"/>
      <c r="H1034" s="134"/>
      <c r="I1034" s="136"/>
      <c r="J1034" s="138"/>
      <c r="K1034" s="138"/>
      <c r="L1034" s="135"/>
      <c r="M1034" s="135"/>
      <c r="N1034" s="139"/>
      <c r="O1034" s="135"/>
      <c r="P1034" s="140"/>
      <c r="Q1034" s="140"/>
      <c r="R1034" s="141"/>
      <c r="S1034" s="142"/>
      <c r="T1034" s="143"/>
      <c r="U1034" s="140"/>
      <c r="V1034" s="140"/>
      <c r="W1034" s="140"/>
      <c r="X1034" s="140"/>
      <c r="Y1034" s="138"/>
      <c r="Z1034" s="138"/>
      <c r="AA1034" s="138"/>
      <c r="AB1034" s="144"/>
      <c r="AC1034" s="145"/>
      <c r="AD1034" s="145"/>
      <c r="AE1034" s="145"/>
      <c r="AF1034" s="140"/>
      <c r="AG1034" s="146"/>
      <c r="AH1034" s="146"/>
      <c r="AI1034" s="138"/>
      <c r="AJ1034" s="140"/>
      <c r="AK1034" s="140"/>
      <c r="AL1034" s="140"/>
      <c r="AM1034" s="147"/>
      <c r="AN1034" s="148"/>
      <c r="AO1034" s="149"/>
      <c r="AP1034" s="149"/>
      <c r="AQ1034" s="149"/>
      <c r="AR1034" s="150"/>
      <c r="AS1034" s="150"/>
      <c r="AT1034" s="148"/>
      <c r="AU1034" s="149"/>
      <c r="AV1034" s="149"/>
      <c r="AW1034" s="149"/>
      <c r="AX1034" s="150"/>
      <c r="AY1034" s="151"/>
      <c r="AZ1034" s="149"/>
      <c r="BA1034" s="149"/>
      <c r="BB1034" s="149"/>
      <c r="BC1034" s="149"/>
      <c r="BD1034" s="152"/>
      <c r="BE1034" s="146"/>
      <c r="BF1034" s="79"/>
      <c r="BG1034" s="79"/>
      <c r="BH1034" s="77"/>
      <c r="BJ1034" s="78"/>
      <c r="BT1034" s="77"/>
      <c r="BU1034" s="77"/>
    </row>
    <row r="1035" spans="1:73" ht="15" customHeight="1" x14ac:dyDescent="0.35">
      <c r="A1035" s="159"/>
      <c r="B1035" s="134"/>
      <c r="C1035" s="135"/>
      <c r="D1035" s="136"/>
      <c r="E1035" s="136"/>
      <c r="F1035" s="134"/>
      <c r="G1035" s="158"/>
      <c r="H1035" s="134"/>
      <c r="I1035" s="136"/>
      <c r="J1035" s="138"/>
      <c r="K1035" s="138"/>
      <c r="L1035" s="135"/>
      <c r="M1035" s="135"/>
      <c r="N1035" s="139"/>
      <c r="O1035" s="135"/>
      <c r="P1035" s="140"/>
      <c r="Q1035" s="140"/>
      <c r="R1035" s="141"/>
      <c r="S1035" s="142"/>
      <c r="T1035" s="143"/>
      <c r="U1035" s="140"/>
      <c r="V1035" s="140"/>
      <c r="W1035" s="140"/>
      <c r="X1035" s="140"/>
      <c r="Y1035" s="138"/>
      <c r="Z1035" s="138"/>
      <c r="AA1035" s="138"/>
      <c r="AB1035" s="144"/>
      <c r="AC1035" s="145"/>
      <c r="AD1035" s="145"/>
      <c r="AE1035" s="145"/>
      <c r="AF1035" s="140"/>
      <c r="AG1035" s="146"/>
      <c r="AH1035" s="146"/>
      <c r="AI1035" s="138"/>
      <c r="AJ1035" s="140"/>
      <c r="AK1035" s="140"/>
      <c r="AL1035" s="140"/>
      <c r="AM1035" s="147"/>
      <c r="AN1035" s="148"/>
      <c r="AO1035" s="149"/>
      <c r="AP1035" s="149"/>
      <c r="AQ1035" s="149"/>
      <c r="AR1035" s="150"/>
      <c r="AS1035" s="150"/>
      <c r="AT1035" s="148"/>
      <c r="AU1035" s="149"/>
      <c r="AV1035" s="149"/>
      <c r="AW1035" s="149"/>
      <c r="AX1035" s="150"/>
      <c r="AY1035" s="151"/>
      <c r="AZ1035" s="149"/>
      <c r="BA1035" s="149"/>
      <c r="BB1035" s="149"/>
      <c r="BC1035" s="149"/>
      <c r="BD1035" s="152"/>
      <c r="BE1035" s="146"/>
      <c r="BF1035" s="79"/>
      <c r="BG1035" s="79"/>
      <c r="BH1035" s="77"/>
      <c r="BJ1035" s="78"/>
      <c r="BT1035" s="77"/>
      <c r="BU1035" s="77"/>
    </row>
    <row r="1036" spans="1:73" ht="15" customHeight="1" x14ac:dyDescent="0.35">
      <c r="A1036" s="159"/>
      <c r="B1036" s="134"/>
      <c r="C1036" s="135"/>
      <c r="D1036" s="136"/>
      <c r="E1036" s="136"/>
      <c r="F1036" s="134"/>
      <c r="G1036" s="158"/>
      <c r="H1036" s="134"/>
      <c r="I1036" s="136"/>
      <c r="J1036" s="138"/>
      <c r="K1036" s="138"/>
      <c r="L1036" s="135"/>
      <c r="M1036" s="135"/>
      <c r="N1036" s="139"/>
      <c r="O1036" s="135"/>
      <c r="P1036" s="140"/>
      <c r="Q1036" s="140"/>
      <c r="R1036" s="141"/>
      <c r="S1036" s="142"/>
      <c r="T1036" s="143"/>
      <c r="U1036" s="140"/>
      <c r="V1036" s="140"/>
      <c r="W1036" s="140"/>
      <c r="X1036" s="140"/>
      <c r="Y1036" s="138"/>
      <c r="Z1036" s="138"/>
      <c r="AA1036" s="138"/>
      <c r="AB1036" s="144"/>
      <c r="AC1036" s="145"/>
      <c r="AD1036" s="145"/>
      <c r="AE1036" s="145"/>
      <c r="AF1036" s="140"/>
      <c r="AG1036" s="146"/>
      <c r="AH1036" s="146"/>
      <c r="AI1036" s="138"/>
      <c r="AJ1036" s="140"/>
      <c r="AK1036" s="140"/>
      <c r="AL1036" s="140"/>
      <c r="AM1036" s="147"/>
      <c r="AN1036" s="148"/>
      <c r="AO1036" s="149"/>
      <c r="AP1036" s="149"/>
      <c r="AQ1036" s="149"/>
      <c r="AR1036" s="150"/>
      <c r="AS1036" s="150"/>
      <c r="AT1036" s="148"/>
      <c r="AU1036" s="149"/>
      <c r="AV1036" s="149"/>
      <c r="AW1036" s="149"/>
      <c r="AX1036" s="150"/>
      <c r="AY1036" s="151"/>
      <c r="AZ1036" s="149"/>
      <c r="BA1036" s="149"/>
      <c r="BB1036" s="149"/>
      <c r="BC1036" s="149"/>
      <c r="BD1036" s="152"/>
      <c r="BE1036" s="146"/>
      <c r="BF1036" s="79"/>
      <c r="BG1036" s="79"/>
      <c r="BH1036" s="77"/>
      <c r="BJ1036" s="78"/>
      <c r="BT1036" s="77"/>
      <c r="BU1036" s="77"/>
    </row>
    <row r="1037" spans="1:73" ht="15" customHeight="1" x14ac:dyDescent="0.35">
      <c r="A1037" s="159"/>
      <c r="B1037" s="134"/>
      <c r="C1037" s="135"/>
      <c r="D1037" s="136"/>
      <c r="E1037" s="136"/>
      <c r="F1037" s="134"/>
      <c r="G1037" s="158"/>
      <c r="H1037" s="134"/>
      <c r="I1037" s="136"/>
      <c r="J1037" s="138"/>
      <c r="K1037" s="138"/>
      <c r="L1037" s="135"/>
      <c r="M1037" s="135"/>
      <c r="N1037" s="139"/>
      <c r="O1037" s="135"/>
      <c r="P1037" s="140"/>
      <c r="Q1037" s="140"/>
      <c r="R1037" s="141"/>
      <c r="S1037" s="142"/>
      <c r="T1037" s="143"/>
      <c r="U1037" s="140"/>
      <c r="V1037" s="140"/>
      <c r="W1037" s="140"/>
      <c r="X1037" s="140"/>
      <c r="Y1037" s="138"/>
      <c r="Z1037" s="138"/>
      <c r="AA1037" s="138"/>
      <c r="AB1037" s="144"/>
      <c r="AC1037" s="145"/>
      <c r="AD1037" s="145"/>
      <c r="AE1037" s="145"/>
      <c r="AF1037" s="140"/>
      <c r="AG1037" s="146"/>
      <c r="AH1037" s="146"/>
      <c r="AI1037" s="138"/>
      <c r="AJ1037" s="140"/>
      <c r="AK1037" s="140"/>
      <c r="AL1037" s="140"/>
      <c r="AM1037" s="147"/>
      <c r="AN1037" s="148"/>
      <c r="AO1037" s="149"/>
      <c r="AP1037" s="149"/>
      <c r="AQ1037" s="149"/>
      <c r="AR1037" s="150"/>
      <c r="AS1037" s="150"/>
      <c r="AT1037" s="148"/>
      <c r="AU1037" s="149"/>
      <c r="AV1037" s="149"/>
      <c r="AW1037" s="149"/>
      <c r="AX1037" s="150"/>
      <c r="AY1037" s="151"/>
      <c r="AZ1037" s="149"/>
      <c r="BA1037" s="149"/>
      <c r="BB1037" s="149"/>
      <c r="BC1037" s="149"/>
      <c r="BD1037" s="152"/>
      <c r="BE1037" s="146"/>
      <c r="BF1037" s="79"/>
      <c r="BG1037" s="79"/>
      <c r="BH1037" s="77"/>
      <c r="BJ1037" s="78"/>
      <c r="BT1037" s="77"/>
      <c r="BU1037" s="77"/>
    </row>
    <row r="1038" spans="1:73" ht="15" customHeight="1" x14ac:dyDescent="0.35">
      <c r="A1038" s="159"/>
      <c r="B1038" s="134"/>
      <c r="C1038" s="135"/>
      <c r="D1038" s="136"/>
      <c r="E1038" s="136"/>
      <c r="F1038" s="134"/>
      <c r="G1038" s="158"/>
      <c r="H1038" s="134"/>
      <c r="I1038" s="136"/>
      <c r="J1038" s="138"/>
      <c r="K1038" s="138"/>
      <c r="L1038" s="135"/>
      <c r="M1038" s="135"/>
      <c r="N1038" s="139"/>
      <c r="O1038" s="135"/>
      <c r="P1038" s="140"/>
      <c r="Q1038" s="140"/>
      <c r="R1038" s="141"/>
      <c r="S1038" s="142"/>
      <c r="T1038" s="143"/>
      <c r="U1038" s="140"/>
      <c r="V1038" s="140"/>
      <c r="W1038" s="140"/>
      <c r="X1038" s="140"/>
      <c r="Y1038" s="138"/>
      <c r="Z1038" s="138"/>
      <c r="AA1038" s="138"/>
      <c r="AB1038" s="144"/>
      <c r="AC1038" s="145"/>
      <c r="AD1038" s="145"/>
      <c r="AE1038" s="145"/>
      <c r="AF1038" s="140"/>
      <c r="AG1038" s="146"/>
      <c r="AH1038" s="146"/>
      <c r="AI1038" s="138"/>
      <c r="AJ1038" s="140"/>
      <c r="AK1038" s="140"/>
      <c r="AL1038" s="140"/>
      <c r="AM1038" s="147"/>
      <c r="AN1038" s="148"/>
      <c r="AO1038" s="149"/>
      <c r="AP1038" s="149"/>
      <c r="AQ1038" s="149"/>
      <c r="AR1038" s="150"/>
      <c r="AS1038" s="150"/>
      <c r="AT1038" s="148"/>
      <c r="AU1038" s="149"/>
      <c r="AV1038" s="149"/>
      <c r="AW1038" s="149"/>
      <c r="AX1038" s="150"/>
      <c r="AY1038" s="151"/>
      <c r="AZ1038" s="149"/>
      <c r="BA1038" s="149"/>
      <c r="BB1038" s="149"/>
      <c r="BC1038" s="149"/>
      <c r="BD1038" s="152"/>
      <c r="BE1038" s="146"/>
      <c r="BF1038" s="79"/>
      <c r="BG1038" s="79"/>
      <c r="BH1038" s="77"/>
      <c r="BJ1038" s="78"/>
      <c r="BT1038" s="77"/>
      <c r="BU1038" s="77"/>
    </row>
    <row r="1039" spans="1:73" ht="15" customHeight="1" x14ac:dyDescent="0.35">
      <c r="A1039" s="159"/>
      <c r="B1039" s="134"/>
      <c r="C1039" s="135"/>
      <c r="D1039" s="136"/>
      <c r="E1039" s="136"/>
      <c r="F1039" s="134"/>
      <c r="G1039" s="158"/>
      <c r="H1039" s="134"/>
      <c r="I1039" s="136"/>
      <c r="J1039" s="138"/>
      <c r="K1039" s="138"/>
      <c r="L1039" s="135"/>
      <c r="M1039" s="135"/>
      <c r="N1039" s="139"/>
      <c r="O1039" s="135"/>
      <c r="P1039" s="140"/>
      <c r="Q1039" s="140"/>
      <c r="R1039" s="141"/>
      <c r="S1039" s="142"/>
      <c r="T1039" s="143"/>
      <c r="U1039" s="140"/>
      <c r="V1039" s="140"/>
      <c r="W1039" s="140"/>
      <c r="X1039" s="140"/>
      <c r="Y1039" s="138"/>
      <c r="Z1039" s="138"/>
      <c r="AA1039" s="138"/>
      <c r="AB1039" s="144"/>
      <c r="AC1039" s="145"/>
      <c r="AD1039" s="145"/>
      <c r="AE1039" s="145"/>
      <c r="AF1039" s="140"/>
      <c r="AG1039" s="146"/>
      <c r="AH1039" s="146"/>
      <c r="AI1039" s="138"/>
      <c r="AJ1039" s="140"/>
      <c r="AK1039" s="140"/>
      <c r="AL1039" s="140"/>
      <c r="AM1039" s="147"/>
      <c r="AN1039" s="148"/>
      <c r="AO1039" s="149"/>
      <c r="AP1039" s="149"/>
      <c r="AQ1039" s="149"/>
      <c r="AR1039" s="150"/>
      <c r="AS1039" s="150"/>
      <c r="AT1039" s="148"/>
      <c r="AU1039" s="149"/>
      <c r="AV1039" s="149"/>
      <c r="AW1039" s="149"/>
      <c r="AX1039" s="150"/>
      <c r="AY1039" s="151"/>
      <c r="AZ1039" s="149"/>
      <c r="BA1039" s="149"/>
      <c r="BB1039" s="149"/>
      <c r="BC1039" s="149"/>
      <c r="BD1039" s="152"/>
      <c r="BE1039" s="146"/>
      <c r="BF1039" s="79"/>
      <c r="BG1039" s="79"/>
      <c r="BH1039" s="77"/>
      <c r="BJ1039" s="78"/>
      <c r="BT1039" s="77"/>
      <c r="BU1039" s="77"/>
    </row>
    <row r="1040" spans="1:73" ht="15" customHeight="1" x14ac:dyDescent="0.35">
      <c r="A1040" s="159"/>
      <c r="B1040" s="134"/>
      <c r="C1040" s="135"/>
      <c r="D1040" s="136"/>
      <c r="E1040" s="136"/>
      <c r="F1040" s="134"/>
      <c r="G1040" s="158"/>
      <c r="H1040" s="134"/>
      <c r="I1040" s="136"/>
      <c r="J1040" s="138"/>
      <c r="K1040" s="138"/>
      <c r="L1040" s="135"/>
      <c r="M1040" s="135"/>
      <c r="N1040" s="139"/>
      <c r="O1040" s="135"/>
      <c r="P1040" s="140"/>
      <c r="Q1040" s="140"/>
      <c r="R1040" s="141"/>
      <c r="S1040" s="142"/>
      <c r="T1040" s="143"/>
      <c r="U1040" s="140"/>
      <c r="V1040" s="140"/>
      <c r="W1040" s="140"/>
      <c r="X1040" s="140"/>
      <c r="Y1040" s="138"/>
      <c r="Z1040" s="138"/>
      <c r="AA1040" s="138"/>
      <c r="AB1040" s="144"/>
      <c r="AC1040" s="145"/>
      <c r="AD1040" s="145"/>
      <c r="AE1040" s="145"/>
      <c r="AF1040" s="140"/>
      <c r="AG1040" s="146"/>
      <c r="AH1040" s="146"/>
      <c r="AI1040" s="138"/>
      <c r="AJ1040" s="140"/>
      <c r="AK1040" s="140"/>
      <c r="AL1040" s="140"/>
      <c r="AM1040" s="147"/>
      <c r="AN1040" s="148"/>
      <c r="AO1040" s="149"/>
      <c r="AP1040" s="149"/>
      <c r="AQ1040" s="149"/>
      <c r="AR1040" s="150"/>
      <c r="AS1040" s="150"/>
      <c r="AT1040" s="148"/>
      <c r="AU1040" s="149"/>
      <c r="AV1040" s="149"/>
      <c r="AW1040" s="149"/>
      <c r="AX1040" s="150"/>
      <c r="AY1040" s="151"/>
      <c r="AZ1040" s="149"/>
      <c r="BA1040" s="149"/>
      <c r="BB1040" s="149"/>
      <c r="BC1040" s="149"/>
      <c r="BD1040" s="152"/>
      <c r="BE1040" s="146"/>
      <c r="BF1040" s="79"/>
      <c r="BG1040" s="79"/>
      <c r="BH1040" s="77"/>
      <c r="BJ1040" s="78"/>
      <c r="BT1040" s="77"/>
      <c r="BU1040" s="77"/>
    </row>
    <row r="1041" spans="1:73" ht="15" customHeight="1" x14ac:dyDescent="0.35">
      <c r="A1041" s="159"/>
      <c r="B1041" s="134"/>
      <c r="C1041" s="135"/>
      <c r="D1041" s="136"/>
      <c r="E1041" s="136"/>
      <c r="F1041" s="134"/>
      <c r="G1041" s="158"/>
      <c r="H1041" s="134"/>
      <c r="I1041" s="136"/>
      <c r="J1041" s="138"/>
      <c r="K1041" s="138"/>
      <c r="L1041" s="135"/>
      <c r="M1041" s="135"/>
      <c r="N1041" s="139"/>
      <c r="O1041" s="135"/>
      <c r="P1041" s="140"/>
      <c r="Q1041" s="140"/>
      <c r="R1041" s="141"/>
      <c r="S1041" s="142"/>
      <c r="T1041" s="143"/>
      <c r="U1041" s="140"/>
      <c r="V1041" s="140"/>
      <c r="W1041" s="140"/>
      <c r="X1041" s="140"/>
      <c r="Y1041" s="138"/>
      <c r="Z1041" s="138"/>
      <c r="AA1041" s="138"/>
      <c r="AB1041" s="144"/>
      <c r="AC1041" s="145"/>
      <c r="AD1041" s="145"/>
      <c r="AE1041" s="145"/>
      <c r="AF1041" s="140"/>
      <c r="AG1041" s="146"/>
      <c r="AH1041" s="146"/>
      <c r="AI1041" s="138"/>
      <c r="AJ1041" s="140"/>
      <c r="AK1041" s="140"/>
      <c r="AL1041" s="140"/>
      <c r="AM1041" s="147"/>
      <c r="AN1041" s="148"/>
      <c r="AO1041" s="149"/>
      <c r="AP1041" s="149"/>
      <c r="AQ1041" s="149"/>
      <c r="AR1041" s="150"/>
      <c r="AS1041" s="150"/>
      <c r="AT1041" s="148"/>
      <c r="AU1041" s="149"/>
      <c r="AV1041" s="149"/>
      <c r="AW1041" s="149"/>
      <c r="AX1041" s="150"/>
      <c r="AY1041" s="151"/>
      <c r="AZ1041" s="149"/>
      <c r="BA1041" s="149"/>
      <c r="BB1041" s="149"/>
      <c r="BC1041" s="149"/>
      <c r="BD1041" s="152"/>
      <c r="BE1041" s="146"/>
      <c r="BF1041" s="79"/>
      <c r="BG1041" s="79"/>
      <c r="BH1041" s="77"/>
      <c r="BJ1041" s="78"/>
      <c r="BT1041" s="77"/>
      <c r="BU1041" s="77"/>
    </row>
    <row r="1042" spans="1:73" ht="15" customHeight="1" x14ac:dyDescent="0.35">
      <c r="A1042" s="159"/>
      <c r="B1042" s="134"/>
      <c r="C1042" s="135"/>
      <c r="D1042" s="136"/>
      <c r="E1042" s="136"/>
      <c r="F1042" s="134"/>
      <c r="G1042" s="158"/>
      <c r="H1042" s="134"/>
      <c r="I1042" s="136"/>
      <c r="J1042" s="138"/>
      <c r="K1042" s="138"/>
      <c r="L1042" s="135"/>
      <c r="M1042" s="135"/>
      <c r="N1042" s="139"/>
      <c r="O1042" s="135"/>
      <c r="P1042" s="140"/>
      <c r="Q1042" s="140"/>
      <c r="R1042" s="141"/>
      <c r="S1042" s="142"/>
      <c r="T1042" s="143"/>
      <c r="U1042" s="140"/>
      <c r="V1042" s="140"/>
      <c r="W1042" s="140"/>
      <c r="X1042" s="140"/>
      <c r="Y1042" s="138"/>
      <c r="Z1042" s="138"/>
      <c r="AA1042" s="138"/>
      <c r="AB1042" s="144"/>
      <c r="AC1042" s="145"/>
      <c r="AD1042" s="145"/>
      <c r="AE1042" s="145"/>
      <c r="AF1042" s="140"/>
      <c r="AG1042" s="146"/>
      <c r="AH1042" s="146"/>
      <c r="AI1042" s="138"/>
      <c r="AJ1042" s="140"/>
      <c r="AK1042" s="140"/>
      <c r="AL1042" s="140"/>
      <c r="AM1042" s="147"/>
      <c r="AN1042" s="148"/>
      <c r="AO1042" s="149"/>
      <c r="AP1042" s="149"/>
      <c r="AQ1042" s="149"/>
      <c r="AR1042" s="150"/>
      <c r="AS1042" s="150"/>
      <c r="AT1042" s="148"/>
      <c r="AU1042" s="149"/>
      <c r="AV1042" s="149"/>
      <c r="AW1042" s="149"/>
      <c r="AX1042" s="150"/>
      <c r="AY1042" s="151"/>
      <c r="AZ1042" s="149"/>
      <c r="BA1042" s="149"/>
      <c r="BB1042" s="149"/>
      <c r="BC1042" s="149"/>
      <c r="BD1042" s="152"/>
      <c r="BE1042" s="146"/>
      <c r="BF1042" s="79"/>
      <c r="BG1042" s="79"/>
      <c r="BH1042" s="77"/>
      <c r="BJ1042" s="78"/>
      <c r="BT1042" s="77"/>
      <c r="BU1042" s="77"/>
    </row>
    <row r="1043" spans="1:73" ht="15" customHeight="1" x14ac:dyDescent="0.35">
      <c r="A1043" s="159"/>
      <c r="B1043" s="134"/>
      <c r="C1043" s="135"/>
      <c r="D1043" s="136"/>
      <c r="E1043" s="136"/>
      <c r="F1043" s="134"/>
      <c r="G1043" s="158"/>
      <c r="H1043" s="134"/>
      <c r="I1043" s="136"/>
      <c r="J1043" s="138"/>
      <c r="K1043" s="138"/>
      <c r="L1043" s="135"/>
      <c r="M1043" s="135"/>
      <c r="N1043" s="139"/>
      <c r="O1043" s="135"/>
      <c r="P1043" s="140"/>
      <c r="Q1043" s="140"/>
      <c r="R1043" s="141"/>
      <c r="S1043" s="142"/>
      <c r="T1043" s="143"/>
      <c r="U1043" s="140"/>
      <c r="V1043" s="140"/>
      <c r="W1043" s="140"/>
      <c r="X1043" s="140"/>
      <c r="Y1043" s="138"/>
      <c r="Z1043" s="138"/>
      <c r="AA1043" s="138"/>
      <c r="AB1043" s="144"/>
      <c r="AC1043" s="145"/>
      <c r="AD1043" s="145"/>
      <c r="AE1043" s="145"/>
      <c r="AF1043" s="140"/>
      <c r="AG1043" s="146"/>
      <c r="AH1043" s="146"/>
      <c r="AI1043" s="138"/>
      <c r="AJ1043" s="140"/>
      <c r="AK1043" s="140"/>
      <c r="AL1043" s="140"/>
      <c r="AM1043" s="147"/>
      <c r="AN1043" s="148"/>
      <c r="AO1043" s="149"/>
      <c r="AP1043" s="149"/>
      <c r="AQ1043" s="149"/>
      <c r="AR1043" s="150"/>
      <c r="AS1043" s="150"/>
      <c r="AT1043" s="148"/>
      <c r="AU1043" s="149"/>
      <c r="AV1043" s="149"/>
      <c r="AW1043" s="149"/>
      <c r="AX1043" s="150"/>
      <c r="AY1043" s="151"/>
      <c r="AZ1043" s="149"/>
      <c r="BA1043" s="149"/>
      <c r="BB1043" s="149"/>
      <c r="BC1043" s="149"/>
      <c r="BD1043" s="152"/>
      <c r="BE1043" s="146"/>
      <c r="BF1043" s="79"/>
      <c r="BG1043" s="79"/>
      <c r="BH1043" s="77"/>
      <c r="BJ1043" s="78"/>
      <c r="BT1043" s="77"/>
      <c r="BU1043" s="77"/>
    </row>
    <row r="1044" spans="1:73" ht="15" customHeight="1" x14ac:dyDescent="0.35">
      <c r="A1044" s="159"/>
      <c r="B1044" s="134"/>
      <c r="C1044" s="135"/>
      <c r="D1044" s="136"/>
      <c r="E1044" s="136"/>
      <c r="F1044" s="134"/>
      <c r="G1044" s="158"/>
      <c r="H1044" s="134"/>
      <c r="I1044" s="136"/>
      <c r="J1044" s="138"/>
      <c r="K1044" s="138"/>
      <c r="L1044" s="135"/>
      <c r="M1044" s="135"/>
      <c r="N1044" s="139"/>
      <c r="O1044" s="135"/>
      <c r="P1044" s="140"/>
      <c r="Q1044" s="140"/>
      <c r="R1044" s="141"/>
      <c r="S1044" s="142"/>
      <c r="T1044" s="143"/>
      <c r="U1044" s="140"/>
      <c r="V1044" s="140"/>
      <c r="W1044" s="140"/>
      <c r="X1044" s="140"/>
      <c r="Y1044" s="138"/>
      <c r="Z1044" s="138"/>
      <c r="AA1044" s="138"/>
      <c r="AB1044" s="144"/>
      <c r="AC1044" s="145"/>
      <c r="AD1044" s="145"/>
      <c r="AE1044" s="145"/>
      <c r="AF1044" s="140"/>
      <c r="AG1044" s="146"/>
      <c r="AH1044" s="146"/>
      <c r="AI1044" s="138"/>
      <c r="AJ1044" s="140"/>
      <c r="AK1044" s="140"/>
      <c r="AL1044" s="140"/>
      <c r="AM1044" s="147"/>
      <c r="AN1044" s="148"/>
      <c r="AO1044" s="149"/>
      <c r="AP1044" s="149"/>
      <c r="AQ1044" s="149"/>
      <c r="AR1044" s="150"/>
      <c r="AS1044" s="150"/>
      <c r="AT1044" s="148"/>
      <c r="AU1044" s="149"/>
      <c r="AV1044" s="149"/>
      <c r="AW1044" s="149"/>
      <c r="AX1044" s="150"/>
      <c r="AY1044" s="151"/>
      <c r="AZ1044" s="149"/>
      <c r="BA1044" s="149"/>
      <c r="BB1044" s="149"/>
      <c r="BC1044" s="149"/>
      <c r="BD1044" s="152"/>
      <c r="BE1044" s="146"/>
      <c r="BF1044" s="79"/>
      <c r="BG1044" s="79"/>
      <c r="BH1044" s="77"/>
      <c r="BJ1044" s="78"/>
      <c r="BT1044" s="77"/>
      <c r="BU1044" s="77"/>
    </row>
    <row r="1045" spans="1:73" ht="15" customHeight="1" x14ac:dyDescent="0.35">
      <c r="A1045" s="159"/>
      <c r="B1045" s="134"/>
      <c r="C1045" s="135"/>
      <c r="D1045" s="136"/>
      <c r="E1045" s="136"/>
      <c r="F1045" s="134"/>
      <c r="G1045" s="158"/>
      <c r="H1045" s="134"/>
      <c r="I1045" s="136"/>
      <c r="J1045" s="138"/>
      <c r="K1045" s="138"/>
      <c r="L1045" s="135"/>
      <c r="M1045" s="135"/>
      <c r="N1045" s="139"/>
      <c r="O1045" s="135"/>
      <c r="P1045" s="140"/>
      <c r="Q1045" s="140"/>
      <c r="R1045" s="141"/>
      <c r="S1045" s="142"/>
      <c r="T1045" s="143"/>
      <c r="U1045" s="140"/>
      <c r="V1045" s="140"/>
      <c r="W1045" s="140"/>
      <c r="X1045" s="140"/>
      <c r="Y1045" s="138"/>
      <c r="Z1045" s="138"/>
      <c r="AA1045" s="138"/>
      <c r="AB1045" s="144"/>
      <c r="AC1045" s="145"/>
      <c r="AD1045" s="145"/>
      <c r="AE1045" s="145"/>
      <c r="AF1045" s="140"/>
      <c r="AG1045" s="146"/>
      <c r="AH1045" s="146"/>
      <c r="AI1045" s="138"/>
      <c r="AJ1045" s="140"/>
      <c r="AK1045" s="140"/>
      <c r="AL1045" s="140"/>
      <c r="AM1045" s="147"/>
      <c r="AN1045" s="148"/>
      <c r="AO1045" s="149"/>
      <c r="AP1045" s="149"/>
      <c r="AQ1045" s="149"/>
      <c r="AR1045" s="150"/>
      <c r="AS1045" s="150"/>
      <c r="AT1045" s="148"/>
      <c r="AU1045" s="149"/>
      <c r="AV1045" s="149"/>
      <c r="AW1045" s="149"/>
      <c r="AX1045" s="150"/>
      <c r="AY1045" s="151"/>
      <c r="AZ1045" s="149"/>
      <c r="BA1045" s="149"/>
      <c r="BB1045" s="149"/>
      <c r="BC1045" s="149"/>
      <c r="BD1045" s="152"/>
      <c r="BE1045" s="146"/>
      <c r="BF1045" s="79"/>
      <c r="BG1045" s="79"/>
      <c r="BH1045" s="77"/>
      <c r="BJ1045" s="78"/>
      <c r="BT1045" s="77"/>
      <c r="BU1045" s="77"/>
    </row>
    <row r="1046" spans="1:73" ht="15" customHeight="1" x14ac:dyDescent="0.35">
      <c r="A1046" s="159"/>
      <c r="B1046" s="134"/>
      <c r="C1046" s="135"/>
      <c r="D1046" s="136"/>
      <c r="E1046" s="136"/>
      <c r="F1046" s="134"/>
      <c r="G1046" s="158"/>
      <c r="H1046" s="134"/>
      <c r="I1046" s="136"/>
      <c r="J1046" s="138"/>
      <c r="K1046" s="138"/>
      <c r="L1046" s="135"/>
      <c r="M1046" s="135"/>
      <c r="N1046" s="139"/>
      <c r="O1046" s="135"/>
      <c r="P1046" s="140"/>
      <c r="Q1046" s="140"/>
      <c r="R1046" s="141"/>
      <c r="S1046" s="142"/>
      <c r="T1046" s="143"/>
      <c r="U1046" s="140"/>
      <c r="V1046" s="140"/>
      <c r="W1046" s="140"/>
      <c r="X1046" s="140"/>
      <c r="Y1046" s="138"/>
      <c r="Z1046" s="138"/>
      <c r="AA1046" s="138"/>
      <c r="AB1046" s="144"/>
      <c r="AC1046" s="145"/>
      <c r="AD1046" s="145"/>
      <c r="AE1046" s="145"/>
      <c r="AF1046" s="140"/>
      <c r="AG1046" s="146"/>
      <c r="AH1046" s="146"/>
      <c r="AI1046" s="138"/>
      <c r="AJ1046" s="140"/>
      <c r="AK1046" s="140"/>
      <c r="AL1046" s="140"/>
      <c r="AM1046" s="147"/>
      <c r="AN1046" s="148"/>
      <c r="AO1046" s="149"/>
      <c r="AP1046" s="149"/>
      <c r="AQ1046" s="149"/>
      <c r="AR1046" s="150"/>
      <c r="AS1046" s="150"/>
      <c r="AT1046" s="148"/>
      <c r="AU1046" s="149"/>
      <c r="AV1046" s="149"/>
      <c r="AW1046" s="149"/>
      <c r="AX1046" s="150"/>
      <c r="AY1046" s="151"/>
      <c r="AZ1046" s="149"/>
      <c r="BA1046" s="149"/>
      <c r="BB1046" s="149"/>
      <c r="BC1046" s="149"/>
      <c r="BD1046" s="152"/>
      <c r="BE1046" s="146"/>
      <c r="BF1046" s="79"/>
      <c r="BG1046" s="79"/>
      <c r="BH1046" s="77"/>
      <c r="BJ1046" s="78"/>
      <c r="BT1046" s="77"/>
      <c r="BU1046" s="77"/>
    </row>
    <row r="1047" spans="1:73" ht="15" customHeight="1" x14ac:dyDescent="0.35">
      <c r="A1047" s="159"/>
      <c r="B1047" s="134"/>
      <c r="C1047" s="135"/>
      <c r="D1047" s="136"/>
      <c r="E1047" s="136"/>
      <c r="F1047" s="134"/>
      <c r="G1047" s="158"/>
      <c r="H1047" s="134"/>
      <c r="I1047" s="136"/>
      <c r="J1047" s="138"/>
      <c r="K1047" s="138"/>
      <c r="L1047" s="135"/>
      <c r="M1047" s="135"/>
      <c r="N1047" s="139"/>
      <c r="O1047" s="135"/>
      <c r="P1047" s="140"/>
      <c r="Q1047" s="140"/>
      <c r="R1047" s="141"/>
      <c r="S1047" s="142"/>
      <c r="T1047" s="143"/>
      <c r="U1047" s="140"/>
      <c r="V1047" s="140"/>
      <c r="W1047" s="140"/>
      <c r="X1047" s="140"/>
      <c r="Y1047" s="138"/>
      <c r="Z1047" s="138"/>
      <c r="AA1047" s="138"/>
      <c r="AB1047" s="144"/>
      <c r="AC1047" s="145"/>
      <c r="AD1047" s="145"/>
      <c r="AE1047" s="145"/>
      <c r="AF1047" s="140"/>
      <c r="AG1047" s="146"/>
      <c r="AH1047" s="146"/>
      <c r="AI1047" s="138"/>
      <c r="AJ1047" s="140"/>
      <c r="AK1047" s="140"/>
      <c r="AL1047" s="140"/>
      <c r="AM1047" s="147"/>
      <c r="AN1047" s="148"/>
      <c r="AO1047" s="149"/>
      <c r="AP1047" s="149"/>
      <c r="AQ1047" s="149"/>
      <c r="AR1047" s="150"/>
      <c r="AS1047" s="150"/>
      <c r="AT1047" s="148"/>
      <c r="AU1047" s="149"/>
      <c r="AV1047" s="149"/>
      <c r="AW1047" s="149"/>
      <c r="AX1047" s="150"/>
      <c r="AY1047" s="151"/>
      <c r="AZ1047" s="149"/>
      <c r="BA1047" s="149"/>
      <c r="BB1047" s="149"/>
      <c r="BC1047" s="149"/>
      <c r="BD1047" s="152"/>
      <c r="BE1047" s="146"/>
      <c r="BF1047" s="79"/>
      <c r="BG1047" s="79"/>
      <c r="BH1047" s="77"/>
      <c r="BJ1047" s="78"/>
      <c r="BT1047" s="77"/>
      <c r="BU1047" s="77"/>
    </row>
    <row r="1048" spans="1:73" ht="15" customHeight="1" x14ac:dyDescent="0.35">
      <c r="A1048" s="159"/>
      <c r="B1048" s="134"/>
      <c r="C1048" s="135"/>
      <c r="D1048" s="136"/>
      <c r="E1048" s="136"/>
      <c r="F1048" s="134"/>
      <c r="G1048" s="158"/>
      <c r="H1048" s="134"/>
      <c r="I1048" s="136"/>
      <c r="J1048" s="138"/>
      <c r="K1048" s="138"/>
      <c r="L1048" s="135"/>
      <c r="M1048" s="135"/>
      <c r="N1048" s="139"/>
      <c r="O1048" s="135"/>
      <c r="P1048" s="140"/>
      <c r="Q1048" s="140"/>
      <c r="R1048" s="141"/>
      <c r="S1048" s="142"/>
      <c r="T1048" s="143"/>
      <c r="U1048" s="140"/>
      <c r="V1048" s="140"/>
      <c r="W1048" s="140"/>
      <c r="X1048" s="140"/>
      <c r="Y1048" s="138"/>
      <c r="Z1048" s="138"/>
      <c r="AA1048" s="138"/>
      <c r="AB1048" s="144"/>
      <c r="AC1048" s="145"/>
      <c r="AD1048" s="145"/>
      <c r="AE1048" s="145"/>
      <c r="AF1048" s="140"/>
      <c r="AG1048" s="146"/>
      <c r="AH1048" s="146"/>
      <c r="AI1048" s="138"/>
      <c r="AJ1048" s="140"/>
      <c r="AK1048" s="140"/>
      <c r="AL1048" s="140"/>
      <c r="AM1048" s="147"/>
      <c r="AN1048" s="148"/>
      <c r="AO1048" s="149"/>
      <c r="AP1048" s="149"/>
      <c r="AQ1048" s="149"/>
      <c r="AR1048" s="150"/>
      <c r="AS1048" s="150"/>
      <c r="AT1048" s="148"/>
      <c r="AU1048" s="149"/>
      <c r="AV1048" s="149"/>
      <c r="AW1048" s="149"/>
      <c r="AX1048" s="150"/>
      <c r="AY1048" s="151"/>
      <c r="AZ1048" s="149"/>
      <c r="BA1048" s="149"/>
      <c r="BB1048" s="149"/>
      <c r="BC1048" s="149"/>
      <c r="BD1048" s="152"/>
      <c r="BE1048" s="146"/>
      <c r="BF1048" s="79"/>
      <c r="BG1048" s="79"/>
      <c r="BH1048" s="77"/>
      <c r="BJ1048" s="78"/>
      <c r="BT1048" s="77"/>
      <c r="BU1048" s="77"/>
    </row>
    <row r="1049" spans="1:73" ht="15" customHeight="1" x14ac:dyDescent="0.35">
      <c r="A1049" s="159"/>
      <c r="B1049" s="134"/>
      <c r="C1049" s="135"/>
      <c r="D1049" s="136"/>
      <c r="E1049" s="136"/>
      <c r="F1049" s="134"/>
      <c r="G1049" s="158"/>
      <c r="H1049" s="134"/>
      <c r="I1049" s="136"/>
      <c r="J1049" s="138"/>
      <c r="K1049" s="138"/>
      <c r="L1049" s="135"/>
      <c r="M1049" s="135"/>
      <c r="N1049" s="139"/>
      <c r="O1049" s="135"/>
      <c r="P1049" s="140"/>
      <c r="Q1049" s="140"/>
      <c r="R1049" s="141"/>
      <c r="S1049" s="142"/>
      <c r="T1049" s="143"/>
      <c r="U1049" s="140"/>
      <c r="V1049" s="140"/>
      <c r="W1049" s="140"/>
      <c r="X1049" s="140"/>
      <c r="Y1049" s="138"/>
      <c r="Z1049" s="138"/>
      <c r="AA1049" s="138"/>
      <c r="AB1049" s="144"/>
      <c r="AC1049" s="145"/>
      <c r="AD1049" s="145"/>
      <c r="AE1049" s="145"/>
      <c r="AF1049" s="140"/>
      <c r="AG1049" s="146"/>
      <c r="AH1049" s="146"/>
      <c r="AI1049" s="138"/>
      <c r="AJ1049" s="140"/>
      <c r="AK1049" s="140"/>
      <c r="AL1049" s="140"/>
      <c r="AM1049" s="147"/>
      <c r="AN1049" s="148"/>
      <c r="AO1049" s="149"/>
      <c r="AP1049" s="149"/>
      <c r="AQ1049" s="149"/>
      <c r="AR1049" s="150"/>
      <c r="AS1049" s="150"/>
      <c r="AT1049" s="148"/>
      <c r="AU1049" s="149"/>
      <c r="AV1049" s="149"/>
      <c r="AW1049" s="149"/>
      <c r="AX1049" s="150"/>
      <c r="AY1049" s="151"/>
      <c r="AZ1049" s="149"/>
      <c r="BA1049" s="149"/>
      <c r="BB1049" s="149"/>
      <c r="BC1049" s="149"/>
      <c r="BD1049" s="152"/>
      <c r="BE1049" s="146"/>
      <c r="BF1049" s="79"/>
      <c r="BG1049" s="79"/>
      <c r="BH1049" s="77"/>
      <c r="BJ1049" s="78"/>
      <c r="BT1049" s="77"/>
      <c r="BU1049" s="77"/>
    </row>
    <row r="1050" spans="1:73" ht="15" customHeight="1" x14ac:dyDescent="0.35">
      <c r="A1050" s="159"/>
      <c r="B1050" s="134"/>
      <c r="C1050" s="135"/>
      <c r="D1050" s="136"/>
      <c r="E1050" s="136"/>
      <c r="F1050" s="134"/>
      <c r="G1050" s="158"/>
      <c r="H1050" s="134"/>
      <c r="I1050" s="136"/>
      <c r="J1050" s="138"/>
      <c r="K1050" s="138"/>
      <c r="L1050" s="135"/>
      <c r="M1050" s="135"/>
      <c r="N1050" s="139"/>
      <c r="O1050" s="135"/>
      <c r="P1050" s="140"/>
      <c r="Q1050" s="140"/>
      <c r="R1050" s="141"/>
      <c r="S1050" s="142"/>
      <c r="T1050" s="143"/>
      <c r="U1050" s="140"/>
      <c r="V1050" s="140"/>
      <c r="W1050" s="140"/>
      <c r="X1050" s="140"/>
      <c r="Y1050" s="138"/>
      <c r="Z1050" s="138"/>
      <c r="AA1050" s="138"/>
      <c r="AB1050" s="144"/>
      <c r="AC1050" s="145"/>
      <c r="AD1050" s="145"/>
      <c r="AE1050" s="145"/>
      <c r="AF1050" s="140"/>
      <c r="AG1050" s="146"/>
      <c r="AH1050" s="146"/>
      <c r="AI1050" s="138"/>
      <c r="AJ1050" s="140"/>
      <c r="AK1050" s="140"/>
      <c r="AL1050" s="140"/>
      <c r="AM1050" s="147"/>
      <c r="AN1050" s="148"/>
      <c r="AO1050" s="149"/>
      <c r="AP1050" s="149"/>
      <c r="AQ1050" s="149"/>
      <c r="AR1050" s="150"/>
      <c r="AS1050" s="150"/>
      <c r="AT1050" s="148"/>
      <c r="AU1050" s="149"/>
      <c r="AV1050" s="149"/>
      <c r="AW1050" s="149"/>
      <c r="AX1050" s="150"/>
      <c r="AY1050" s="151"/>
      <c r="AZ1050" s="149"/>
      <c r="BA1050" s="149"/>
      <c r="BB1050" s="149"/>
      <c r="BC1050" s="149"/>
      <c r="BD1050" s="152"/>
      <c r="BE1050" s="146"/>
      <c r="BF1050" s="79"/>
      <c r="BG1050" s="79"/>
      <c r="BH1050" s="77"/>
      <c r="BJ1050" s="78"/>
      <c r="BT1050" s="77"/>
      <c r="BU1050" s="77"/>
    </row>
    <row r="1051" spans="1:73" ht="15" customHeight="1" x14ac:dyDescent="0.35">
      <c r="A1051" s="159"/>
      <c r="B1051" s="134"/>
      <c r="C1051" s="135"/>
      <c r="D1051" s="136"/>
      <c r="E1051" s="136"/>
      <c r="F1051" s="134"/>
      <c r="G1051" s="158"/>
      <c r="H1051" s="134"/>
      <c r="I1051" s="136"/>
      <c r="J1051" s="138"/>
      <c r="K1051" s="138"/>
      <c r="L1051" s="135"/>
      <c r="M1051" s="135"/>
      <c r="N1051" s="139"/>
      <c r="O1051" s="135"/>
      <c r="P1051" s="140"/>
      <c r="Q1051" s="140"/>
      <c r="R1051" s="141"/>
      <c r="S1051" s="142"/>
      <c r="T1051" s="143"/>
      <c r="U1051" s="140"/>
      <c r="V1051" s="140"/>
      <c r="W1051" s="140"/>
      <c r="X1051" s="140"/>
      <c r="Y1051" s="138"/>
      <c r="Z1051" s="138"/>
      <c r="AA1051" s="138"/>
      <c r="AB1051" s="144"/>
      <c r="AC1051" s="145"/>
      <c r="AD1051" s="145"/>
      <c r="AE1051" s="145"/>
      <c r="AF1051" s="140"/>
      <c r="AG1051" s="146"/>
      <c r="AH1051" s="146"/>
      <c r="AI1051" s="138"/>
      <c r="AJ1051" s="140"/>
      <c r="AK1051" s="140"/>
      <c r="AL1051" s="140"/>
      <c r="AM1051" s="147"/>
      <c r="AN1051" s="148"/>
      <c r="AO1051" s="149"/>
      <c r="AP1051" s="149"/>
      <c r="AQ1051" s="149"/>
      <c r="AR1051" s="150"/>
      <c r="AS1051" s="150"/>
      <c r="AT1051" s="148"/>
      <c r="AU1051" s="149"/>
      <c r="AV1051" s="149"/>
      <c r="AW1051" s="149"/>
      <c r="AX1051" s="150"/>
      <c r="AY1051" s="151"/>
      <c r="AZ1051" s="149"/>
      <c r="BA1051" s="149"/>
      <c r="BB1051" s="149"/>
      <c r="BC1051" s="149"/>
      <c r="BD1051" s="152"/>
      <c r="BE1051" s="146"/>
      <c r="BF1051" s="79"/>
      <c r="BG1051" s="79"/>
      <c r="BH1051" s="77"/>
      <c r="BJ1051" s="78"/>
      <c r="BT1051" s="77"/>
      <c r="BU1051" s="77"/>
    </row>
    <row r="1052" spans="1:73" ht="15" customHeight="1" x14ac:dyDescent="0.35">
      <c r="A1052" s="159"/>
      <c r="B1052" s="134"/>
      <c r="C1052" s="135"/>
      <c r="D1052" s="136"/>
      <c r="E1052" s="136"/>
      <c r="F1052" s="134"/>
      <c r="G1052" s="158"/>
      <c r="H1052" s="134"/>
      <c r="I1052" s="136"/>
      <c r="J1052" s="138"/>
      <c r="K1052" s="138"/>
      <c r="L1052" s="135"/>
      <c r="M1052" s="135"/>
      <c r="N1052" s="139"/>
      <c r="O1052" s="135"/>
      <c r="P1052" s="140"/>
      <c r="Q1052" s="140"/>
      <c r="R1052" s="141"/>
      <c r="S1052" s="142"/>
      <c r="T1052" s="143"/>
      <c r="U1052" s="140"/>
      <c r="V1052" s="140"/>
      <c r="W1052" s="140"/>
      <c r="X1052" s="140"/>
      <c r="Y1052" s="138"/>
      <c r="Z1052" s="138"/>
      <c r="AA1052" s="138"/>
      <c r="AB1052" s="144"/>
      <c r="AC1052" s="145"/>
      <c r="AD1052" s="145"/>
      <c r="AE1052" s="145"/>
      <c r="AF1052" s="140"/>
      <c r="AG1052" s="146"/>
      <c r="AH1052" s="146"/>
      <c r="AI1052" s="138"/>
      <c r="AJ1052" s="140"/>
      <c r="AK1052" s="140"/>
      <c r="AL1052" s="140"/>
      <c r="AM1052" s="147"/>
      <c r="AN1052" s="148"/>
      <c r="AO1052" s="149"/>
      <c r="AP1052" s="149"/>
      <c r="AQ1052" s="149"/>
      <c r="AR1052" s="150"/>
      <c r="AS1052" s="150"/>
      <c r="AT1052" s="148"/>
      <c r="AU1052" s="149"/>
      <c r="AV1052" s="149"/>
      <c r="AW1052" s="149"/>
      <c r="AX1052" s="150"/>
      <c r="AY1052" s="151"/>
      <c r="AZ1052" s="149"/>
      <c r="BA1052" s="149"/>
      <c r="BB1052" s="149"/>
      <c r="BC1052" s="149"/>
      <c r="BD1052" s="152"/>
      <c r="BE1052" s="146"/>
      <c r="BF1052" s="79"/>
      <c r="BG1052" s="79"/>
      <c r="BH1052" s="77"/>
      <c r="BJ1052" s="78"/>
      <c r="BT1052" s="77"/>
      <c r="BU1052" s="77"/>
    </row>
    <row r="1053" spans="1:73" ht="15" customHeight="1" x14ac:dyDescent="0.35">
      <c r="A1053" s="159"/>
      <c r="B1053" s="134"/>
      <c r="C1053" s="135"/>
      <c r="D1053" s="136"/>
      <c r="E1053" s="136"/>
      <c r="F1053" s="134"/>
      <c r="G1053" s="158"/>
      <c r="H1053" s="134"/>
      <c r="I1053" s="136"/>
      <c r="J1053" s="138"/>
      <c r="K1053" s="138"/>
      <c r="L1053" s="135"/>
      <c r="M1053" s="135"/>
      <c r="N1053" s="139"/>
      <c r="O1053" s="135"/>
      <c r="P1053" s="140"/>
      <c r="Q1053" s="140"/>
      <c r="R1053" s="141"/>
      <c r="S1053" s="142"/>
      <c r="T1053" s="143"/>
      <c r="U1053" s="140"/>
      <c r="V1053" s="140"/>
      <c r="W1053" s="140"/>
      <c r="X1053" s="140"/>
      <c r="Y1053" s="138"/>
      <c r="Z1053" s="138"/>
      <c r="AA1053" s="138"/>
      <c r="AB1053" s="144"/>
      <c r="AC1053" s="145"/>
      <c r="AD1053" s="145"/>
      <c r="AE1053" s="145"/>
      <c r="AF1053" s="140"/>
      <c r="AG1053" s="146"/>
      <c r="AH1053" s="146"/>
      <c r="AI1053" s="138"/>
      <c r="AJ1053" s="140"/>
      <c r="AK1053" s="140"/>
      <c r="AL1053" s="140"/>
      <c r="AM1053" s="147"/>
      <c r="AN1053" s="148"/>
      <c r="AO1053" s="149"/>
      <c r="AP1053" s="149"/>
      <c r="AQ1053" s="149"/>
      <c r="AR1053" s="150"/>
      <c r="AS1053" s="150"/>
      <c r="AT1053" s="148"/>
      <c r="AU1053" s="149"/>
      <c r="AV1053" s="149"/>
      <c r="AW1053" s="149"/>
      <c r="AX1053" s="150"/>
      <c r="AY1053" s="151"/>
      <c r="AZ1053" s="149"/>
      <c r="BA1053" s="149"/>
      <c r="BB1053" s="149"/>
      <c r="BC1053" s="149"/>
      <c r="BD1053" s="152"/>
      <c r="BE1053" s="146"/>
      <c r="BF1053" s="79"/>
      <c r="BG1053" s="79"/>
      <c r="BH1053" s="77"/>
      <c r="BJ1053" s="78"/>
      <c r="BT1053" s="77"/>
      <c r="BU1053" s="77"/>
    </row>
    <row r="1054" spans="1:73" ht="15" customHeight="1" x14ac:dyDescent="0.35">
      <c r="A1054" s="159"/>
      <c r="B1054" s="134"/>
      <c r="C1054" s="135"/>
      <c r="D1054" s="136"/>
      <c r="E1054" s="136"/>
      <c r="F1054" s="134"/>
      <c r="G1054" s="158"/>
      <c r="H1054" s="134"/>
      <c r="I1054" s="136"/>
      <c r="J1054" s="138"/>
      <c r="K1054" s="138"/>
      <c r="L1054" s="135"/>
      <c r="M1054" s="135"/>
      <c r="N1054" s="139"/>
      <c r="O1054" s="135"/>
      <c r="P1054" s="140"/>
      <c r="Q1054" s="140"/>
      <c r="R1054" s="141"/>
      <c r="S1054" s="142"/>
      <c r="T1054" s="143"/>
      <c r="U1054" s="140"/>
      <c r="V1054" s="140"/>
      <c r="W1054" s="140"/>
      <c r="X1054" s="140"/>
      <c r="Y1054" s="138"/>
      <c r="Z1054" s="138"/>
      <c r="AA1054" s="138"/>
      <c r="AB1054" s="144"/>
      <c r="AC1054" s="145"/>
      <c r="AD1054" s="145"/>
      <c r="AE1054" s="145"/>
      <c r="AF1054" s="140"/>
      <c r="AG1054" s="146"/>
      <c r="AH1054" s="146"/>
      <c r="AI1054" s="138"/>
      <c r="AJ1054" s="140"/>
      <c r="AK1054" s="140"/>
      <c r="AL1054" s="140"/>
      <c r="AM1054" s="147"/>
      <c r="AN1054" s="148"/>
      <c r="AO1054" s="149"/>
      <c r="AP1054" s="149"/>
      <c r="AQ1054" s="149"/>
      <c r="AR1054" s="150"/>
      <c r="AS1054" s="150"/>
      <c r="AT1054" s="148"/>
      <c r="AU1054" s="149"/>
      <c r="AV1054" s="149"/>
      <c r="AW1054" s="149"/>
      <c r="AX1054" s="150"/>
      <c r="AY1054" s="151"/>
      <c r="AZ1054" s="149"/>
      <c r="BA1054" s="149"/>
      <c r="BB1054" s="149"/>
      <c r="BC1054" s="149"/>
      <c r="BD1054" s="152"/>
      <c r="BE1054" s="146"/>
      <c r="BF1054" s="79"/>
      <c r="BG1054" s="79"/>
      <c r="BH1054" s="77"/>
      <c r="BJ1054" s="78"/>
      <c r="BT1054" s="77"/>
      <c r="BU1054" s="77"/>
    </row>
    <row r="1055" spans="1:73" ht="15" customHeight="1" x14ac:dyDescent="0.35">
      <c r="A1055" s="159"/>
      <c r="B1055" s="134"/>
      <c r="C1055" s="135"/>
      <c r="D1055" s="136"/>
      <c r="E1055" s="136"/>
      <c r="F1055" s="134"/>
      <c r="G1055" s="158"/>
      <c r="H1055" s="134"/>
      <c r="I1055" s="136"/>
      <c r="J1055" s="138"/>
      <c r="K1055" s="138"/>
      <c r="L1055" s="135"/>
      <c r="M1055" s="135"/>
      <c r="N1055" s="139"/>
      <c r="O1055" s="135"/>
      <c r="P1055" s="140"/>
      <c r="Q1055" s="140"/>
      <c r="R1055" s="141"/>
      <c r="S1055" s="142"/>
      <c r="T1055" s="143"/>
      <c r="U1055" s="140"/>
      <c r="V1055" s="140"/>
      <c r="W1055" s="140"/>
      <c r="X1055" s="140"/>
      <c r="Y1055" s="138"/>
      <c r="Z1055" s="138"/>
      <c r="AA1055" s="138"/>
      <c r="AB1055" s="144"/>
      <c r="AC1055" s="145"/>
      <c r="AD1055" s="145"/>
      <c r="AE1055" s="145"/>
      <c r="AF1055" s="140"/>
      <c r="AG1055" s="146"/>
      <c r="AH1055" s="146"/>
      <c r="AI1055" s="138"/>
      <c r="AJ1055" s="140"/>
      <c r="AK1055" s="140"/>
      <c r="AL1055" s="140"/>
      <c r="AM1055" s="147"/>
      <c r="AN1055" s="148"/>
      <c r="AO1055" s="149"/>
      <c r="AP1055" s="149"/>
      <c r="AQ1055" s="149"/>
      <c r="AR1055" s="150"/>
      <c r="AS1055" s="150"/>
      <c r="AT1055" s="148"/>
      <c r="AU1055" s="149"/>
      <c r="AV1055" s="149"/>
      <c r="AW1055" s="149"/>
      <c r="AX1055" s="150"/>
      <c r="AY1055" s="151"/>
      <c r="AZ1055" s="149"/>
      <c r="BA1055" s="149"/>
      <c r="BB1055" s="149"/>
      <c r="BC1055" s="149"/>
      <c r="BD1055" s="152"/>
      <c r="BE1055" s="146"/>
      <c r="BF1055" s="79"/>
      <c r="BG1055" s="79"/>
      <c r="BH1055" s="77"/>
      <c r="BJ1055" s="78"/>
      <c r="BT1055" s="77"/>
      <c r="BU1055" s="77"/>
    </row>
    <row r="1056" spans="1:73" ht="15" customHeight="1" x14ac:dyDescent="0.35">
      <c r="A1056" s="159"/>
      <c r="B1056" s="134"/>
      <c r="C1056" s="135"/>
      <c r="D1056" s="136"/>
      <c r="E1056" s="136"/>
      <c r="F1056" s="134"/>
      <c r="G1056" s="158"/>
      <c r="H1056" s="134"/>
      <c r="I1056" s="136"/>
      <c r="J1056" s="138"/>
      <c r="K1056" s="138"/>
      <c r="L1056" s="135"/>
      <c r="M1056" s="135"/>
      <c r="N1056" s="139"/>
      <c r="O1056" s="135"/>
      <c r="P1056" s="140"/>
      <c r="Q1056" s="140"/>
      <c r="R1056" s="141"/>
      <c r="S1056" s="142"/>
      <c r="T1056" s="143"/>
      <c r="U1056" s="140"/>
      <c r="V1056" s="140"/>
      <c r="W1056" s="140"/>
      <c r="X1056" s="140"/>
      <c r="Y1056" s="138"/>
      <c r="Z1056" s="138"/>
      <c r="AA1056" s="138"/>
      <c r="AB1056" s="144"/>
      <c r="AC1056" s="145"/>
      <c r="AD1056" s="145"/>
      <c r="AE1056" s="145"/>
      <c r="AF1056" s="140"/>
      <c r="AG1056" s="146"/>
      <c r="AH1056" s="146"/>
      <c r="AI1056" s="138"/>
      <c r="AJ1056" s="140"/>
      <c r="AK1056" s="140"/>
      <c r="AL1056" s="140"/>
      <c r="AM1056" s="147"/>
      <c r="AN1056" s="148"/>
      <c r="AO1056" s="149"/>
      <c r="AP1056" s="149"/>
      <c r="AQ1056" s="149"/>
      <c r="AR1056" s="150"/>
      <c r="AS1056" s="150"/>
      <c r="AT1056" s="148"/>
      <c r="AU1056" s="149"/>
      <c r="AV1056" s="149"/>
      <c r="AW1056" s="149"/>
      <c r="AX1056" s="150"/>
      <c r="AY1056" s="151"/>
      <c r="AZ1056" s="149"/>
      <c r="BA1056" s="149"/>
      <c r="BB1056" s="149"/>
      <c r="BC1056" s="149"/>
      <c r="BD1056" s="152"/>
      <c r="BE1056" s="146"/>
      <c r="BF1056" s="79"/>
      <c r="BG1056" s="79"/>
      <c r="BH1056" s="77"/>
      <c r="BJ1056" s="78"/>
      <c r="BT1056" s="77"/>
      <c r="BU1056" s="77"/>
    </row>
    <row r="1057" spans="1:73" ht="15" customHeight="1" x14ac:dyDescent="0.35">
      <c r="A1057" s="159"/>
      <c r="B1057" s="134"/>
      <c r="C1057" s="135"/>
      <c r="D1057" s="136"/>
      <c r="E1057" s="136"/>
      <c r="F1057" s="134"/>
      <c r="G1057" s="158"/>
      <c r="H1057" s="134"/>
      <c r="I1057" s="136"/>
      <c r="J1057" s="138"/>
      <c r="K1057" s="138"/>
      <c r="L1057" s="135"/>
      <c r="M1057" s="135"/>
      <c r="N1057" s="139"/>
      <c r="O1057" s="135"/>
      <c r="P1057" s="140"/>
      <c r="Q1057" s="140"/>
      <c r="R1057" s="141"/>
      <c r="S1057" s="142"/>
      <c r="T1057" s="143"/>
      <c r="U1057" s="140"/>
      <c r="V1057" s="140"/>
      <c r="W1057" s="140"/>
      <c r="X1057" s="140"/>
      <c r="Y1057" s="138"/>
      <c r="Z1057" s="138"/>
      <c r="AA1057" s="138"/>
      <c r="AB1057" s="144"/>
      <c r="AC1057" s="145"/>
      <c r="AD1057" s="145"/>
      <c r="AE1057" s="145"/>
      <c r="AF1057" s="140"/>
      <c r="AG1057" s="146"/>
      <c r="AH1057" s="146"/>
      <c r="AI1057" s="138"/>
      <c r="AJ1057" s="140"/>
      <c r="AK1057" s="140"/>
      <c r="AL1057" s="140"/>
      <c r="AM1057" s="147"/>
      <c r="AN1057" s="148"/>
      <c r="AO1057" s="149"/>
      <c r="AP1057" s="149"/>
      <c r="AQ1057" s="149"/>
      <c r="AR1057" s="150"/>
      <c r="AS1057" s="150"/>
      <c r="AT1057" s="148"/>
      <c r="AU1057" s="149"/>
      <c r="AV1057" s="149"/>
      <c r="AW1057" s="149"/>
      <c r="AX1057" s="150"/>
      <c r="AY1057" s="151"/>
      <c r="AZ1057" s="149"/>
      <c r="BA1057" s="149"/>
      <c r="BB1057" s="149"/>
      <c r="BC1057" s="149"/>
      <c r="BD1057" s="152"/>
      <c r="BE1057" s="146"/>
      <c r="BF1057" s="79"/>
      <c r="BG1057" s="79"/>
      <c r="BH1057" s="77"/>
      <c r="BJ1057" s="78"/>
      <c r="BT1057" s="77"/>
      <c r="BU1057" s="77"/>
    </row>
    <row r="1058" spans="1:73" ht="15" customHeight="1" x14ac:dyDescent="0.35">
      <c r="A1058" s="159"/>
      <c r="B1058" s="134"/>
      <c r="C1058" s="135"/>
      <c r="D1058" s="136"/>
      <c r="E1058" s="136"/>
      <c r="F1058" s="134"/>
      <c r="G1058" s="158"/>
      <c r="H1058" s="134"/>
      <c r="I1058" s="136"/>
      <c r="J1058" s="138"/>
      <c r="K1058" s="138"/>
      <c r="L1058" s="135"/>
      <c r="M1058" s="135"/>
      <c r="N1058" s="139"/>
      <c r="O1058" s="135"/>
      <c r="P1058" s="140"/>
      <c r="Q1058" s="140"/>
      <c r="R1058" s="141"/>
      <c r="S1058" s="142"/>
      <c r="T1058" s="143"/>
      <c r="U1058" s="140"/>
      <c r="V1058" s="140"/>
      <c r="W1058" s="140"/>
      <c r="X1058" s="140"/>
      <c r="Y1058" s="138"/>
      <c r="Z1058" s="138"/>
      <c r="AA1058" s="138"/>
      <c r="AB1058" s="144"/>
      <c r="AC1058" s="145"/>
      <c r="AD1058" s="145"/>
      <c r="AE1058" s="145"/>
      <c r="AF1058" s="140"/>
      <c r="AG1058" s="146"/>
      <c r="AH1058" s="146"/>
      <c r="AI1058" s="138"/>
      <c r="AJ1058" s="140"/>
      <c r="AK1058" s="140"/>
      <c r="AL1058" s="140"/>
      <c r="AM1058" s="147"/>
      <c r="AN1058" s="148"/>
      <c r="AO1058" s="149"/>
      <c r="AP1058" s="149"/>
      <c r="AQ1058" s="149"/>
      <c r="AR1058" s="150"/>
      <c r="AS1058" s="150"/>
      <c r="AT1058" s="148"/>
      <c r="AU1058" s="149"/>
      <c r="AV1058" s="149"/>
      <c r="AW1058" s="149"/>
      <c r="AX1058" s="150"/>
      <c r="AY1058" s="151"/>
      <c r="AZ1058" s="149"/>
      <c r="BA1058" s="149"/>
      <c r="BB1058" s="149"/>
      <c r="BC1058" s="149"/>
      <c r="BD1058" s="152"/>
      <c r="BE1058" s="146"/>
      <c r="BF1058" s="79"/>
      <c r="BG1058" s="79"/>
      <c r="BH1058" s="77"/>
      <c r="BJ1058" s="78"/>
      <c r="BT1058" s="77"/>
      <c r="BU1058" s="77"/>
    </row>
    <row r="1059" spans="1:73" ht="15" customHeight="1" x14ac:dyDescent="0.35">
      <c r="A1059" s="159"/>
      <c r="B1059" s="134"/>
      <c r="C1059" s="135"/>
      <c r="D1059" s="136"/>
      <c r="E1059" s="136"/>
      <c r="F1059" s="134"/>
      <c r="G1059" s="158"/>
      <c r="H1059" s="134"/>
      <c r="I1059" s="136"/>
      <c r="J1059" s="138"/>
      <c r="K1059" s="138"/>
      <c r="L1059" s="135"/>
      <c r="M1059" s="135"/>
      <c r="N1059" s="139"/>
      <c r="O1059" s="135"/>
      <c r="P1059" s="140"/>
      <c r="Q1059" s="140"/>
      <c r="R1059" s="141"/>
      <c r="S1059" s="142"/>
      <c r="T1059" s="143"/>
      <c r="U1059" s="140"/>
      <c r="V1059" s="140"/>
      <c r="W1059" s="140"/>
      <c r="X1059" s="140"/>
      <c r="Y1059" s="138"/>
      <c r="Z1059" s="138"/>
      <c r="AA1059" s="138"/>
      <c r="AB1059" s="144"/>
      <c r="AC1059" s="145"/>
      <c r="AD1059" s="145"/>
      <c r="AE1059" s="145"/>
      <c r="AF1059" s="140"/>
      <c r="AG1059" s="146"/>
      <c r="AH1059" s="146"/>
      <c r="AI1059" s="138"/>
      <c r="AJ1059" s="140"/>
      <c r="AK1059" s="140"/>
      <c r="AL1059" s="140"/>
      <c r="AM1059" s="147"/>
      <c r="AN1059" s="148"/>
      <c r="AO1059" s="149"/>
      <c r="AP1059" s="149"/>
      <c r="AQ1059" s="149"/>
      <c r="AR1059" s="150"/>
      <c r="AS1059" s="150"/>
      <c r="AT1059" s="148"/>
      <c r="AU1059" s="149"/>
      <c r="AV1059" s="149"/>
      <c r="AW1059" s="149"/>
      <c r="AX1059" s="150"/>
      <c r="AY1059" s="151"/>
      <c r="AZ1059" s="149"/>
      <c r="BA1059" s="149"/>
      <c r="BB1059" s="149"/>
      <c r="BC1059" s="149"/>
      <c r="BD1059" s="152"/>
      <c r="BE1059" s="146"/>
      <c r="BF1059" s="79"/>
      <c r="BG1059" s="79"/>
      <c r="BH1059" s="77"/>
      <c r="BJ1059" s="78"/>
      <c r="BT1059" s="77"/>
      <c r="BU1059" s="77"/>
    </row>
    <row r="1060" spans="1:73" ht="15" customHeight="1" x14ac:dyDescent="0.35">
      <c r="A1060" s="159"/>
      <c r="B1060" s="134"/>
      <c r="C1060" s="135"/>
      <c r="D1060" s="136"/>
      <c r="E1060" s="136"/>
      <c r="F1060" s="134"/>
      <c r="G1060" s="158"/>
      <c r="H1060" s="134"/>
      <c r="I1060" s="136"/>
      <c r="J1060" s="138"/>
      <c r="K1060" s="138"/>
      <c r="L1060" s="135"/>
      <c r="M1060" s="135"/>
      <c r="N1060" s="139"/>
      <c r="O1060" s="135"/>
      <c r="P1060" s="140"/>
      <c r="Q1060" s="140"/>
      <c r="R1060" s="141"/>
      <c r="S1060" s="142"/>
      <c r="T1060" s="143"/>
      <c r="U1060" s="140"/>
      <c r="V1060" s="140"/>
      <c r="W1060" s="140"/>
      <c r="X1060" s="140"/>
      <c r="Y1060" s="138"/>
      <c r="Z1060" s="138"/>
      <c r="AA1060" s="138"/>
      <c r="AB1060" s="144"/>
      <c r="AC1060" s="145"/>
      <c r="AD1060" s="145"/>
      <c r="AE1060" s="145"/>
      <c r="AF1060" s="140"/>
      <c r="AG1060" s="146"/>
      <c r="AH1060" s="146"/>
      <c r="AI1060" s="138"/>
      <c r="AJ1060" s="140"/>
      <c r="AK1060" s="140"/>
      <c r="AL1060" s="140"/>
      <c r="AM1060" s="147"/>
      <c r="AN1060" s="148"/>
      <c r="AO1060" s="149"/>
      <c r="AP1060" s="149"/>
      <c r="AQ1060" s="149"/>
      <c r="AR1060" s="150"/>
      <c r="AS1060" s="150"/>
      <c r="AT1060" s="148"/>
      <c r="AU1060" s="149"/>
      <c r="AV1060" s="149"/>
      <c r="AW1060" s="149"/>
      <c r="AX1060" s="150"/>
      <c r="AY1060" s="151"/>
      <c r="AZ1060" s="149"/>
      <c r="BA1060" s="149"/>
      <c r="BB1060" s="149"/>
      <c r="BC1060" s="149"/>
      <c r="BD1060" s="152"/>
      <c r="BE1060" s="146"/>
      <c r="BF1060" s="79"/>
      <c r="BG1060" s="79"/>
      <c r="BH1060" s="77"/>
      <c r="BJ1060" s="78"/>
      <c r="BT1060" s="77"/>
      <c r="BU1060" s="77"/>
    </row>
    <row r="1061" spans="1:73" ht="15" customHeight="1" x14ac:dyDescent="0.35">
      <c r="A1061" s="159"/>
      <c r="B1061" s="134"/>
      <c r="C1061" s="135"/>
      <c r="D1061" s="136"/>
      <c r="E1061" s="136"/>
      <c r="F1061" s="134"/>
      <c r="G1061" s="158"/>
      <c r="H1061" s="134"/>
      <c r="I1061" s="136"/>
      <c r="J1061" s="138"/>
      <c r="K1061" s="138"/>
      <c r="L1061" s="135"/>
      <c r="M1061" s="135"/>
      <c r="N1061" s="139"/>
      <c r="O1061" s="135"/>
      <c r="P1061" s="140"/>
      <c r="Q1061" s="140"/>
      <c r="R1061" s="141"/>
      <c r="S1061" s="142"/>
      <c r="T1061" s="143"/>
      <c r="U1061" s="140"/>
      <c r="V1061" s="140"/>
      <c r="W1061" s="140"/>
      <c r="X1061" s="140"/>
      <c r="Y1061" s="138"/>
      <c r="Z1061" s="138"/>
      <c r="AA1061" s="138"/>
      <c r="AB1061" s="144"/>
      <c r="AC1061" s="145"/>
      <c r="AD1061" s="145"/>
      <c r="AE1061" s="145"/>
      <c r="AF1061" s="140"/>
      <c r="AG1061" s="146"/>
      <c r="AH1061" s="146"/>
      <c r="AI1061" s="138"/>
      <c r="AJ1061" s="140"/>
      <c r="AK1061" s="140"/>
      <c r="AL1061" s="140"/>
      <c r="AM1061" s="147"/>
      <c r="AN1061" s="148"/>
      <c r="AO1061" s="149"/>
      <c r="AP1061" s="149"/>
      <c r="AQ1061" s="149"/>
      <c r="AR1061" s="150"/>
      <c r="AS1061" s="150"/>
      <c r="AT1061" s="148"/>
      <c r="AU1061" s="149"/>
      <c r="AV1061" s="149"/>
      <c r="AW1061" s="149"/>
      <c r="AX1061" s="150"/>
      <c r="AY1061" s="151"/>
      <c r="AZ1061" s="149"/>
      <c r="BA1061" s="149"/>
      <c r="BB1061" s="149"/>
      <c r="BC1061" s="149"/>
      <c r="BD1061" s="152"/>
      <c r="BE1061" s="146"/>
      <c r="BF1061" s="79"/>
      <c r="BG1061" s="79"/>
      <c r="BH1061" s="77"/>
      <c r="BJ1061" s="78"/>
      <c r="BT1061" s="77"/>
      <c r="BU1061" s="77"/>
    </row>
    <row r="1062" spans="1:73" ht="15" customHeight="1" x14ac:dyDescent="0.35">
      <c r="A1062" s="159"/>
      <c r="B1062" s="134"/>
      <c r="C1062" s="135"/>
      <c r="D1062" s="136"/>
      <c r="E1062" s="136"/>
      <c r="F1062" s="134"/>
      <c r="G1062" s="158"/>
      <c r="H1062" s="134"/>
      <c r="I1062" s="136"/>
      <c r="J1062" s="138"/>
      <c r="K1062" s="138"/>
      <c r="L1062" s="135"/>
      <c r="M1062" s="135"/>
      <c r="N1062" s="139"/>
      <c r="O1062" s="135"/>
      <c r="P1062" s="140"/>
      <c r="Q1062" s="140"/>
      <c r="R1062" s="141"/>
      <c r="S1062" s="142"/>
      <c r="T1062" s="143"/>
      <c r="U1062" s="140"/>
      <c r="V1062" s="140"/>
      <c r="W1062" s="140"/>
      <c r="X1062" s="140"/>
      <c r="Y1062" s="138"/>
      <c r="Z1062" s="138"/>
      <c r="AA1062" s="138"/>
      <c r="AB1062" s="144"/>
      <c r="AC1062" s="145"/>
      <c r="AD1062" s="145"/>
      <c r="AE1062" s="145"/>
      <c r="AF1062" s="140"/>
      <c r="AG1062" s="146"/>
      <c r="AH1062" s="146"/>
      <c r="AI1062" s="138"/>
      <c r="AJ1062" s="140"/>
      <c r="AK1062" s="140"/>
      <c r="AL1062" s="140"/>
      <c r="AM1062" s="147"/>
      <c r="AN1062" s="148"/>
      <c r="AO1062" s="149"/>
      <c r="AP1062" s="149"/>
      <c r="AQ1062" s="149"/>
      <c r="AR1062" s="150"/>
      <c r="AS1062" s="150"/>
      <c r="AT1062" s="148"/>
      <c r="AU1062" s="149"/>
      <c r="AV1062" s="149"/>
      <c r="AW1062" s="149"/>
      <c r="AX1062" s="150"/>
      <c r="AY1062" s="151"/>
      <c r="AZ1062" s="149"/>
      <c r="BA1062" s="149"/>
      <c r="BB1062" s="149"/>
      <c r="BC1062" s="149"/>
      <c r="BD1062" s="152"/>
      <c r="BE1062" s="146"/>
      <c r="BF1062" s="79"/>
      <c r="BG1062" s="79"/>
      <c r="BH1062" s="77"/>
      <c r="BJ1062" s="78"/>
      <c r="BT1062" s="77"/>
      <c r="BU1062" s="77"/>
    </row>
    <row r="1063" spans="1:73" ht="15" customHeight="1" x14ac:dyDescent="0.35">
      <c r="A1063" s="159"/>
      <c r="B1063" s="134"/>
      <c r="C1063" s="135"/>
      <c r="D1063" s="136"/>
      <c r="E1063" s="136"/>
      <c r="F1063" s="134"/>
      <c r="G1063" s="158"/>
      <c r="H1063" s="134"/>
      <c r="I1063" s="136"/>
      <c r="J1063" s="138"/>
      <c r="K1063" s="138"/>
      <c r="L1063" s="135"/>
      <c r="M1063" s="135"/>
      <c r="N1063" s="139"/>
      <c r="O1063" s="135"/>
      <c r="P1063" s="140"/>
      <c r="Q1063" s="140"/>
      <c r="R1063" s="141"/>
      <c r="S1063" s="142"/>
      <c r="T1063" s="143"/>
      <c r="U1063" s="140"/>
      <c r="V1063" s="140"/>
      <c r="W1063" s="140"/>
      <c r="X1063" s="140"/>
      <c r="Y1063" s="138"/>
      <c r="Z1063" s="138"/>
      <c r="AA1063" s="138"/>
      <c r="AB1063" s="144"/>
      <c r="AC1063" s="145"/>
      <c r="AD1063" s="145"/>
      <c r="AE1063" s="145"/>
      <c r="AF1063" s="140"/>
      <c r="AG1063" s="146"/>
      <c r="AH1063" s="146"/>
      <c r="AI1063" s="138"/>
      <c r="AJ1063" s="140"/>
      <c r="AK1063" s="140"/>
      <c r="AL1063" s="140"/>
      <c r="AM1063" s="147"/>
      <c r="AN1063" s="148"/>
      <c r="AO1063" s="149"/>
      <c r="AP1063" s="149"/>
      <c r="AQ1063" s="149"/>
      <c r="AR1063" s="150"/>
      <c r="AS1063" s="150"/>
      <c r="AT1063" s="148"/>
      <c r="AU1063" s="149"/>
      <c r="AV1063" s="149"/>
      <c r="AW1063" s="149"/>
      <c r="AX1063" s="150"/>
      <c r="AY1063" s="151"/>
      <c r="AZ1063" s="149"/>
      <c r="BA1063" s="149"/>
      <c r="BB1063" s="149"/>
      <c r="BC1063" s="149"/>
      <c r="BD1063" s="152"/>
      <c r="BE1063" s="146"/>
      <c r="BF1063" s="79"/>
      <c r="BG1063" s="79"/>
      <c r="BH1063" s="77"/>
      <c r="BJ1063" s="78"/>
      <c r="BT1063" s="77"/>
      <c r="BU1063" s="77"/>
    </row>
    <row r="1064" spans="1:73" ht="15" customHeight="1" x14ac:dyDescent="0.35">
      <c r="A1064" s="159"/>
      <c r="B1064" s="134"/>
      <c r="C1064" s="135"/>
      <c r="D1064" s="136"/>
      <c r="E1064" s="136"/>
      <c r="F1064" s="134"/>
      <c r="G1064" s="158"/>
      <c r="H1064" s="134"/>
      <c r="I1064" s="136"/>
      <c r="J1064" s="138"/>
      <c r="K1064" s="138"/>
      <c r="L1064" s="135"/>
      <c r="M1064" s="135"/>
      <c r="N1064" s="139"/>
      <c r="O1064" s="135"/>
      <c r="P1064" s="140"/>
      <c r="Q1064" s="140"/>
      <c r="R1064" s="141"/>
      <c r="S1064" s="142"/>
      <c r="T1064" s="143"/>
      <c r="U1064" s="140"/>
      <c r="V1064" s="140"/>
      <c r="W1064" s="140"/>
      <c r="X1064" s="140"/>
      <c r="Y1064" s="138"/>
      <c r="Z1064" s="138"/>
      <c r="AA1064" s="138"/>
      <c r="AB1064" s="144"/>
      <c r="AC1064" s="145"/>
      <c r="AD1064" s="145"/>
      <c r="AE1064" s="145"/>
      <c r="AF1064" s="140"/>
      <c r="AG1064" s="146"/>
      <c r="AH1064" s="146"/>
      <c r="AI1064" s="138"/>
      <c r="AJ1064" s="140"/>
      <c r="AK1064" s="140"/>
      <c r="AL1064" s="140"/>
      <c r="AM1064" s="147"/>
      <c r="AN1064" s="148"/>
      <c r="AO1064" s="149"/>
      <c r="AP1064" s="149"/>
      <c r="AQ1064" s="149"/>
      <c r="AR1064" s="150"/>
      <c r="AS1064" s="150"/>
      <c r="AT1064" s="148"/>
      <c r="AU1064" s="149"/>
      <c r="AV1064" s="149"/>
      <c r="AW1064" s="149"/>
      <c r="AX1064" s="150"/>
      <c r="AY1064" s="151"/>
      <c r="AZ1064" s="149"/>
      <c r="BA1064" s="149"/>
      <c r="BB1064" s="149"/>
      <c r="BC1064" s="149"/>
      <c r="BD1064" s="152"/>
      <c r="BE1064" s="146"/>
      <c r="BF1064" s="79"/>
      <c r="BG1064" s="79"/>
      <c r="BH1064" s="77"/>
      <c r="BJ1064" s="78"/>
      <c r="BT1064" s="77"/>
      <c r="BU1064" s="77"/>
    </row>
    <row r="1065" spans="1:73" ht="15" customHeight="1" x14ac:dyDescent="0.35">
      <c r="A1065" s="159"/>
      <c r="B1065" s="134"/>
      <c r="C1065" s="135"/>
      <c r="D1065" s="136"/>
      <c r="E1065" s="136"/>
      <c r="F1065" s="134"/>
      <c r="G1065" s="158"/>
      <c r="H1065" s="134"/>
      <c r="I1065" s="136"/>
      <c r="J1065" s="138"/>
      <c r="K1065" s="138"/>
      <c r="L1065" s="135"/>
      <c r="M1065" s="135"/>
      <c r="N1065" s="139"/>
      <c r="O1065" s="135"/>
      <c r="P1065" s="140"/>
      <c r="Q1065" s="140"/>
      <c r="R1065" s="141"/>
      <c r="S1065" s="142"/>
      <c r="T1065" s="143"/>
      <c r="U1065" s="140"/>
      <c r="V1065" s="140"/>
      <c r="W1065" s="140"/>
      <c r="X1065" s="140"/>
      <c r="Y1065" s="138"/>
      <c r="Z1065" s="138"/>
      <c r="AA1065" s="138"/>
      <c r="AB1065" s="144"/>
      <c r="AC1065" s="145"/>
      <c r="AD1065" s="145"/>
      <c r="AE1065" s="145"/>
      <c r="AF1065" s="140"/>
      <c r="AG1065" s="146"/>
      <c r="AH1065" s="146"/>
      <c r="AI1065" s="138"/>
      <c r="AJ1065" s="140"/>
      <c r="AK1065" s="140"/>
      <c r="AL1065" s="140"/>
      <c r="AM1065" s="147"/>
      <c r="AN1065" s="148"/>
      <c r="AO1065" s="149"/>
      <c r="AP1065" s="149"/>
      <c r="AQ1065" s="149"/>
      <c r="AR1065" s="150"/>
      <c r="AS1065" s="150"/>
      <c r="AT1065" s="148"/>
      <c r="AU1065" s="149"/>
      <c r="AV1065" s="149"/>
      <c r="AW1065" s="149"/>
      <c r="AX1065" s="150"/>
      <c r="AY1065" s="151"/>
      <c r="AZ1065" s="149"/>
      <c r="BA1065" s="149"/>
      <c r="BB1065" s="149"/>
      <c r="BC1065" s="149"/>
      <c r="BD1065" s="152"/>
      <c r="BE1065" s="146"/>
      <c r="BF1065" s="79"/>
      <c r="BG1065" s="79"/>
      <c r="BH1065" s="77"/>
      <c r="BJ1065" s="78"/>
      <c r="BT1065" s="77"/>
      <c r="BU1065" s="77"/>
    </row>
    <row r="1066" spans="1:73" ht="15" customHeight="1" x14ac:dyDescent="0.35">
      <c r="A1066" s="159"/>
      <c r="B1066" s="134"/>
      <c r="C1066" s="135"/>
      <c r="D1066" s="136"/>
      <c r="E1066" s="136"/>
      <c r="F1066" s="134"/>
      <c r="G1066" s="158"/>
      <c r="H1066" s="134"/>
      <c r="I1066" s="136"/>
      <c r="J1066" s="138"/>
      <c r="K1066" s="138"/>
      <c r="L1066" s="135"/>
      <c r="M1066" s="135"/>
      <c r="N1066" s="139"/>
      <c r="O1066" s="135"/>
      <c r="P1066" s="140"/>
      <c r="Q1066" s="140"/>
      <c r="R1066" s="141"/>
      <c r="S1066" s="142"/>
      <c r="T1066" s="143"/>
      <c r="U1066" s="140"/>
      <c r="V1066" s="140"/>
      <c r="W1066" s="140"/>
      <c r="X1066" s="140"/>
      <c r="Y1066" s="138"/>
      <c r="Z1066" s="138"/>
      <c r="AA1066" s="138"/>
      <c r="AB1066" s="144"/>
      <c r="AC1066" s="145"/>
      <c r="AD1066" s="145"/>
      <c r="AE1066" s="145"/>
      <c r="AF1066" s="140"/>
      <c r="AG1066" s="146"/>
      <c r="AH1066" s="146"/>
      <c r="AI1066" s="138"/>
      <c r="AJ1066" s="140"/>
      <c r="AK1066" s="140"/>
      <c r="AL1066" s="140"/>
      <c r="AM1066" s="147"/>
      <c r="AN1066" s="148"/>
      <c r="AO1066" s="149"/>
      <c r="AP1066" s="149"/>
      <c r="AQ1066" s="149"/>
      <c r="AR1066" s="150"/>
      <c r="AS1066" s="150"/>
      <c r="AT1066" s="148"/>
      <c r="AU1066" s="149"/>
      <c r="AV1066" s="149"/>
      <c r="AW1066" s="149"/>
      <c r="AX1066" s="150"/>
      <c r="AY1066" s="151"/>
      <c r="AZ1066" s="149"/>
      <c r="BA1066" s="149"/>
      <c r="BB1066" s="149"/>
      <c r="BC1066" s="149"/>
      <c r="BD1066" s="152"/>
      <c r="BE1066" s="146"/>
      <c r="BF1066" s="79"/>
      <c r="BG1066" s="79"/>
      <c r="BH1066" s="77"/>
      <c r="BJ1066" s="78"/>
      <c r="BT1066" s="77"/>
      <c r="BU1066" s="77"/>
    </row>
    <row r="1067" spans="1:73" ht="15" customHeight="1" x14ac:dyDescent="0.35">
      <c r="A1067" s="159"/>
      <c r="B1067" s="134"/>
      <c r="C1067" s="135"/>
      <c r="D1067" s="136"/>
      <c r="E1067" s="136"/>
      <c r="F1067" s="134"/>
      <c r="G1067" s="158"/>
      <c r="H1067" s="134"/>
      <c r="I1067" s="136"/>
      <c r="J1067" s="138"/>
      <c r="K1067" s="138"/>
      <c r="L1067" s="135"/>
      <c r="M1067" s="135"/>
      <c r="N1067" s="139"/>
      <c r="O1067" s="135"/>
      <c r="P1067" s="140"/>
      <c r="Q1067" s="140"/>
      <c r="R1067" s="141"/>
      <c r="S1067" s="142"/>
      <c r="T1067" s="143"/>
      <c r="U1067" s="140"/>
      <c r="V1067" s="140"/>
      <c r="W1067" s="140"/>
      <c r="X1067" s="140"/>
      <c r="Y1067" s="138"/>
      <c r="Z1067" s="138"/>
      <c r="AA1067" s="138"/>
      <c r="AB1067" s="144"/>
      <c r="AC1067" s="145"/>
      <c r="AD1067" s="145"/>
      <c r="AE1067" s="145"/>
      <c r="AF1067" s="140"/>
      <c r="AG1067" s="146"/>
      <c r="AH1067" s="146"/>
      <c r="AI1067" s="138"/>
      <c r="AJ1067" s="140"/>
      <c r="AK1067" s="140"/>
      <c r="AL1067" s="140"/>
      <c r="AM1067" s="147"/>
      <c r="AN1067" s="148"/>
      <c r="AO1067" s="149"/>
      <c r="AP1067" s="149"/>
      <c r="AQ1067" s="149"/>
      <c r="AR1067" s="150"/>
      <c r="AS1067" s="150"/>
      <c r="AT1067" s="148"/>
      <c r="AU1067" s="149"/>
      <c r="AV1067" s="149"/>
      <c r="AW1067" s="149"/>
      <c r="AX1067" s="150"/>
      <c r="AY1067" s="151"/>
      <c r="AZ1067" s="149"/>
      <c r="BA1067" s="149"/>
      <c r="BB1067" s="149"/>
      <c r="BC1067" s="149"/>
      <c r="BD1067" s="152"/>
      <c r="BE1067" s="146"/>
      <c r="BF1067" s="79"/>
      <c r="BG1067" s="79"/>
      <c r="BH1067" s="77"/>
      <c r="BJ1067" s="78"/>
      <c r="BT1067" s="77"/>
      <c r="BU1067" s="77"/>
    </row>
    <row r="1068" spans="1:73" ht="15" customHeight="1" x14ac:dyDescent="0.35">
      <c r="A1068" s="159"/>
      <c r="B1068" s="134"/>
      <c r="C1068" s="135"/>
      <c r="D1068" s="136"/>
      <c r="E1068" s="136"/>
      <c r="F1068" s="134"/>
      <c r="G1068" s="158"/>
      <c r="H1068" s="134"/>
      <c r="I1068" s="136"/>
      <c r="J1068" s="138"/>
      <c r="K1068" s="138"/>
      <c r="L1068" s="135"/>
      <c r="M1068" s="135"/>
      <c r="N1068" s="139"/>
      <c r="O1068" s="135"/>
      <c r="P1068" s="140"/>
      <c r="Q1068" s="140"/>
      <c r="R1068" s="141"/>
      <c r="S1068" s="142"/>
      <c r="T1068" s="143"/>
      <c r="U1068" s="140"/>
      <c r="V1068" s="140"/>
      <c r="W1068" s="140"/>
      <c r="X1068" s="140"/>
      <c r="Y1068" s="138"/>
      <c r="Z1068" s="138"/>
      <c r="AA1068" s="138"/>
      <c r="AB1068" s="144"/>
      <c r="AC1068" s="145"/>
      <c r="AD1068" s="145"/>
      <c r="AE1068" s="145"/>
      <c r="AF1068" s="140"/>
      <c r="AG1068" s="146"/>
      <c r="AH1068" s="146"/>
      <c r="AI1068" s="138"/>
      <c r="AJ1068" s="140"/>
      <c r="AK1068" s="140"/>
      <c r="AL1068" s="140"/>
      <c r="AM1068" s="147"/>
      <c r="AN1068" s="148"/>
      <c r="AO1068" s="149"/>
      <c r="AP1068" s="149"/>
      <c r="AQ1068" s="149"/>
      <c r="AR1068" s="150"/>
      <c r="AS1068" s="150"/>
      <c r="AT1068" s="148"/>
      <c r="AU1068" s="149"/>
      <c r="AV1068" s="149"/>
      <c r="AW1068" s="149"/>
      <c r="AX1068" s="150"/>
      <c r="AY1068" s="151"/>
      <c r="AZ1068" s="149"/>
      <c r="BA1068" s="149"/>
      <c r="BB1068" s="149"/>
      <c r="BC1068" s="149"/>
      <c r="BD1068" s="152"/>
      <c r="BE1068" s="146"/>
      <c r="BF1068" s="79"/>
      <c r="BG1068" s="79"/>
      <c r="BH1068" s="77"/>
      <c r="BJ1068" s="78"/>
      <c r="BT1068" s="77"/>
      <c r="BU1068" s="77"/>
    </row>
    <row r="1069" spans="1:73" ht="15" customHeight="1" x14ac:dyDescent="0.35">
      <c r="A1069" s="159"/>
      <c r="B1069" s="134"/>
      <c r="C1069" s="135"/>
      <c r="D1069" s="136"/>
      <c r="E1069" s="136"/>
      <c r="F1069" s="134"/>
      <c r="G1069" s="158"/>
      <c r="H1069" s="134"/>
      <c r="I1069" s="136"/>
      <c r="J1069" s="138"/>
      <c r="K1069" s="138"/>
      <c r="L1069" s="135"/>
      <c r="M1069" s="135"/>
      <c r="N1069" s="139"/>
      <c r="O1069" s="135"/>
      <c r="P1069" s="140"/>
      <c r="Q1069" s="140"/>
      <c r="R1069" s="141"/>
      <c r="S1069" s="142"/>
      <c r="T1069" s="143"/>
      <c r="U1069" s="140"/>
      <c r="V1069" s="140"/>
      <c r="W1069" s="140"/>
      <c r="X1069" s="140"/>
      <c r="Y1069" s="138"/>
      <c r="Z1069" s="138"/>
      <c r="AA1069" s="138"/>
      <c r="AB1069" s="144"/>
      <c r="AC1069" s="145"/>
      <c r="AD1069" s="145"/>
      <c r="AE1069" s="145"/>
      <c r="AF1069" s="140"/>
      <c r="AG1069" s="146"/>
      <c r="AH1069" s="146"/>
      <c r="AI1069" s="138"/>
      <c r="AJ1069" s="140"/>
      <c r="AK1069" s="140"/>
      <c r="AL1069" s="140"/>
      <c r="AM1069" s="147"/>
      <c r="AN1069" s="148"/>
      <c r="AO1069" s="149"/>
      <c r="AP1069" s="149"/>
      <c r="AQ1069" s="149"/>
      <c r="AR1069" s="150"/>
      <c r="AS1069" s="150"/>
      <c r="AT1069" s="148"/>
      <c r="AU1069" s="149"/>
      <c r="AV1069" s="149"/>
      <c r="AW1069" s="149"/>
      <c r="AX1069" s="150"/>
      <c r="AY1069" s="151"/>
      <c r="AZ1069" s="149"/>
      <c r="BA1069" s="149"/>
      <c r="BB1069" s="149"/>
      <c r="BC1069" s="149"/>
      <c r="BD1069" s="152"/>
      <c r="BE1069" s="146"/>
      <c r="BF1069" s="79"/>
      <c r="BG1069" s="79"/>
      <c r="BH1069" s="77"/>
      <c r="BJ1069" s="78"/>
      <c r="BT1069" s="77"/>
      <c r="BU1069" s="77"/>
    </row>
    <row r="1070" spans="1:73" ht="15" customHeight="1" x14ac:dyDescent="0.35">
      <c r="A1070" s="159"/>
      <c r="B1070" s="134"/>
      <c r="C1070" s="135"/>
      <c r="D1070" s="136"/>
      <c r="E1070" s="136"/>
      <c r="F1070" s="134"/>
      <c r="G1070" s="158"/>
      <c r="H1070" s="134"/>
      <c r="I1070" s="136"/>
      <c r="J1070" s="138"/>
      <c r="K1070" s="138"/>
      <c r="L1070" s="135"/>
      <c r="M1070" s="135"/>
      <c r="N1070" s="139"/>
      <c r="O1070" s="135"/>
      <c r="P1070" s="140"/>
      <c r="Q1070" s="140"/>
      <c r="R1070" s="141"/>
      <c r="S1070" s="142"/>
      <c r="T1070" s="143"/>
      <c r="U1070" s="140"/>
      <c r="V1070" s="140"/>
      <c r="W1070" s="140"/>
      <c r="X1070" s="140"/>
      <c r="Y1070" s="138"/>
      <c r="Z1070" s="138"/>
      <c r="AA1070" s="138"/>
      <c r="AB1070" s="144"/>
      <c r="AC1070" s="145"/>
      <c r="AD1070" s="145"/>
      <c r="AE1070" s="145"/>
      <c r="AF1070" s="140"/>
      <c r="AG1070" s="146"/>
      <c r="AH1070" s="146"/>
      <c r="AI1070" s="138"/>
      <c r="AJ1070" s="140"/>
      <c r="AK1070" s="140"/>
      <c r="AL1070" s="140"/>
      <c r="AM1070" s="147"/>
      <c r="AN1070" s="148"/>
      <c r="AO1070" s="149"/>
      <c r="AP1070" s="149"/>
      <c r="AQ1070" s="149"/>
      <c r="AR1070" s="150"/>
      <c r="AS1070" s="150"/>
      <c r="AT1070" s="148"/>
      <c r="AU1070" s="149"/>
      <c r="AV1070" s="149"/>
      <c r="AW1070" s="149"/>
      <c r="AX1070" s="150"/>
      <c r="AY1070" s="151"/>
      <c r="AZ1070" s="149"/>
      <c r="BA1070" s="149"/>
      <c r="BB1070" s="149"/>
      <c r="BC1070" s="149"/>
      <c r="BD1070" s="152"/>
      <c r="BE1070" s="146"/>
      <c r="BF1070" s="79"/>
      <c r="BG1070" s="79"/>
      <c r="BH1070" s="77"/>
      <c r="BJ1070" s="78"/>
      <c r="BT1070" s="77"/>
      <c r="BU1070" s="77"/>
    </row>
    <row r="1071" spans="1:73" ht="15" customHeight="1" x14ac:dyDescent="0.35">
      <c r="A1071" s="159"/>
      <c r="B1071" s="134"/>
      <c r="C1071" s="135"/>
      <c r="D1071" s="136"/>
      <c r="E1071" s="136"/>
      <c r="F1071" s="134"/>
      <c r="G1071" s="158"/>
      <c r="H1071" s="134"/>
      <c r="I1071" s="136"/>
      <c r="J1071" s="138"/>
      <c r="K1071" s="138"/>
      <c r="L1071" s="135"/>
      <c r="M1071" s="135"/>
      <c r="N1071" s="139"/>
      <c r="O1071" s="135"/>
      <c r="P1071" s="140"/>
      <c r="Q1071" s="140"/>
      <c r="R1071" s="141"/>
      <c r="S1071" s="142"/>
      <c r="T1071" s="143"/>
      <c r="U1071" s="140"/>
      <c r="V1071" s="140"/>
      <c r="W1071" s="140"/>
      <c r="X1071" s="140"/>
      <c r="Y1071" s="138"/>
      <c r="Z1071" s="138"/>
      <c r="AA1071" s="138"/>
      <c r="AB1071" s="144"/>
      <c r="AC1071" s="145"/>
      <c r="AD1071" s="145"/>
      <c r="AE1071" s="145"/>
      <c r="AF1071" s="140"/>
      <c r="AG1071" s="146"/>
      <c r="AH1071" s="146"/>
      <c r="AI1071" s="138"/>
      <c r="AJ1071" s="140"/>
      <c r="AK1071" s="140"/>
      <c r="AL1071" s="140"/>
      <c r="AM1071" s="147"/>
      <c r="AN1071" s="148"/>
      <c r="AO1071" s="149"/>
      <c r="AP1071" s="149"/>
      <c r="AQ1071" s="149"/>
      <c r="AR1071" s="150"/>
      <c r="AS1071" s="150"/>
      <c r="AT1071" s="148"/>
      <c r="AU1071" s="149"/>
      <c r="AV1071" s="149"/>
      <c r="AW1071" s="149"/>
      <c r="AX1071" s="150"/>
      <c r="AY1071" s="151"/>
      <c r="AZ1071" s="149"/>
      <c r="BA1071" s="149"/>
      <c r="BB1071" s="149"/>
      <c r="BC1071" s="149"/>
      <c r="BD1071" s="152"/>
      <c r="BE1071" s="146"/>
      <c r="BF1071" s="79"/>
      <c r="BG1071" s="79"/>
      <c r="BH1071" s="77"/>
      <c r="BJ1071" s="78"/>
      <c r="BT1071" s="77"/>
      <c r="BU1071" s="77"/>
    </row>
    <row r="1072" spans="1:73" ht="15" customHeight="1" x14ac:dyDescent="0.35">
      <c r="A1072" s="159"/>
      <c r="B1072" s="134"/>
      <c r="C1072" s="135"/>
      <c r="D1072" s="136"/>
      <c r="E1072" s="136"/>
      <c r="F1072" s="134"/>
      <c r="G1072" s="158"/>
      <c r="H1072" s="134"/>
      <c r="I1072" s="136"/>
      <c r="J1072" s="138"/>
      <c r="K1072" s="138"/>
      <c r="L1072" s="135"/>
      <c r="M1072" s="135"/>
      <c r="N1072" s="139"/>
      <c r="O1072" s="135"/>
      <c r="P1072" s="140"/>
      <c r="Q1072" s="140"/>
      <c r="R1072" s="141"/>
      <c r="S1072" s="142"/>
      <c r="T1072" s="143"/>
      <c r="U1072" s="140"/>
      <c r="V1072" s="140"/>
      <c r="W1072" s="140"/>
      <c r="X1072" s="140"/>
      <c r="Y1072" s="138"/>
      <c r="Z1072" s="138"/>
      <c r="AA1072" s="138"/>
      <c r="AB1072" s="144"/>
      <c r="AC1072" s="145"/>
      <c r="AD1072" s="145"/>
      <c r="AE1072" s="145"/>
      <c r="AF1072" s="140"/>
      <c r="AG1072" s="146"/>
      <c r="AH1072" s="146"/>
      <c r="AI1072" s="138"/>
      <c r="AJ1072" s="140"/>
      <c r="AK1072" s="140"/>
      <c r="AL1072" s="140"/>
      <c r="AM1072" s="147"/>
      <c r="AN1072" s="148"/>
      <c r="AO1072" s="149"/>
      <c r="AP1072" s="149"/>
      <c r="AQ1072" s="149"/>
      <c r="AR1072" s="150"/>
      <c r="AS1072" s="150"/>
      <c r="AT1072" s="148"/>
      <c r="AU1072" s="149"/>
      <c r="AV1072" s="149"/>
      <c r="AW1072" s="149"/>
      <c r="AX1072" s="150"/>
      <c r="AY1072" s="151"/>
      <c r="AZ1072" s="149"/>
      <c r="BA1072" s="149"/>
      <c r="BB1072" s="149"/>
      <c r="BC1072" s="149"/>
      <c r="BD1072" s="152"/>
      <c r="BE1072" s="146"/>
      <c r="BF1072" s="79"/>
      <c r="BG1072" s="79"/>
      <c r="BH1072" s="77"/>
      <c r="BJ1072" s="78"/>
      <c r="BT1072" s="77"/>
      <c r="BU1072" s="77"/>
    </row>
    <row r="1073" spans="1:73" ht="15" customHeight="1" x14ac:dyDescent="0.35">
      <c r="A1073" s="159"/>
      <c r="B1073" s="134"/>
      <c r="C1073" s="135"/>
      <c r="D1073" s="136"/>
      <c r="E1073" s="136"/>
      <c r="F1073" s="134"/>
      <c r="G1073" s="158"/>
      <c r="H1073" s="134"/>
      <c r="I1073" s="136"/>
      <c r="J1073" s="138"/>
      <c r="K1073" s="138"/>
      <c r="L1073" s="135"/>
      <c r="M1073" s="135"/>
      <c r="N1073" s="139"/>
      <c r="O1073" s="135"/>
      <c r="P1073" s="140"/>
      <c r="Q1073" s="140"/>
      <c r="R1073" s="141"/>
      <c r="S1073" s="142"/>
      <c r="T1073" s="143"/>
      <c r="U1073" s="140"/>
      <c r="V1073" s="140"/>
      <c r="W1073" s="140"/>
      <c r="X1073" s="140"/>
      <c r="Y1073" s="138"/>
      <c r="Z1073" s="138"/>
      <c r="AA1073" s="138"/>
      <c r="AB1073" s="144"/>
      <c r="AC1073" s="145"/>
      <c r="AD1073" s="145"/>
      <c r="AE1073" s="145"/>
      <c r="AF1073" s="140"/>
      <c r="AG1073" s="146"/>
      <c r="AH1073" s="146"/>
      <c r="AI1073" s="138"/>
      <c r="AJ1073" s="140"/>
      <c r="AK1073" s="140"/>
      <c r="AL1073" s="140"/>
      <c r="AM1073" s="147"/>
      <c r="AN1073" s="148"/>
      <c r="AO1073" s="149"/>
      <c r="AP1073" s="149"/>
      <c r="AQ1073" s="149"/>
      <c r="AR1073" s="150"/>
      <c r="AS1073" s="150"/>
      <c r="AT1073" s="148"/>
      <c r="AU1073" s="149"/>
      <c r="AV1073" s="149"/>
      <c r="AW1073" s="149"/>
      <c r="AX1073" s="150"/>
      <c r="AY1073" s="151"/>
      <c r="AZ1073" s="149"/>
      <c r="BA1073" s="149"/>
      <c r="BB1073" s="149"/>
      <c r="BC1073" s="149"/>
      <c r="BD1073" s="152"/>
      <c r="BE1073" s="146"/>
      <c r="BF1073" s="79"/>
      <c r="BG1073" s="79"/>
      <c r="BH1073" s="77"/>
      <c r="BJ1073" s="78"/>
      <c r="BT1073" s="77"/>
      <c r="BU1073" s="77"/>
    </row>
    <row r="1074" spans="1:73" ht="15" customHeight="1" x14ac:dyDescent="0.35">
      <c r="A1074" s="159"/>
      <c r="B1074" s="134"/>
      <c r="C1074" s="135"/>
      <c r="D1074" s="136"/>
      <c r="E1074" s="136"/>
      <c r="F1074" s="134"/>
      <c r="G1074" s="158"/>
      <c r="H1074" s="134"/>
      <c r="I1074" s="136"/>
      <c r="J1074" s="138"/>
      <c r="K1074" s="138"/>
      <c r="L1074" s="135"/>
      <c r="M1074" s="135"/>
      <c r="N1074" s="139"/>
      <c r="O1074" s="135"/>
      <c r="P1074" s="140"/>
      <c r="Q1074" s="140"/>
      <c r="R1074" s="141"/>
      <c r="S1074" s="142"/>
      <c r="T1074" s="143"/>
      <c r="U1074" s="140"/>
      <c r="V1074" s="140"/>
      <c r="W1074" s="140"/>
      <c r="X1074" s="140"/>
      <c r="Y1074" s="138"/>
      <c r="Z1074" s="138"/>
      <c r="AA1074" s="138"/>
      <c r="AB1074" s="144"/>
      <c r="AC1074" s="145"/>
      <c r="AD1074" s="145"/>
      <c r="AE1074" s="145"/>
      <c r="AF1074" s="140"/>
      <c r="AG1074" s="146"/>
      <c r="AH1074" s="146"/>
      <c r="AI1074" s="138"/>
      <c r="AJ1074" s="140"/>
      <c r="AK1074" s="140"/>
      <c r="AL1074" s="140"/>
      <c r="AM1074" s="147"/>
      <c r="AN1074" s="148"/>
      <c r="AO1074" s="149"/>
      <c r="AP1074" s="149"/>
      <c r="AQ1074" s="149"/>
      <c r="AR1074" s="150"/>
      <c r="AS1074" s="150"/>
      <c r="AT1074" s="148"/>
      <c r="AU1074" s="149"/>
      <c r="AV1074" s="149"/>
      <c r="AW1074" s="149"/>
      <c r="AX1074" s="150"/>
      <c r="AY1074" s="151"/>
      <c r="AZ1074" s="149"/>
      <c r="BA1074" s="149"/>
      <c r="BB1074" s="149"/>
      <c r="BC1074" s="149"/>
      <c r="BD1074" s="152"/>
      <c r="BE1074" s="146"/>
      <c r="BF1074" s="79"/>
      <c r="BG1074" s="79"/>
      <c r="BH1074" s="77"/>
      <c r="BJ1074" s="78"/>
      <c r="BT1074" s="77"/>
      <c r="BU1074" s="77"/>
    </row>
    <row r="1075" spans="1:73" ht="15" customHeight="1" x14ac:dyDescent="0.35">
      <c r="A1075" s="159"/>
      <c r="B1075" s="134"/>
      <c r="C1075" s="135"/>
      <c r="D1075" s="136"/>
      <c r="E1075" s="136"/>
      <c r="F1075" s="134"/>
      <c r="G1075" s="158"/>
      <c r="H1075" s="134"/>
      <c r="I1075" s="136"/>
      <c r="J1075" s="138"/>
      <c r="K1075" s="138"/>
      <c r="L1075" s="135"/>
      <c r="M1075" s="135"/>
      <c r="N1075" s="139"/>
      <c r="O1075" s="135"/>
      <c r="P1075" s="140"/>
      <c r="Q1075" s="140"/>
      <c r="R1075" s="141"/>
      <c r="S1075" s="142"/>
      <c r="T1075" s="143"/>
      <c r="U1075" s="140"/>
      <c r="V1075" s="140"/>
      <c r="W1075" s="140"/>
      <c r="X1075" s="140"/>
      <c r="Y1075" s="138"/>
      <c r="Z1075" s="138"/>
      <c r="AA1075" s="138"/>
      <c r="AB1075" s="144"/>
      <c r="AC1075" s="145"/>
      <c r="AD1075" s="145"/>
      <c r="AE1075" s="145"/>
      <c r="AF1075" s="140"/>
      <c r="AG1075" s="146"/>
      <c r="AH1075" s="146"/>
      <c r="AI1075" s="138"/>
      <c r="AJ1075" s="140"/>
      <c r="AK1075" s="140"/>
      <c r="AL1075" s="140"/>
      <c r="AM1075" s="147"/>
      <c r="AN1075" s="148"/>
      <c r="AO1075" s="149"/>
      <c r="AP1075" s="149"/>
      <c r="AQ1075" s="149"/>
      <c r="AR1075" s="150"/>
      <c r="AS1075" s="150"/>
      <c r="AT1075" s="148"/>
      <c r="AU1075" s="149"/>
      <c r="AV1075" s="149"/>
      <c r="AW1075" s="149"/>
      <c r="AX1075" s="150"/>
      <c r="AY1075" s="151"/>
      <c r="AZ1075" s="149"/>
      <c r="BA1075" s="149"/>
      <c r="BB1075" s="149"/>
      <c r="BC1075" s="149"/>
      <c r="BD1075" s="152"/>
      <c r="BE1075" s="146"/>
      <c r="BF1075" s="79"/>
      <c r="BG1075" s="79"/>
      <c r="BH1075" s="77"/>
      <c r="BJ1075" s="78"/>
      <c r="BT1075" s="77"/>
      <c r="BU1075" s="77"/>
    </row>
    <row r="1076" spans="1:73" ht="15" customHeight="1" x14ac:dyDescent="0.35">
      <c r="A1076" s="159"/>
      <c r="B1076" s="134"/>
      <c r="C1076" s="135"/>
      <c r="D1076" s="136"/>
      <c r="E1076" s="136"/>
      <c r="F1076" s="134"/>
      <c r="G1076" s="158"/>
      <c r="H1076" s="134"/>
      <c r="I1076" s="136"/>
      <c r="J1076" s="138"/>
      <c r="K1076" s="138"/>
      <c r="L1076" s="135"/>
      <c r="M1076" s="135"/>
      <c r="N1076" s="139"/>
      <c r="O1076" s="135"/>
      <c r="P1076" s="140"/>
      <c r="Q1076" s="140"/>
      <c r="R1076" s="141"/>
      <c r="S1076" s="142"/>
      <c r="T1076" s="143"/>
      <c r="U1076" s="140"/>
      <c r="V1076" s="140"/>
      <c r="W1076" s="140"/>
      <c r="X1076" s="140"/>
      <c r="Y1076" s="138"/>
      <c r="Z1076" s="138"/>
      <c r="AA1076" s="138"/>
      <c r="AB1076" s="144"/>
      <c r="AC1076" s="145"/>
      <c r="AD1076" s="145"/>
      <c r="AE1076" s="145"/>
      <c r="AF1076" s="140"/>
      <c r="AG1076" s="146"/>
      <c r="AH1076" s="146"/>
      <c r="AI1076" s="138"/>
      <c r="AJ1076" s="140"/>
      <c r="AK1076" s="140"/>
      <c r="AL1076" s="140"/>
      <c r="AM1076" s="147"/>
      <c r="AN1076" s="148"/>
      <c r="AO1076" s="149"/>
      <c r="AP1076" s="149"/>
      <c r="AQ1076" s="149"/>
      <c r="AR1076" s="150"/>
      <c r="AS1076" s="150"/>
      <c r="AT1076" s="148"/>
      <c r="AU1076" s="149"/>
      <c r="AV1076" s="149"/>
      <c r="AW1076" s="149"/>
      <c r="AX1076" s="150"/>
      <c r="AY1076" s="151"/>
      <c r="AZ1076" s="149"/>
      <c r="BA1076" s="149"/>
      <c r="BB1076" s="149"/>
      <c r="BC1076" s="149"/>
      <c r="BD1076" s="152"/>
      <c r="BE1076" s="146"/>
      <c r="BF1076" s="79"/>
      <c r="BG1076" s="79"/>
      <c r="BH1076" s="77"/>
      <c r="BJ1076" s="78"/>
      <c r="BT1076" s="77"/>
      <c r="BU1076" s="77"/>
    </row>
    <row r="1077" spans="1:73" ht="15" customHeight="1" x14ac:dyDescent="0.35">
      <c r="A1077" s="159"/>
      <c r="B1077" s="134"/>
      <c r="C1077" s="135"/>
      <c r="D1077" s="136"/>
      <c r="E1077" s="136"/>
      <c r="F1077" s="134"/>
      <c r="G1077" s="158"/>
      <c r="H1077" s="134"/>
      <c r="I1077" s="136"/>
      <c r="J1077" s="138"/>
      <c r="K1077" s="138"/>
      <c r="L1077" s="135"/>
      <c r="M1077" s="135"/>
      <c r="N1077" s="139"/>
      <c r="O1077" s="135"/>
      <c r="P1077" s="140"/>
      <c r="Q1077" s="140"/>
      <c r="R1077" s="141"/>
      <c r="S1077" s="142"/>
      <c r="T1077" s="143"/>
      <c r="U1077" s="140"/>
      <c r="V1077" s="140"/>
      <c r="W1077" s="140"/>
      <c r="X1077" s="140"/>
      <c r="Y1077" s="138"/>
      <c r="Z1077" s="138"/>
      <c r="AA1077" s="138"/>
      <c r="AB1077" s="144"/>
      <c r="AC1077" s="145"/>
      <c r="AD1077" s="145"/>
      <c r="AE1077" s="145"/>
      <c r="AF1077" s="140"/>
      <c r="AG1077" s="146"/>
      <c r="AH1077" s="146"/>
      <c r="AI1077" s="138"/>
      <c r="AJ1077" s="140"/>
      <c r="AK1077" s="140"/>
      <c r="AL1077" s="140"/>
      <c r="AM1077" s="147"/>
      <c r="AN1077" s="148"/>
      <c r="AO1077" s="149"/>
      <c r="AP1077" s="149"/>
      <c r="AQ1077" s="149"/>
      <c r="AR1077" s="150"/>
      <c r="AS1077" s="150"/>
      <c r="AT1077" s="148"/>
      <c r="AU1077" s="149"/>
      <c r="AV1077" s="149"/>
      <c r="AW1077" s="149"/>
      <c r="AX1077" s="150"/>
      <c r="AY1077" s="151"/>
      <c r="AZ1077" s="149"/>
      <c r="BA1077" s="149"/>
      <c r="BB1077" s="149"/>
      <c r="BC1077" s="149"/>
      <c r="BD1077" s="152"/>
      <c r="BE1077" s="146"/>
      <c r="BF1077" s="79"/>
      <c r="BG1077" s="79"/>
      <c r="BH1077" s="77"/>
      <c r="BJ1077" s="78"/>
      <c r="BT1077" s="77"/>
      <c r="BU1077" s="77"/>
    </row>
    <row r="1078" spans="1:73" ht="15" customHeight="1" x14ac:dyDescent="0.35">
      <c r="A1078" s="159"/>
      <c r="B1078" s="134"/>
      <c r="C1078" s="135"/>
      <c r="D1078" s="136"/>
      <c r="E1078" s="136"/>
      <c r="F1078" s="134"/>
      <c r="G1078" s="158"/>
      <c r="H1078" s="134"/>
      <c r="I1078" s="136"/>
      <c r="J1078" s="138"/>
      <c r="K1078" s="138"/>
      <c r="L1078" s="135"/>
      <c r="M1078" s="135"/>
      <c r="N1078" s="139"/>
      <c r="O1078" s="135"/>
      <c r="P1078" s="140"/>
      <c r="Q1078" s="140"/>
      <c r="R1078" s="141"/>
      <c r="S1078" s="142"/>
      <c r="T1078" s="143"/>
      <c r="U1078" s="140"/>
      <c r="V1078" s="140"/>
      <c r="W1078" s="140"/>
      <c r="X1078" s="140"/>
      <c r="Y1078" s="138"/>
      <c r="Z1078" s="138"/>
      <c r="AA1078" s="138"/>
      <c r="AB1078" s="144"/>
      <c r="AC1078" s="145"/>
      <c r="AD1078" s="145"/>
      <c r="AE1078" s="145"/>
      <c r="AF1078" s="140"/>
      <c r="AG1078" s="146"/>
      <c r="AH1078" s="146"/>
      <c r="AI1078" s="138"/>
      <c r="AJ1078" s="140"/>
      <c r="AK1078" s="140"/>
      <c r="AL1078" s="140"/>
      <c r="AM1078" s="147"/>
      <c r="AN1078" s="148"/>
      <c r="AO1078" s="149"/>
      <c r="AP1078" s="149"/>
      <c r="AQ1078" s="149"/>
      <c r="AR1078" s="150"/>
      <c r="AS1078" s="150"/>
      <c r="AT1078" s="148"/>
      <c r="AU1078" s="149"/>
      <c r="AV1078" s="149"/>
      <c r="AW1078" s="149"/>
      <c r="AX1078" s="150"/>
      <c r="AY1078" s="151"/>
      <c r="AZ1078" s="149"/>
      <c r="BA1078" s="149"/>
      <c r="BB1078" s="149"/>
      <c r="BC1078" s="149"/>
      <c r="BD1078" s="152"/>
      <c r="BE1078" s="146"/>
      <c r="BF1078" s="79"/>
      <c r="BG1078" s="79"/>
      <c r="BH1078" s="77"/>
      <c r="BJ1078" s="78"/>
      <c r="BT1078" s="77"/>
      <c r="BU1078" s="77"/>
    </row>
    <row r="1079" spans="1:73" ht="15" customHeight="1" x14ac:dyDescent="0.35">
      <c r="A1079" s="159"/>
      <c r="B1079" s="134"/>
      <c r="C1079" s="135"/>
      <c r="D1079" s="136"/>
      <c r="E1079" s="136"/>
      <c r="F1079" s="134"/>
      <c r="G1079" s="158"/>
      <c r="H1079" s="134"/>
      <c r="I1079" s="136"/>
      <c r="J1079" s="138"/>
      <c r="K1079" s="138"/>
      <c r="L1079" s="135"/>
      <c r="M1079" s="135"/>
      <c r="N1079" s="139"/>
      <c r="O1079" s="135"/>
      <c r="P1079" s="140"/>
      <c r="Q1079" s="140"/>
      <c r="R1079" s="141"/>
      <c r="S1079" s="142"/>
      <c r="T1079" s="143"/>
      <c r="U1079" s="140"/>
      <c r="V1079" s="140"/>
      <c r="W1079" s="140"/>
      <c r="X1079" s="140"/>
      <c r="Y1079" s="138"/>
      <c r="Z1079" s="138"/>
      <c r="AA1079" s="138"/>
      <c r="AB1079" s="144"/>
      <c r="AC1079" s="145"/>
      <c r="AD1079" s="145"/>
      <c r="AE1079" s="145"/>
      <c r="AF1079" s="140"/>
      <c r="AG1079" s="146"/>
      <c r="AH1079" s="146"/>
      <c r="AI1079" s="138"/>
      <c r="AJ1079" s="140"/>
      <c r="AK1079" s="140"/>
      <c r="AL1079" s="140"/>
      <c r="AM1079" s="147"/>
      <c r="AN1079" s="148"/>
      <c r="AO1079" s="149"/>
      <c r="AP1079" s="149"/>
      <c r="AQ1079" s="149"/>
      <c r="AR1079" s="150"/>
      <c r="AS1079" s="150"/>
      <c r="AT1079" s="148"/>
      <c r="AU1079" s="149"/>
      <c r="AV1079" s="149"/>
      <c r="AW1079" s="149"/>
      <c r="AX1079" s="150"/>
      <c r="AY1079" s="151"/>
      <c r="AZ1079" s="149"/>
      <c r="BA1079" s="149"/>
      <c r="BB1079" s="149"/>
      <c r="BC1079" s="149"/>
      <c r="BD1079" s="152"/>
      <c r="BE1079" s="146"/>
      <c r="BF1079" s="79"/>
      <c r="BG1079" s="79"/>
      <c r="BH1079" s="77"/>
      <c r="BJ1079" s="78"/>
      <c r="BT1079" s="77"/>
      <c r="BU1079" s="77"/>
    </row>
    <row r="1080" spans="1:73" ht="15" customHeight="1" x14ac:dyDescent="0.35">
      <c r="A1080" s="159"/>
      <c r="B1080" s="134"/>
      <c r="C1080" s="135"/>
      <c r="D1080" s="136"/>
      <c r="E1080" s="136"/>
      <c r="F1080" s="134"/>
      <c r="G1080" s="158"/>
      <c r="H1080" s="134"/>
      <c r="I1080" s="136"/>
      <c r="J1080" s="138"/>
      <c r="K1080" s="138"/>
      <c r="L1080" s="135"/>
      <c r="M1080" s="135"/>
      <c r="N1080" s="139"/>
      <c r="O1080" s="135"/>
      <c r="P1080" s="140"/>
      <c r="Q1080" s="140"/>
      <c r="R1080" s="141"/>
      <c r="S1080" s="142"/>
      <c r="T1080" s="143"/>
      <c r="U1080" s="140"/>
      <c r="V1080" s="140"/>
      <c r="W1080" s="140"/>
      <c r="X1080" s="140"/>
      <c r="Y1080" s="138"/>
      <c r="Z1080" s="138"/>
      <c r="AA1080" s="138"/>
      <c r="AB1080" s="144"/>
      <c r="AC1080" s="145"/>
      <c r="AD1080" s="145"/>
      <c r="AE1080" s="145"/>
      <c r="AF1080" s="140"/>
      <c r="AG1080" s="146"/>
      <c r="AH1080" s="146"/>
      <c r="AI1080" s="138"/>
      <c r="AJ1080" s="140"/>
      <c r="AK1080" s="140"/>
      <c r="AL1080" s="140"/>
      <c r="AM1080" s="147"/>
      <c r="AN1080" s="148"/>
      <c r="AO1080" s="149"/>
      <c r="AP1080" s="149"/>
      <c r="AQ1080" s="149"/>
      <c r="AR1080" s="150"/>
      <c r="AS1080" s="150"/>
      <c r="AT1080" s="148"/>
      <c r="AU1080" s="149"/>
      <c r="AV1080" s="149"/>
      <c r="AW1080" s="149"/>
      <c r="AX1080" s="150"/>
      <c r="AY1080" s="151"/>
      <c r="AZ1080" s="149"/>
      <c r="BA1080" s="149"/>
      <c r="BB1080" s="149"/>
      <c r="BC1080" s="149"/>
      <c r="BD1080" s="152"/>
      <c r="BE1080" s="146"/>
      <c r="BF1080" s="79"/>
      <c r="BG1080" s="79"/>
      <c r="BH1080" s="77"/>
      <c r="BJ1080" s="78"/>
      <c r="BT1080" s="77"/>
      <c r="BU1080" s="77"/>
    </row>
    <row r="1081" spans="1:73" ht="15" customHeight="1" x14ac:dyDescent="0.35">
      <c r="A1081" s="159"/>
      <c r="B1081" s="134"/>
      <c r="C1081" s="135"/>
      <c r="D1081" s="136"/>
      <c r="E1081" s="136"/>
      <c r="F1081" s="134"/>
      <c r="G1081" s="158"/>
      <c r="H1081" s="134"/>
      <c r="I1081" s="136"/>
      <c r="J1081" s="138"/>
      <c r="K1081" s="138"/>
      <c r="L1081" s="135"/>
      <c r="M1081" s="135"/>
      <c r="N1081" s="139"/>
      <c r="O1081" s="135"/>
      <c r="P1081" s="140"/>
      <c r="Q1081" s="140"/>
      <c r="R1081" s="141"/>
      <c r="S1081" s="142"/>
      <c r="T1081" s="143"/>
      <c r="U1081" s="140"/>
      <c r="V1081" s="140"/>
      <c r="W1081" s="140"/>
      <c r="X1081" s="140"/>
      <c r="Y1081" s="138"/>
      <c r="Z1081" s="138"/>
      <c r="AA1081" s="138"/>
      <c r="AB1081" s="144"/>
      <c r="AC1081" s="145"/>
      <c r="AD1081" s="145"/>
      <c r="AE1081" s="145"/>
      <c r="AF1081" s="140"/>
      <c r="AG1081" s="146"/>
      <c r="AH1081" s="146"/>
      <c r="AI1081" s="138"/>
      <c r="AJ1081" s="140"/>
      <c r="AK1081" s="140"/>
      <c r="AL1081" s="140"/>
      <c r="AM1081" s="147"/>
      <c r="AN1081" s="148"/>
      <c r="AO1081" s="149"/>
      <c r="AP1081" s="149"/>
      <c r="AQ1081" s="149"/>
      <c r="AR1081" s="150"/>
      <c r="AS1081" s="150"/>
      <c r="AT1081" s="148"/>
      <c r="AU1081" s="149"/>
      <c r="AV1081" s="149"/>
      <c r="AW1081" s="149"/>
      <c r="AX1081" s="150"/>
      <c r="AY1081" s="151"/>
      <c r="AZ1081" s="149"/>
      <c r="BA1081" s="149"/>
      <c r="BB1081" s="149"/>
      <c r="BC1081" s="149"/>
      <c r="BD1081" s="152"/>
      <c r="BE1081" s="146"/>
      <c r="BF1081" s="79"/>
      <c r="BG1081" s="79"/>
      <c r="BH1081" s="77"/>
      <c r="BJ1081" s="78"/>
      <c r="BT1081" s="77"/>
      <c r="BU1081" s="77"/>
    </row>
    <row r="1082" spans="1:73" ht="15" customHeight="1" x14ac:dyDescent="0.35">
      <c r="A1082" s="159"/>
      <c r="B1082" s="134"/>
      <c r="C1082" s="135"/>
      <c r="D1082" s="136"/>
      <c r="E1082" s="136"/>
      <c r="F1082" s="134"/>
      <c r="G1082" s="158"/>
      <c r="H1082" s="134"/>
      <c r="I1082" s="136"/>
      <c r="J1082" s="138"/>
      <c r="K1082" s="138"/>
      <c r="L1082" s="135"/>
      <c r="M1082" s="135"/>
      <c r="N1082" s="139"/>
      <c r="O1082" s="135"/>
      <c r="P1082" s="140"/>
      <c r="Q1082" s="140"/>
      <c r="R1082" s="141"/>
      <c r="S1082" s="142"/>
      <c r="T1082" s="143"/>
      <c r="U1082" s="140"/>
      <c r="V1082" s="140"/>
      <c r="W1082" s="140"/>
      <c r="X1082" s="140"/>
      <c r="Y1082" s="138"/>
      <c r="Z1082" s="138"/>
      <c r="AA1082" s="138"/>
      <c r="AB1082" s="144"/>
      <c r="AC1082" s="145"/>
      <c r="AD1082" s="145"/>
      <c r="AE1082" s="145"/>
      <c r="AF1082" s="140"/>
      <c r="AG1082" s="146"/>
      <c r="AH1082" s="146"/>
      <c r="AI1082" s="138"/>
      <c r="AJ1082" s="140"/>
      <c r="AK1082" s="140"/>
      <c r="AL1082" s="140"/>
      <c r="AM1082" s="147"/>
      <c r="AN1082" s="148"/>
      <c r="AO1082" s="149"/>
      <c r="AP1082" s="149"/>
      <c r="AQ1082" s="149"/>
      <c r="AR1082" s="150"/>
      <c r="AS1082" s="150"/>
      <c r="AT1082" s="148"/>
      <c r="AU1082" s="149"/>
      <c r="AV1082" s="149"/>
      <c r="AW1082" s="149"/>
      <c r="AX1082" s="150"/>
      <c r="AY1082" s="151"/>
      <c r="AZ1082" s="149"/>
      <c r="BA1082" s="149"/>
      <c r="BB1082" s="149"/>
      <c r="BC1082" s="149"/>
      <c r="BD1082" s="152"/>
      <c r="BE1082" s="146"/>
      <c r="BF1082" s="79"/>
      <c r="BG1082" s="79"/>
      <c r="BH1082" s="77"/>
      <c r="BJ1082" s="78"/>
      <c r="BT1082" s="77"/>
      <c r="BU1082" s="77"/>
    </row>
    <row r="1083" spans="1:73" ht="15" customHeight="1" x14ac:dyDescent="0.35">
      <c r="A1083" s="159"/>
      <c r="B1083" s="134"/>
      <c r="C1083" s="135"/>
      <c r="D1083" s="136"/>
      <c r="E1083" s="136"/>
      <c r="F1083" s="134"/>
      <c r="G1083" s="158"/>
      <c r="H1083" s="134"/>
      <c r="I1083" s="136"/>
      <c r="J1083" s="138"/>
      <c r="K1083" s="138"/>
      <c r="L1083" s="135"/>
      <c r="M1083" s="135"/>
      <c r="N1083" s="139"/>
      <c r="O1083" s="135"/>
      <c r="P1083" s="140"/>
      <c r="Q1083" s="140"/>
      <c r="R1083" s="141"/>
      <c r="S1083" s="142"/>
      <c r="T1083" s="143"/>
      <c r="U1083" s="140"/>
      <c r="V1083" s="140"/>
      <c r="W1083" s="140"/>
      <c r="X1083" s="140"/>
      <c r="Y1083" s="138"/>
      <c r="Z1083" s="138"/>
      <c r="AA1083" s="138"/>
      <c r="AB1083" s="144"/>
      <c r="AC1083" s="145"/>
      <c r="AD1083" s="145"/>
      <c r="AE1083" s="145"/>
      <c r="AF1083" s="140"/>
      <c r="AG1083" s="146"/>
      <c r="AH1083" s="146"/>
      <c r="AI1083" s="138"/>
      <c r="AJ1083" s="140"/>
      <c r="AK1083" s="140"/>
      <c r="AL1083" s="140"/>
      <c r="AM1083" s="147"/>
      <c r="AN1083" s="148"/>
      <c r="AO1083" s="149"/>
      <c r="AP1083" s="149"/>
      <c r="AQ1083" s="149"/>
      <c r="AR1083" s="150"/>
      <c r="AS1083" s="150"/>
      <c r="AT1083" s="148"/>
      <c r="AU1083" s="149"/>
      <c r="AV1083" s="149"/>
      <c r="AW1083" s="149"/>
      <c r="AX1083" s="150"/>
      <c r="AY1083" s="151"/>
      <c r="AZ1083" s="149"/>
      <c r="BA1083" s="149"/>
      <c r="BB1083" s="149"/>
      <c r="BC1083" s="149"/>
      <c r="BD1083" s="152"/>
      <c r="BE1083" s="146"/>
      <c r="BF1083" s="79"/>
      <c r="BG1083" s="79"/>
      <c r="BH1083" s="77"/>
      <c r="BJ1083" s="78"/>
      <c r="BT1083" s="77"/>
      <c r="BU1083" s="77"/>
    </row>
    <row r="1084" spans="1:73" ht="15" customHeight="1" x14ac:dyDescent="0.35">
      <c r="A1084" s="159"/>
      <c r="B1084" s="134"/>
      <c r="C1084" s="135"/>
      <c r="D1084" s="136"/>
      <c r="E1084" s="136"/>
      <c r="F1084" s="134"/>
      <c r="G1084" s="158"/>
      <c r="H1084" s="134"/>
      <c r="I1084" s="136"/>
      <c r="J1084" s="138"/>
      <c r="K1084" s="138"/>
      <c r="L1084" s="135"/>
      <c r="M1084" s="135"/>
      <c r="N1084" s="139"/>
      <c r="O1084" s="135"/>
      <c r="P1084" s="140"/>
      <c r="Q1084" s="140"/>
      <c r="R1084" s="141"/>
      <c r="S1084" s="142"/>
      <c r="T1084" s="143"/>
      <c r="U1084" s="140"/>
      <c r="V1084" s="140"/>
      <c r="W1084" s="140"/>
      <c r="X1084" s="140"/>
      <c r="Y1084" s="138"/>
      <c r="Z1084" s="138"/>
      <c r="AA1084" s="138"/>
      <c r="AB1084" s="144"/>
      <c r="AC1084" s="145"/>
      <c r="AD1084" s="145"/>
      <c r="AE1084" s="145"/>
      <c r="AF1084" s="140"/>
      <c r="AG1084" s="146"/>
      <c r="AH1084" s="146"/>
      <c r="AI1084" s="138"/>
      <c r="AJ1084" s="140"/>
      <c r="AK1084" s="140"/>
      <c r="AL1084" s="140"/>
      <c r="AM1084" s="147"/>
      <c r="AN1084" s="148"/>
      <c r="AO1084" s="149"/>
      <c r="AP1084" s="149"/>
      <c r="AQ1084" s="149"/>
      <c r="AR1084" s="150"/>
      <c r="AS1084" s="150"/>
      <c r="AT1084" s="148"/>
      <c r="AU1084" s="149"/>
      <c r="AV1084" s="149"/>
      <c r="AW1084" s="149"/>
      <c r="AX1084" s="150"/>
      <c r="AY1084" s="151"/>
      <c r="AZ1084" s="149"/>
      <c r="BA1084" s="149"/>
      <c r="BB1084" s="149"/>
      <c r="BC1084" s="149"/>
      <c r="BD1084" s="152"/>
      <c r="BE1084" s="146"/>
      <c r="BF1084" s="79"/>
      <c r="BG1084" s="79"/>
      <c r="BH1084" s="77"/>
      <c r="BJ1084" s="78"/>
      <c r="BT1084" s="77"/>
      <c r="BU1084" s="77"/>
    </row>
    <row r="1085" spans="1:73" ht="15" customHeight="1" x14ac:dyDescent="0.35">
      <c r="A1085" s="159"/>
      <c r="B1085" s="134"/>
      <c r="C1085" s="135"/>
      <c r="D1085" s="136"/>
      <c r="E1085" s="136"/>
      <c r="F1085" s="134"/>
      <c r="G1085" s="158"/>
      <c r="H1085" s="134"/>
      <c r="I1085" s="136"/>
      <c r="J1085" s="138"/>
      <c r="K1085" s="138"/>
      <c r="L1085" s="135"/>
      <c r="M1085" s="135"/>
      <c r="N1085" s="139"/>
      <c r="O1085" s="135"/>
      <c r="P1085" s="140"/>
      <c r="Q1085" s="140"/>
      <c r="R1085" s="141"/>
      <c r="S1085" s="142"/>
      <c r="T1085" s="143"/>
      <c r="U1085" s="140"/>
      <c r="V1085" s="140"/>
      <c r="W1085" s="140"/>
      <c r="X1085" s="140"/>
      <c r="Y1085" s="138"/>
      <c r="Z1085" s="138"/>
      <c r="AA1085" s="138"/>
      <c r="AB1085" s="144"/>
      <c r="AC1085" s="145"/>
      <c r="AD1085" s="145"/>
      <c r="AE1085" s="145"/>
      <c r="AF1085" s="140"/>
      <c r="AG1085" s="146"/>
      <c r="AH1085" s="146"/>
      <c r="AI1085" s="138"/>
      <c r="AJ1085" s="140"/>
      <c r="AK1085" s="140"/>
      <c r="AL1085" s="140"/>
      <c r="AM1085" s="147"/>
      <c r="AN1085" s="148"/>
      <c r="AO1085" s="149"/>
      <c r="AP1085" s="149"/>
      <c r="AQ1085" s="149"/>
      <c r="AR1085" s="150"/>
      <c r="AS1085" s="150"/>
      <c r="AT1085" s="148"/>
      <c r="AU1085" s="149"/>
      <c r="AV1085" s="149"/>
      <c r="AW1085" s="149"/>
      <c r="AX1085" s="150"/>
      <c r="AY1085" s="151"/>
      <c r="AZ1085" s="149"/>
      <c r="BA1085" s="149"/>
      <c r="BB1085" s="149"/>
      <c r="BC1085" s="149"/>
      <c r="BD1085" s="152"/>
      <c r="BE1085" s="146"/>
      <c r="BF1085" s="79"/>
      <c r="BG1085" s="79"/>
      <c r="BH1085" s="77"/>
      <c r="BJ1085" s="78"/>
      <c r="BT1085" s="77"/>
      <c r="BU1085" s="77"/>
    </row>
    <row r="1086" spans="1:73" ht="15" customHeight="1" x14ac:dyDescent="0.35">
      <c r="A1086" s="159"/>
      <c r="B1086" s="134"/>
      <c r="C1086" s="135"/>
      <c r="D1086" s="136"/>
      <c r="E1086" s="136"/>
      <c r="F1086" s="134"/>
      <c r="G1086" s="158"/>
      <c r="H1086" s="134"/>
      <c r="I1086" s="136"/>
      <c r="J1086" s="138"/>
      <c r="K1086" s="138"/>
      <c r="L1086" s="135"/>
      <c r="M1086" s="135"/>
      <c r="N1086" s="139"/>
      <c r="O1086" s="135"/>
      <c r="P1086" s="140"/>
      <c r="Q1086" s="140"/>
      <c r="R1086" s="141"/>
      <c r="S1086" s="142"/>
      <c r="T1086" s="143"/>
      <c r="U1086" s="140"/>
      <c r="V1086" s="140"/>
      <c r="W1086" s="140"/>
      <c r="X1086" s="140"/>
      <c r="Y1086" s="138"/>
      <c r="Z1086" s="138"/>
      <c r="AA1086" s="138"/>
      <c r="AB1086" s="144"/>
      <c r="AC1086" s="145"/>
      <c r="AD1086" s="145"/>
      <c r="AE1086" s="145"/>
      <c r="AF1086" s="140"/>
      <c r="AG1086" s="146"/>
      <c r="AH1086" s="146"/>
      <c r="AI1086" s="138"/>
      <c r="AJ1086" s="140"/>
      <c r="AK1086" s="140"/>
      <c r="AL1086" s="140"/>
      <c r="AM1086" s="147"/>
      <c r="AN1086" s="148"/>
      <c r="AO1086" s="149"/>
      <c r="AP1086" s="149"/>
      <c r="AQ1086" s="149"/>
      <c r="AR1086" s="150"/>
      <c r="AS1086" s="150"/>
      <c r="AT1086" s="148"/>
      <c r="AU1086" s="149"/>
      <c r="AV1086" s="149"/>
      <c r="AW1086" s="149"/>
      <c r="AX1086" s="150"/>
      <c r="AY1086" s="151"/>
      <c r="AZ1086" s="149"/>
      <c r="BA1086" s="149"/>
      <c r="BB1086" s="149"/>
      <c r="BC1086" s="149"/>
      <c r="BD1086" s="152"/>
      <c r="BE1086" s="146"/>
      <c r="BF1086" s="79"/>
      <c r="BG1086" s="79"/>
      <c r="BH1086" s="77"/>
      <c r="BJ1086" s="78"/>
      <c r="BT1086" s="77"/>
      <c r="BU1086" s="77"/>
    </row>
    <row r="1087" spans="1:73" ht="15" customHeight="1" x14ac:dyDescent="0.35">
      <c r="A1087" s="159"/>
      <c r="B1087" s="134"/>
      <c r="C1087" s="135"/>
      <c r="D1087" s="136"/>
      <c r="E1087" s="136"/>
      <c r="F1087" s="134"/>
      <c r="G1087" s="158"/>
      <c r="H1087" s="134"/>
      <c r="I1087" s="136"/>
      <c r="J1087" s="138"/>
      <c r="K1087" s="138"/>
      <c r="L1087" s="135"/>
      <c r="M1087" s="135"/>
      <c r="N1087" s="139"/>
      <c r="O1087" s="135"/>
      <c r="P1087" s="140"/>
      <c r="Q1087" s="140"/>
      <c r="R1087" s="141"/>
      <c r="S1087" s="142"/>
      <c r="T1087" s="143"/>
      <c r="U1087" s="140"/>
      <c r="V1087" s="140"/>
      <c r="W1087" s="140"/>
      <c r="X1087" s="140"/>
      <c r="Y1087" s="138"/>
      <c r="Z1087" s="138"/>
      <c r="AA1087" s="138"/>
      <c r="AB1087" s="144"/>
      <c r="AC1087" s="145"/>
      <c r="AD1087" s="145"/>
      <c r="AE1087" s="145"/>
      <c r="AF1087" s="140"/>
      <c r="AG1087" s="146"/>
      <c r="AH1087" s="146"/>
      <c r="AI1087" s="138"/>
      <c r="AJ1087" s="140"/>
      <c r="AK1087" s="140"/>
      <c r="AL1087" s="140"/>
      <c r="AM1087" s="147"/>
      <c r="AN1087" s="148"/>
      <c r="AO1087" s="149"/>
      <c r="AP1087" s="149"/>
      <c r="AQ1087" s="149"/>
      <c r="AR1087" s="150"/>
      <c r="AS1087" s="150"/>
      <c r="AT1087" s="148"/>
      <c r="AU1087" s="149"/>
      <c r="AV1087" s="149"/>
      <c r="AW1087" s="149"/>
      <c r="AX1087" s="150"/>
      <c r="AY1087" s="151"/>
      <c r="AZ1087" s="149"/>
      <c r="BA1087" s="149"/>
      <c r="BB1087" s="149"/>
      <c r="BC1087" s="149"/>
      <c r="BD1087" s="152"/>
      <c r="BE1087" s="146"/>
      <c r="BF1087" s="79"/>
      <c r="BG1087" s="79"/>
      <c r="BH1087" s="77"/>
      <c r="BJ1087" s="78"/>
      <c r="BT1087" s="77"/>
      <c r="BU1087" s="77"/>
    </row>
    <row r="1088" spans="1:73" ht="15" customHeight="1" x14ac:dyDescent="0.35">
      <c r="A1088" s="159"/>
      <c r="B1088" s="134"/>
      <c r="C1088" s="135"/>
      <c r="D1088" s="136"/>
      <c r="E1088" s="136"/>
      <c r="F1088" s="134"/>
      <c r="G1088" s="158"/>
      <c r="H1088" s="134"/>
      <c r="I1088" s="136"/>
      <c r="J1088" s="138"/>
      <c r="K1088" s="138"/>
      <c r="L1088" s="135"/>
      <c r="M1088" s="135"/>
      <c r="N1088" s="139"/>
      <c r="O1088" s="135"/>
      <c r="P1088" s="140"/>
      <c r="Q1088" s="140"/>
      <c r="R1088" s="141"/>
      <c r="S1088" s="142"/>
      <c r="T1088" s="143"/>
      <c r="U1088" s="140"/>
      <c r="V1088" s="140"/>
      <c r="W1088" s="140"/>
      <c r="X1088" s="140"/>
      <c r="Y1088" s="138"/>
      <c r="Z1088" s="138"/>
      <c r="AA1088" s="138"/>
      <c r="AB1088" s="144"/>
      <c r="AC1088" s="145"/>
      <c r="AD1088" s="145"/>
      <c r="AE1088" s="145"/>
      <c r="AF1088" s="140"/>
      <c r="AG1088" s="146"/>
      <c r="AH1088" s="146"/>
      <c r="AI1088" s="138"/>
      <c r="AJ1088" s="140"/>
      <c r="AK1088" s="140"/>
      <c r="AL1088" s="140"/>
      <c r="AM1088" s="147"/>
      <c r="AN1088" s="148"/>
      <c r="AO1088" s="149"/>
      <c r="AP1088" s="149"/>
      <c r="AQ1088" s="149"/>
      <c r="AR1088" s="150"/>
      <c r="AS1088" s="150"/>
      <c r="AT1088" s="148"/>
      <c r="AU1088" s="149"/>
      <c r="AV1088" s="149"/>
      <c r="AW1088" s="149"/>
      <c r="AX1088" s="150"/>
      <c r="AY1088" s="151"/>
      <c r="AZ1088" s="149"/>
      <c r="BA1088" s="149"/>
      <c r="BB1088" s="149"/>
      <c r="BC1088" s="149"/>
      <c r="BD1088" s="152"/>
      <c r="BE1088" s="146"/>
      <c r="BF1088" s="79"/>
      <c r="BG1088" s="79"/>
      <c r="BH1088" s="77"/>
      <c r="BJ1088" s="78"/>
      <c r="BT1088" s="77"/>
      <c r="BU1088" s="77"/>
    </row>
    <row r="1089" spans="1:73" ht="15" customHeight="1" x14ac:dyDescent="0.35">
      <c r="A1089" s="159"/>
      <c r="B1089" s="134"/>
      <c r="C1089" s="135"/>
      <c r="D1089" s="136"/>
      <c r="E1089" s="136"/>
      <c r="F1089" s="134"/>
      <c r="G1089" s="158"/>
      <c r="H1089" s="134"/>
      <c r="I1089" s="136"/>
      <c r="J1089" s="138"/>
      <c r="K1089" s="138"/>
      <c r="L1089" s="135"/>
      <c r="M1089" s="135"/>
      <c r="N1089" s="139"/>
      <c r="O1089" s="135"/>
      <c r="P1089" s="140"/>
      <c r="Q1089" s="140"/>
      <c r="R1089" s="141"/>
      <c r="S1089" s="142"/>
      <c r="T1089" s="143"/>
      <c r="U1089" s="140"/>
      <c r="V1089" s="140"/>
      <c r="W1089" s="140"/>
      <c r="X1089" s="140"/>
      <c r="Y1089" s="138"/>
      <c r="Z1089" s="138"/>
      <c r="AA1089" s="138"/>
      <c r="AB1089" s="144"/>
      <c r="AC1089" s="145"/>
      <c r="AD1089" s="145"/>
      <c r="AE1089" s="145"/>
      <c r="AF1089" s="140"/>
      <c r="AG1089" s="146"/>
      <c r="AH1089" s="146"/>
      <c r="AI1089" s="138"/>
      <c r="AJ1089" s="140"/>
      <c r="AK1089" s="140"/>
      <c r="AL1089" s="140"/>
      <c r="AM1089" s="147"/>
      <c r="AN1089" s="148"/>
      <c r="AO1089" s="149"/>
      <c r="AP1089" s="149"/>
      <c r="AQ1089" s="149"/>
      <c r="AR1089" s="150"/>
      <c r="AS1089" s="150"/>
      <c r="AT1089" s="148"/>
      <c r="AU1089" s="149"/>
      <c r="AV1089" s="149"/>
      <c r="AW1089" s="149"/>
      <c r="AX1089" s="150"/>
      <c r="AY1089" s="151"/>
      <c r="AZ1089" s="149"/>
      <c r="BA1089" s="149"/>
      <c r="BB1089" s="149"/>
      <c r="BC1089" s="149"/>
      <c r="BD1089" s="152"/>
      <c r="BE1089" s="146"/>
      <c r="BF1089" s="79"/>
      <c r="BG1089" s="79"/>
      <c r="BH1089" s="77"/>
      <c r="BJ1089" s="78"/>
      <c r="BT1089" s="77"/>
      <c r="BU1089" s="77"/>
    </row>
    <row r="1090" spans="1:73" ht="15" customHeight="1" x14ac:dyDescent="0.35">
      <c r="A1090" s="159"/>
      <c r="B1090" s="134"/>
      <c r="C1090" s="135"/>
      <c r="D1090" s="136"/>
      <c r="E1090" s="136"/>
      <c r="F1090" s="134"/>
      <c r="G1090" s="158"/>
      <c r="H1090" s="134"/>
      <c r="I1090" s="136"/>
      <c r="J1090" s="138"/>
      <c r="K1090" s="138"/>
      <c r="L1090" s="135"/>
      <c r="M1090" s="135"/>
      <c r="N1090" s="139"/>
      <c r="O1090" s="135"/>
      <c r="P1090" s="140"/>
      <c r="Q1090" s="140"/>
      <c r="R1090" s="141"/>
      <c r="S1090" s="142"/>
      <c r="T1090" s="143"/>
      <c r="U1090" s="140"/>
      <c r="V1090" s="140"/>
      <c r="W1090" s="140"/>
      <c r="X1090" s="140"/>
      <c r="Y1090" s="138"/>
      <c r="Z1090" s="138"/>
      <c r="AA1090" s="138"/>
      <c r="AB1090" s="144"/>
      <c r="AC1090" s="145"/>
      <c r="AD1090" s="145"/>
      <c r="AE1090" s="145"/>
      <c r="AF1090" s="140"/>
      <c r="AG1090" s="146"/>
      <c r="AH1090" s="146"/>
      <c r="AI1090" s="138"/>
      <c r="AJ1090" s="140"/>
      <c r="AK1090" s="140"/>
      <c r="AL1090" s="140"/>
      <c r="AM1090" s="147"/>
      <c r="AN1090" s="148"/>
      <c r="AO1090" s="149"/>
      <c r="AP1090" s="149"/>
      <c r="AQ1090" s="149"/>
      <c r="AR1090" s="150"/>
      <c r="AS1090" s="150"/>
      <c r="AT1090" s="148"/>
      <c r="AU1090" s="149"/>
      <c r="AV1090" s="149"/>
      <c r="AW1090" s="149"/>
      <c r="AX1090" s="150"/>
      <c r="AY1090" s="151"/>
      <c r="AZ1090" s="149"/>
      <c r="BA1090" s="149"/>
      <c r="BB1090" s="149"/>
      <c r="BC1090" s="149"/>
      <c r="BD1090" s="152"/>
      <c r="BE1090" s="146"/>
      <c r="BF1090" s="79"/>
      <c r="BG1090" s="79"/>
      <c r="BH1090" s="77"/>
      <c r="BJ1090" s="78"/>
      <c r="BT1090" s="77"/>
      <c r="BU1090" s="77"/>
    </row>
    <row r="1091" spans="1:73" ht="15" customHeight="1" x14ac:dyDescent="0.35">
      <c r="A1091" s="159"/>
      <c r="B1091" s="134"/>
      <c r="C1091" s="135"/>
      <c r="D1091" s="136"/>
      <c r="E1091" s="136"/>
      <c r="F1091" s="134"/>
      <c r="G1091" s="158"/>
      <c r="H1091" s="134"/>
      <c r="I1091" s="136"/>
      <c r="J1091" s="138"/>
      <c r="K1091" s="138"/>
      <c r="L1091" s="135"/>
      <c r="M1091" s="135"/>
      <c r="N1091" s="139"/>
      <c r="O1091" s="135"/>
      <c r="P1091" s="140"/>
      <c r="Q1091" s="140"/>
      <c r="R1091" s="141"/>
      <c r="S1091" s="142"/>
      <c r="T1091" s="143"/>
      <c r="U1091" s="140"/>
      <c r="V1091" s="140"/>
      <c r="W1091" s="140"/>
      <c r="X1091" s="140"/>
      <c r="Y1091" s="138"/>
      <c r="Z1091" s="138"/>
      <c r="AA1091" s="138"/>
      <c r="AB1091" s="144"/>
      <c r="AC1091" s="145"/>
      <c r="AD1091" s="145"/>
      <c r="AE1091" s="145"/>
      <c r="AF1091" s="140"/>
      <c r="AG1091" s="146"/>
      <c r="AH1091" s="146"/>
      <c r="AI1091" s="138"/>
      <c r="AJ1091" s="140"/>
      <c r="AK1091" s="140"/>
      <c r="AL1091" s="140"/>
      <c r="AM1091" s="147"/>
      <c r="AN1091" s="148"/>
      <c r="AO1091" s="149"/>
      <c r="AP1091" s="149"/>
      <c r="AQ1091" s="149"/>
      <c r="AR1091" s="150"/>
      <c r="AS1091" s="150"/>
      <c r="AT1091" s="148"/>
      <c r="AU1091" s="149"/>
      <c r="AV1091" s="149"/>
      <c r="AW1091" s="149"/>
      <c r="AX1091" s="150"/>
      <c r="AY1091" s="151"/>
      <c r="AZ1091" s="149"/>
      <c r="BA1091" s="149"/>
      <c r="BB1091" s="149"/>
      <c r="BC1091" s="149"/>
      <c r="BD1091" s="152"/>
      <c r="BE1091" s="146"/>
      <c r="BF1091" s="79"/>
      <c r="BG1091" s="79"/>
      <c r="BH1091" s="77"/>
      <c r="BJ1091" s="78"/>
      <c r="BT1091" s="77"/>
      <c r="BU1091" s="77"/>
    </row>
    <row r="1092" spans="1:73" ht="15" customHeight="1" x14ac:dyDescent="0.35">
      <c r="A1092" s="159"/>
      <c r="B1092" s="134"/>
      <c r="C1092" s="135"/>
      <c r="D1092" s="136"/>
      <c r="E1092" s="136"/>
      <c r="F1092" s="134"/>
      <c r="G1092" s="158"/>
      <c r="H1092" s="134"/>
      <c r="I1092" s="136"/>
      <c r="J1092" s="138"/>
      <c r="K1092" s="138"/>
      <c r="L1092" s="135"/>
      <c r="M1092" s="135"/>
      <c r="N1092" s="139"/>
      <c r="O1092" s="135"/>
      <c r="P1092" s="140"/>
      <c r="Q1092" s="140"/>
      <c r="R1092" s="141"/>
      <c r="S1092" s="142"/>
      <c r="T1092" s="143"/>
      <c r="U1092" s="140"/>
      <c r="V1092" s="140"/>
      <c r="W1092" s="140"/>
      <c r="X1092" s="140"/>
      <c r="Y1092" s="138"/>
      <c r="Z1092" s="138"/>
      <c r="AA1092" s="138"/>
      <c r="AB1092" s="144"/>
      <c r="AC1092" s="145"/>
      <c r="AD1092" s="145"/>
      <c r="AE1092" s="145"/>
      <c r="AF1092" s="140"/>
      <c r="AG1092" s="146"/>
      <c r="AH1092" s="146"/>
      <c r="AI1092" s="138"/>
      <c r="AJ1092" s="140"/>
      <c r="AK1092" s="140"/>
      <c r="AL1092" s="140"/>
      <c r="AM1092" s="147"/>
      <c r="AN1092" s="148"/>
      <c r="AO1092" s="149"/>
      <c r="AP1092" s="149"/>
      <c r="AQ1092" s="149"/>
      <c r="AR1092" s="150"/>
      <c r="AS1092" s="150"/>
      <c r="AT1092" s="148"/>
      <c r="AU1092" s="149"/>
      <c r="AV1092" s="149"/>
      <c r="AW1092" s="149"/>
      <c r="AX1092" s="150"/>
      <c r="AY1092" s="151"/>
      <c r="AZ1092" s="149"/>
      <c r="BA1092" s="149"/>
      <c r="BB1092" s="149"/>
      <c r="BC1092" s="149"/>
      <c r="BD1092" s="152"/>
      <c r="BE1092" s="146"/>
      <c r="BF1092" s="79"/>
      <c r="BG1092" s="79"/>
      <c r="BH1092" s="77"/>
      <c r="BJ1092" s="78"/>
      <c r="BT1092" s="77"/>
      <c r="BU1092" s="77"/>
    </row>
    <row r="1093" spans="1:73" ht="15" customHeight="1" x14ac:dyDescent="0.35">
      <c r="A1093" s="159"/>
      <c r="B1093" s="134"/>
      <c r="C1093" s="135"/>
      <c r="D1093" s="136"/>
      <c r="E1093" s="136"/>
      <c r="F1093" s="134"/>
      <c r="G1093" s="158"/>
      <c r="H1093" s="134"/>
      <c r="I1093" s="136"/>
      <c r="J1093" s="138"/>
      <c r="K1093" s="138"/>
      <c r="L1093" s="135"/>
      <c r="M1093" s="135"/>
      <c r="N1093" s="139"/>
      <c r="O1093" s="135"/>
      <c r="P1093" s="140"/>
      <c r="Q1093" s="140"/>
      <c r="R1093" s="141"/>
      <c r="S1093" s="142"/>
      <c r="T1093" s="143"/>
      <c r="U1093" s="140"/>
      <c r="V1093" s="140"/>
      <c r="W1093" s="140"/>
      <c r="X1093" s="140"/>
      <c r="Y1093" s="138"/>
      <c r="Z1093" s="138"/>
      <c r="AA1093" s="138"/>
      <c r="AB1093" s="144"/>
      <c r="AC1093" s="145"/>
      <c r="AD1093" s="145"/>
      <c r="AE1093" s="145"/>
      <c r="AF1093" s="140"/>
      <c r="AG1093" s="146"/>
      <c r="AH1093" s="146"/>
      <c r="AI1093" s="138"/>
      <c r="AJ1093" s="140"/>
      <c r="AK1093" s="140"/>
      <c r="AL1093" s="140"/>
      <c r="AM1093" s="147"/>
      <c r="AN1093" s="148"/>
      <c r="AO1093" s="149"/>
      <c r="AP1093" s="149"/>
      <c r="AQ1093" s="149"/>
      <c r="AR1093" s="150"/>
      <c r="AS1093" s="150"/>
      <c r="AT1093" s="148"/>
      <c r="AU1093" s="149"/>
      <c r="AV1093" s="149"/>
      <c r="AW1093" s="149"/>
      <c r="AX1093" s="150"/>
      <c r="AY1093" s="151"/>
      <c r="AZ1093" s="149"/>
      <c r="BA1093" s="149"/>
      <c r="BB1093" s="149"/>
      <c r="BC1093" s="149"/>
      <c r="BD1093" s="152"/>
      <c r="BE1093" s="146"/>
      <c r="BF1093" s="79"/>
      <c r="BG1093" s="79"/>
      <c r="BH1093" s="77"/>
      <c r="BJ1093" s="78"/>
      <c r="BT1093" s="77"/>
      <c r="BU1093" s="77"/>
    </row>
    <row r="1094" spans="1:73" ht="15" customHeight="1" x14ac:dyDescent="0.35">
      <c r="A1094" s="159"/>
      <c r="B1094" s="134"/>
      <c r="C1094" s="135"/>
      <c r="D1094" s="136"/>
      <c r="E1094" s="136"/>
      <c r="F1094" s="134"/>
      <c r="G1094" s="158"/>
      <c r="H1094" s="134"/>
      <c r="I1094" s="136"/>
      <c r="J1094" s="138"/>
      <c r="K1094" s="138"/>
      <c r="L1094" s="135"/>
      <c r="M1094" s="135"/>
      <c r="N1094" s="139"/>
      <c r="O1094" s="135"/>
      <c r="P1094" s="140"/>
      <c r="Q1094" s="140"/>
      <c r="R1094" s="141"/>
      <c r="S1094" s="142"/>
      <c r="T1094" s="143"/>
      <c r="U1094" s="140"/>
      <c r="V1094" s="140"/>
      <c r="W1094" s="140"/>
      <c r="X1094" s="140"/>
      <c r="Y1094" s="138"/>
      <c r="Z1094" s="138"/>
      <c r="AA1094" s="138"/>
      <c r="AB1094" s="144"/>
      <c r="AC1094" s="145"/>
      <c r="AD1094" s="145"/>
      <c r="AE1094" s="145"/>
      <c r="AF1094" s="140"/>
      <c r="AG1094" s="146"/>
      <c r="AH1094" s="146"/>
      <c r="AI1094" s="138"/>
      <c r="AJ1094" s="140"/>
      <c r="AK1094" s="140"/>
      <c r="AL1094" s="140"/>
      <c r="AM1094" s="147"/>
      <c r="AN1094" s="148"/>
      <c r="AO1094" s="149"/>
      <c r="AP1094" s="149"/>
      <c r="AQ1094" s="149"/>
      <c r="AR1094" s="150"/>
      <c r="AS1094" s="150"/>
      <c r="AT1094" s="148"/>
      <c r="AU1094" s="149"/>
      <c r="AV1094" s="149"/>
      <c r="AW1094" s="149"/>
      <c r="AX1094" s="150"/>
      <c r="AY1094" s="151"/>
      <c r="AZ1094" s="149"/>
      <c r="BA1094" s="149"/>
      <c r="BB1094" s="149"/>
      <c r="BC1094" s="149"/>
      <c r="BD1094" s="152"/>
      <c r="BE1094" s="146"/>
      <c r="BF1094" s="79"/>
      <c r="BG1094" s="79"/>
      <c r="BH1094" s="77"/>
      <c r="BJ1094" s="78"/>
      <c r="BT1094" s="77"/>
      <c r="BU1094" s="77"/>
    </row>
    <row r="1095" spans="1:73" ht="15" customHeight="1" x14ac:dyDescent="0.35">
      <c r="A1095" s="159"/>
      <c r="B1095" s="134"/>
      <c r="C1095" s="135"/>
      <c r="D1095" s="136"/>
      <c r="E1095" s="136"/>
      <c r="F1095" s="134"/>
      <c r="G1095" s="158"/>
      <c r="H1095" s="134"/>
      <c r="I1095" s="136"/>
      <c r="J1095" s="138"/>
      <c r="K1095" s="138"/>
      <c r="L1095" s="135"/>
      <c r="M1095" s="135"/>
      <c r="N1095" s="139"/>
      <c r="O1095" s="135"/>
      <c r="P1095" s="140"/>
      <c r="Q1095" s="140"/>
      <c r="R1095" s="141"/>
      <c r="S1095" s="142"/>
      <c r="T1095" s="143"/>
      <c r="U1095" s="140"/>
      <c r="V1095" s="140"/>
      <c r="W1095" s="140"/>
      <c r="X1095" s="140"/>
      <c r="Y1095" s="138"/>
      <c r="Z1095" s="138"/>
      <c r="AA1095" s="138"/>
      <c r="AB1095" s="144"/>
      <c r="AC1095" s="145"/>
      <c r="AD1095" s="145"/>
      <c r="AE1095" s="145"/>
      <c r="AF1095" s="140"/>
      <c r="AG1095" s="146"/>
      <c r="AH1095" s="146"/>
      <c r="AI1095" s="138"/>
      <c r="AJ1095" s="140"/>
      <c r="AK1095" s="140"/>
      <c r="AL1095" s="140"/>
      <c r="AM1095" s="147"/>
      <c r="AN1095" s="148"/>
      <c r="AO1095" s="149"/>
      <c r="AP1095" s="149"/>
      <c r="AQ1095" s="149"/>
      <c r="AR1095" s="150"/>
      <c r="AS1095" s="150"/>
      <c r="AT1095" s="148"/>
      <c r="AU1095" s="149"/>
      <c r="AV1095" s="149"/>
      <c r="AW1095" s="149"/>
      <c r="AX1095" s="150"/>
      <c r="AY1095" s="151"/>
      <c r="AZ1095" s="149"/>
      <c r="BA1095" s="149"/>
      <c r="BB1095" s="149"/>
      <c r="BC1095" s="149"/>
      <c r="BD1095" s="152"/>
      <c r="BE1095" s="146"/>
      <c r="BF1095" s="79"/>
      <c r="BG1095" s="79"/>
      <c r="BH1095" s="77"/>
      <c r="BJ1095" s="78"/>
      <c r="BT1095" s="77"/>
      <c r="BU1095" s="77"/>
    </row>
    <row r="1096" spans="1:73" ht="15" customHeight="1" x14ac:dyDescent="0.35">
      <c r="A1096" s="159"/>
      <c r="B1096" s="134"/>
      <c r="C1096" s="135"/>
      <c r="D1096" s="136"/>
      <c r="E1096" s="136"/>
      <c r="F1096" s="134"/>
      <c r="G1096" s="158"/>
      <c r="H1096" s="134"/>
      <c r="I1096" s="136"/>
      <c r="J1096" s="138"/>
      <c r="K1096" s="138"/>
      <c r="L1096" s="135"/>
      <c r="M1096" s="135"/>
      <c r="N1096" s="139"/>
      <c r="O1096" s="135"/>
      <c r="P1096" s="140"/>
      <c r="Q1096" s="140"/>
      <c r="R1096" s="141"/>
      <c r="S1096" s="142"/>
      <c r="T1096" s="143"/>
      <c r="U1096" s="140"/>
      <c r="V1096" s="140"/>
      <c r="W1096" s="140"/>
      <c r="X1096" s="140"/>
      <c r="Y1096" s="138"/>
      <c r="Z1096" s="138"/>
      <c r="AA1096" s="138"/>
      <c r="AB1096" s="144"/>
      <c r="AC1096" s="145"/>
      <c r="AD1096" s="145"/>
      <c r="AE1096" s="145"/>
      <c r="AF1096" s="140"/>
      <c r="AG1096" s="146"/>
      <c r="AH1096" s="146"/>
      <c r="AI1096" s="138"/>
      <c r="AJ1096" s="140"/>
      <c r="AK1096" s="140"/>
      <c r="AL1096" s="140"/>
      <c r="AM1096" s="147"/>
      <c r="AN1096" s="148"/>
      <c r="AO1096" s="149"/>
      <c r="AP1096" s="149"/>
      <c r="AQ1096" s="149"/>
      <c r="AR1096" s="150"/>
      <c r="AS1096" s="150"/>
      <c r="AT1096" s="148"/>
      <c r="AU1096" s="149"/>
      <c r="AV1096" s="149"/>
      <c r="AW1096" s="149"/>
      <c r="AX1096" s="150"/>
      <c r="AY1096" s="151"/>
      <c r="AZ1096" s="149"/>
      <c r="BA1096" s="149"/>
      <c r="BB1096" s="149"/>
      <c r="BC1096" s="149"/>
      <c r="BD1096" s="152"/>
      <c r="BE1096" s="146"/>
      <c r="BF1096" s="79"/>
      <c r="BG1096" s="79"/>
      <c r="BH1096" s="77"/>
      <c r="BJ1096" s="78"/>
      <c r="BT1096" s="77"/>
      <c r="BU1096" s="77"/>
    </row>
    <row r="1097" spans="1:73" ht="15" customHeight="1" x14ac:dyDescent="0.35">
      <c r="A1097" s="159"/>
      <c r="B1097" s="134"/>
      <c r="C1097" s="135"/>
      <c r="D1097" s="136"/>
      <c r="E1097" s="136"/>
      <c r="F1097" s="134"/>
      <c r="G1097" s="158"/>
      <c r="H1097" s="134"/>
      <c r="I1097" s="136"/>
      <c r="J1097" s="138"/>
      <c r="K1097" s="138"/>
      <c r="L1097" s="135"/>
      <c r="M1097" s="135"/>
      <c r="N1097" s="139"/>
      <c r="O1097" s="135"/>
      <c r="P1097" s="140"/>
      <c r="Q1097" s="140"/>
      <c r="R1097" s="141"/>
      <c r="S1097" s="142"/>
      <c r="T1097" s="143"/>
      <c r="U1097" s="140"/>
      <c r="V1097" s="140"/>
      <c r="W1097" s="140"/>
      <c r="X1097" s="140"/>
      <c r="Y1097" s="138"/>
      <c r="Z1097" s="138"/>
      <c r="AA1097" s="138"/>
      <c r="AB1097" s="144"/>
      <c r="AC1097" s="145"/>
      <c r="AD1097" s="145"/>
      <c r="AE1097" s="145"/>
      <c r="AF1097" s="140"/>
      <c r="AG1097" s="146"/>
      <c r="AH1097" s="146"/>
      <c r="AI1097" s="138"/>
      <c r="AJ1097" s="140"/>
      <c r="AK1097" s="140"/>
      <c r="AL1097" s="140"/>
      <c r="AM1097" s="147"/>
      <c r="AN1097" s="148"/>
      <c r="AO1097" s="149"/>
      <c r="AP1097" s="149"/>
      <c r="AQ1097" s="149"/>
      <c r="AR1097" s="150"/>
      <c r="AS1097" s="150"/>
      <c r="AT1097" s="148"/>
      <c r="AU1097" s="149"/>
      <c r="AV1097" s="149"/>
      <c r="AW1097" s="149"/>
      <c r="AX1097" s="150"/>
      <c r="AY1097" s="151"/>
      <c r="AZ1097" s="149"/>
      <c r="BA1097" s="149"/>
      <c r="BB1097" s="149"/>
      <c r="BC1097" s="149"/>
      <c r="BD1097" s="152"/>
      <c r="BE1097" s="146"/>
      <c r="BF1097" s="79"/>
      <c r="BG1097" s="79"/>
      <c r="BH1097" s="77"/>
      <c r="BJ1097" s="78"/>
      <c r="BT1097" s="77"/>
      <c r="BU1097" s="77"/>
    </row>
    <row r="1098" spans="1:73" ht="15" customHeight="1" x14ac:dyDescent="0.35">
      <c r="A1098" s="159"/>
      <c r="B1098" s="134"/>
      <c r="C1098" s="135"/>
      <c r="D1098" s="136"/>
      <c r="E1098" s="136"/>
      <c r="F1098" s="134"/>
      <c r="G1098" s="158"/>
      <c r="H1098" s="134"/>
      <c r="I1098" s="136"/>
      <c r="J1098" s="138"/>
      <c r="K1098" s="138"/>
      <c r="L1098" s="135"/>
      <c r="M1098" s="135"/>
      <c r="N1098" s="139"/>
      <c r="O1098" s="135"/>
      <c r="P1098" s="140"/>
      <c r="Q1098" s="140"/>
      <c r="R1098" s="141"/>
      <c r="S1098" s="142"/>
      <c r="T1098" s="143"/>
      <c r="U1098" s="140"/>
      <c r="V1098" s="140"/>
      <c r="W1098" s="140"/>
      <c r="X1098" s="140"/>
      <c r="Y1098" s="138"/>
      <c r="Z1098" s="138"/>
      <c r="AA1098" s="138"/>
      <c r="AB1098" s="144"/>
      <c r="AC1098" s="145"/>
      <c r="AD1098" s="145"/>
      <c r="AE1098" s="145"/>
      <c r="AF1098" s="140"/>
      <c r="AG1098" s="146"/>
      <c r="AH1098" s="146"/>
      <c r="AI1098" s="138"/>
      <c r="AJ1098" s="140"/>
      <c r="AK1098" s="140"/>
      <c r="AL1098" s="140"/>
      <c r="AM1098" s="147"/>
      <c r="AN1098" s="148"/>
      <c r="AO1098" s="149"/>
      <c r="AP1098" s="149"/>
      <c r="AQ1098" s="149"/>
      <c r="AR1098" s="150"/>
      <c r="AS1098" s="150"/>
      <c r="AT1098" s="148"/>
      <c r="AU1098" s="149"/>
      <c r="AV1098" s="149"/>
      <c r="AW1098" s="149"/>
      <c r="AX1098" s="150"/>
      <c r="AY1098" s="151"/>
      <c r="AZ1098" s="149"/>
      <c r="BA1098" s="149"/>
      <c r="BB1098" s="149"/>
      <c r="BC1098" s="149"/>
      <c r="BD1098" s="152"/>
      <c r="BE1098" s="146"/>
      <c r="BF1098" s="79"/>
      <c r="BG1098" s="79"/>
      <c r="BH1098" s="77"/>
      <c r="BJ1098" s="78"/>
      <c r="BT1098" s="77"/>
      <c r="BU1098" s="77"/>
    </row>
    <row r="1099" spans="1:73" ht="15" customHeight="1" x14ac:dyDescent="0.35">
      <c r="A1099" s="159"/>
      <c r="B1099" s="134"/>
      <c r="C1099" s="135"/>
      <c r="D1099" s="136"/>
      <c r="E1099" s="136"/>
      <c r="F1099" s="134"/>
      <c r="G1099" s="158"/>
      <c r="H1099" s="134"/>
      <c r="I1099" s="136"/>
      <c r="J1099" s="138"/>
      <c r="K1099" s="138"/>
      <c r="L1099" s="135"/>
      <c r="M1099" s="135"/>
      <c r="N1099" s="139"/>
      <c r="O1099" s="135"/>
      <c r="P1099" s="140"/>
      <c r="Q1099" s="140"/>
      <c r="R1099" s="141"/>
      <c r="S1099" s="142"/>
      <c r="T1099" s="143"/>
      <c r="U1099" s="140"/>
      <c r="V1099" s="140"/>
      <c r="W1099" s="140"/>
      <c r="X1099" s="140"/>
      <c r="Y1099" s="138"/>
      <c r="Z1099" s="138"/>
      <c r="AA1099" s="138"/>
      <c r="AB1099" s="144"/>
      <c r="AC1099" s="145"/>
      <c r="AD1099" s="145"/>
      <c r="AE1099" s="145"/>
      <c r="AF1099" s="140"/>
      <c r="AG1099" s="146"/>
      <c r="AH1099" s="146"/>
      <c r="AI1099" s="138"/>
      <c r="AJ1099" s="140"/>
      <c r="AK1099" s="140"/>
      <c r="AL1099" s="140"/>
      <c r="AM1099" s="147"/>
      <c r="AN1099" s="148"/>
      <c r="AO1099" s="149"/>
      <c r="AP1099" s="149"/>
      <c r="AQ1099" s="149"/>
      <c r="AR1099" s="150"/>
      <c r="AS1099" s="150"/>
      <c r="AT1099" s="148"/>
      <c r="AU1099" s="149"/>
      <c r="AV1099" s="149"/>
      <c r="AW1099" s="149"/>
      <c r="AX1099" s="150"/>
      <c r="AY1099" s="151"/>
      <c r="AZ1099" s="149"/>
      <c r="BA1099" s="149"/>
      <c r="BB1099" s="149"/>
      <c r="BC1099" s="149"/>
      <c r="BD1099" s="152"/>
      <c r="BE1099" s="146"/>
      <c r="BF1099" s="79"/>
      <c r="BG1099" s="79"/>
      <c r="BH1099" s="77"/>
      <c r="BJ1099" s="78"/>
      <c r="BT1099" s="77"/>
      <c r="BU1099" s="77"/>
    </row>
    <row r="1100" spans="1:73" ht="15" customHeight="1" x14ac:dyDescent="0.35">
      <c r="A1100" s="159"/>
      <c r="B1100" s="134"/>
      <c r="C1100" s="135"/>
      <c r="D1100" s="136"/>
      <c r="E1100" s="136"/>
      <c r="F1100" s="134"/>
      <c r="G1100" s="158"/>
      <c r="H1100" s="134"/>
      <c r="I1100" s="136"/>
      <c r="J1100" s="138"/>
      <c r="K1100" s="138"/>
      <c r="L1100" s="135"/>
      <c r="M1100" s="135"/>
      <c r="N1100" s="139"/>
      <c r="O1100" s="135"/>
      <c r="P1100" s="140"/>
      <c r="Q1100" s="140"/>
      <c r="R1100" s="141"/>
      <c r="S1100" s="142"/>
      <c r="T1100" s="143"/>
      <c r="U1100" s="140"/>
      <c r="V1100" s="140"/>
      <c r="W1100" s="140"/>
      <c r="X1100" s="140"/>
      <c r="Y1100" s="138"/>
      <c r="Z1100" s="138"/>
      <c r="AA1100" s="138"/>
      <c r="AB1100" s="144"/>
      <c r="AC1100" s="145"/>
      <c r="AD1100" s="145"/>
      <c r="AE1100" s="145"/>
      <c r="AF1100" s="140"/>
      <c r="AG1100" s="146"/>
      <c r="AH1100" s="146"/>
      <c r="AI1100" s="138"/>
      <c r="AJ1100" s="140"/>
      <c r="AK1100" s="140"/>
      <c r="AL1100" s="140"/>
      <c r="AM1100" s="147"/>
      <c r="AN1100" s="148"/>
      <c r="AO1100" s="149"/>
      <c r="AP1100" s="149"/>
      <c r="AQ1100" s="149"/>
      <c r="AR1100" s="150"/>
      <c r="AS1100" s="150"/>
      <c r="AT1100" s="148"/>
      <c r="AU1100" s="149"/>
      <c r="AV1100" s="149"/>
      <c r="AW1100" s="149"/>
      <c r="AX1100" s="150"/>
      <c r="AY1100" s="151"/>
      <c r="AZ1100" s="149"/>
      <c r="BA1100" s="149"/>
      <c r="BB1100" s="149"/>
      <c r="BC1100" s="149"/>
      <c r="BD1100" s="152"/>
      <c r="BE1100" s="146"/>
      <c r="BF1100" s="79"/>
      <c r="BG1100" s="79"/>
      <c r="BH1100" s="77"/>
      <c r="BJ1100" s="78"/>
      <c r="BT1100" s="77"/>
      <c r="BU1100" s="77"/>
    </row>
    <row r="1101" spans="1:73" ht="15" customHeight="1" x14ac:dyDescent="0.35">
      <c r="A1101" s="159"/>
      <c r="B1101" s="134"/>
      <c r="C1101" s="135"/>
      <c r="D1101" s="136"/>
      <c r="E1101" s="136"/>
      <c r="F1101" s="134"/>
      <c r="G1101" s="158"/>
      <c r="H1101" s="134"/>
      <c r="I1101" s="136"/>
      <c r="J1101" s="138"/>
      <c r="K1101" s="138"/>
      <c r="L1101" s="135"/>
      <c r="M1101" s="135"/>
      <c r="N1101" s="139"/>
      <c r="O1101" s="135"/>
      <c r="P1101" s="140"/>
      <c r="Q1101" s="140"/>
      <c r="R1101" s="141"/>
      <c r="S1101" s="142"/>
      <c r="T1101" s="143"/>
      <c r="U1101" s="140"/>
      <c r="V1101" s="140"/>
      <c r="W1101" s="140"/>
      <c r="X1101" s="140"/>
      <c r="Y1101" s="138"/>
      <c r="Z1101" s="138"/>
      <c r="AA1101" s="138"/>
      <c r="AB1101" s="144"/>
      <c r="AC1101" s="145"/>
      <c r="AD1101" s="145"/>
      <c r="AE1101" s="145"/>
      <c r="AF1101" s="140"/>
      <c r="AG1101" s="146"/>
      <c r="AH1101" s="146"/>
      <c r="AI1101" s="138"/>
      <c r="AJ1101" s="140"/>
      <c r="AK1101" s="140"/>
      <c r="AL1101" s="140"/>
      <c r="AM1101" s="147"/>
      <c r="AN1101" s="148"/>
      <c r="AO1101" s="149"/>
      <c r="AP1101" s="149"/>
      <c r="AQ1101" s="149"/>
      <c r="AR1101" s="150"/>
      <c r="AS1101" s="150"/>
      <c r="AT1101" s="148"/>
      <c r="AU1101" s="149"/>
      <c r="AV1101" s="149"/>
      <c r="AW1101" s="149"/>
      <c r="AX1101" s="150"/>
      <c r="AY1101" s="151"/>
      <c r="AZ1101" s="149"/>
      <c r="BA1101" s="149"/>
      <c r="BB1101" s="149"/>
      <c r="BC1101" s="149"/>
      <c r="BD1101" s="152"/>
      <c r="BE1101" s="146"/>
      <c r="BF1101" s="79"/>
      <c r="BG1101" s="79"/>
      <c r="BH1101" s="77"/>
      <c r="BJ1101" s="78"/>
      <c r="BT1101" s="77"/>
      <c r="BU1101" s="77"/>
    </row>
    <row r="1102" spans="1:73" ht="15" customHeight="1" x14ac:dyDescent="0.35">
      <c r="A1102" s="159"/>
      <c r="B1102" s="134"/>
      <c r="C1102" s="135"/>
      <c r="D1102" s="136"/>
      <c r="E1102" s="136"/>
      <c r="F1102" s="134"/>
      <c r="G1102" s="158"/>
      <c r="H1102" s="134"/>
      <c r="I1102" s="136"/>
      <c r="J1102" s="138"/>
      <c r="K1102" s="138"/>
      <c r="L1102" s="135"/>
      <c r="M1102" s="135"/>
      <c r="N1102" s="139"/>
      <c r="O1102" s="135"/>
      <c r="P1102" s="140"/>
      <c r="Q1102" s="140"/>
      <c r="R1102" s="141"/>
      <c r="S1102" s="142"/>
      <c r="T1102" s="143"/>
      <c r="U1102" s="140"/>
      <c r="V1102" s="140"/>
      <c r="W1102" s="140"/>
      <c r="X1102" s="140"/>
      <c r="Y1102" s="138"/>
      <c r="Z1102" s="138"/>
      <c r="AA1102" s="138"/>
      <c r="AB1102" s="144"/>
      <c r="AC1102" s="145"/>
      <c r="AD1102" s="145"/>
      <c r="AE1102" s="145"/>
      <c r="AF1102" s="140"/>
      <c r="AG1102" s="146"/>
      <c r="AH1102" s="146"/>
      <c r="AI1102" s="138"/>
      <c r="AJ1102" s="140"/>
      <c r="AK1102" s="140"/>
      <c r="AL1102" s="140"/>
      <c r="AM1102" s="147"/>
      <c r="AN1102" s="148"/>
      <c r="AO1102" s="149"/>
      <c r="AP1102" s="149"/>
      <c r="AQ1102" s="149"/>
      <c r="AR1102" s="150"/>
      <c r="AS1102" s="150"/>
      <c r="AT1102" s="148"/>
      <c r="AU1102" s="149"/>
      <c r="AV1102" s="149"/>
      <c r="AW1102" s="149"/>
      <c r="AX1102" s="150"/>
      <c r="AY1102" s="151"/>
      <c r="AZ1102" s="149"/>
      <c r="BA1102" s="149"/>
      <c r="BB1102" s="149"/>
      <c r="BC1102" s="149"/>
      <c r="BD1102" s="152"/>
      <c r="BE1102" s="146"/>
      <c r="BF1102" s="79"/>
      <c r="BG1102" s="79"/>
      <c r="BH1102" s="77"/>
      <c r="BJ1102" s="78"/>
      <c r="BT1102" s="77"/>
      <c r="BU1102" s="77"/>
    </row>
    <row r="1103" spans="1:73" ht="15" customHeight="1" x14ac:dyDescent="0.35">
      <c r="A1103" s="159"/>
      <c r="B1103" s="134"/>
      <c r="C1103" s="135"/>
      <c r="D1103" s="136"/>
      <c r="E1103" s="136"/>
      <c r="F1103" s="134"/>
      <c r="G1103" s="158"/>
      <c r="H1103" s="134"/>
      <c r="I1103" s="136"/>
      <c r="J1103" s="138"/>
      <c r="K1103" s="138"/>
      <c r="L1103" s="135"/>
      <c r="M1103" s="135"/>
      <c r="N1103" s="139"/>
      <c r="O1103" s="135"/>
      <c r="P1103" s="140"/>
      <c r="Q1103" s="140"/>
      <c r="R1103" s="141"/>
      <c r="S1103" s="142"/>
      <c r="T1103" s="143"/>
      <c r="U1103" s="140"/>
      <c r="V1103" s="140"/>
      <c r="W1103" s="140"/>
      <c r="X1103" s="140"/>
      <c r="Y1103" s="138"/>
      <c r="Z1103" s="138"/>
      <c r="AA1103" s="138"/>
      <c r="AB1103" s="144"/>
      <c r="AC1103" s="145"/>
      <c r="AD1103" s="145"/>
      <c r="AE1103" s="145"/>
      <c r="AF1103" s="140"/>
      <c r="AG1103" s="146"/>
      <c r="AH1103" s="146"/>
      <c r="AI1103" s="138"/>
      <c r="AJ1103" s="140"/>
      <c r="AK1103" s="140"/>
      <c r="AL1103" s="140"/>
      <c r="AM1103" s="147"/>
      <c r="AN1103" s="148"/>
      <c r="AO1103" s="149"/>
      <c r="AP1103" s="149"/>
      <c r="AQ1103" s="149"/>
      <c r="AR1103" s="150"/>
      <c r="AS1103" s="150"/>
      <c r="AT1103" s="148"/>
      <c r="AU1103" s="149"/>
      <c r="AV1103" s="149"/>
      <c r="AW1103" s="149"/>
      <c r="AX1103" s="150"/>
      <c r="AY1103" s="151"/>
      <c r="AZ1103" s="149"/>
      <c r="BA1103" s="149"/>
      <c r="BB1103" s="149"/>
      <c r="BC1103" s="149"/>
      <c r="BD1103" s="152"/>
      <c r="BE1103" s="146"/>
      <c r="BF1103" s="79"/>
      <c r="BG1103" s="79"/>
      <c r="BH1103" s="77"/>
      <c r="BJ1103" s="78"/>
      <c r="BT1103" s="77"/>
      <c r="BU1103" s="77"/>
    </row>
    <row r="1104" spans="1:73" ht="15" customHeight="1" x14ac:dyDescent="0.35">
      <c r="A1104" s="159"/>
      <c r="B1104" s="134"/>
      <c r="C1104" s="135"/>
      <c r="D1104" s="136"/>
      <c r="E1104" s="136"/>
      <c r="F1104" s="134"/>
      <c r="G1104" s="158"/>
      <c r="H1104" s="134"/>
      <c r="I1104" s="136"/>
      <c r="J1104" s="138"/>
      <c r="K1104" s="138"/>
      <c r="L1104" s="135"/>
      <c r="M1104" s="135"/>
      <c r="N1104" s="139"/>
      <c r="O1104" s="135"/>
      <c r="P1104" s="140"/>
      <c r="Q1104" s="140"/>
      <c r="R1104" s="141"/>
      <c r="S1104" s="142"/>
      <c r="T1104" s="143"/>
      <c r="U1104" s="140"/>
      <c r="V1104" s="140"/>
      <c r="W1104" s="140"/>
      <c r="X1104" s="140"/>
      <c r="Y1104" s="138"/>
      <c r="Z1104" s="138"/>
      <c r="AA1104" s="138"/>
      <c r="AB1104" s="144"/>
      <c r="AC1104" s="145"/>
      <c r="AD1104" s="145"/>
      <c r="AE1104" s="145"/>
      <c r="AF1104" s="140"/>
      <c r="AG1104" s="146"/>
      <c r="AH1104" s="146"/>
      <c r="AI1104" s="138"/>
      <c r="AJ1104" s="140"/>
      <c r="AK1104" s="140"/>
      <c r="AL1104" s="140"/>
      <c r="AM1104" s="147"/>
      <c r="AN1104" s="148"/>
      <c r="AO1104" s="149"/>
      <c r="AP1104" s="149"/>
      <c r="AQ1104" s="149"/>
      <c r="AR1104" s="150"/>
      <c r="AS1104" s="150"/>
      <c r="AT1104" s="148"/>
      <c r="AU1104" s="149"/>
      <c r="AV1104" s="149"/>
      <c r="AW1104" s="149"/>
      <c r="AX1104" s="150"/>
      <c r="AY1104" s="151"/>
      <c r="AZ1104" s="149"/>
      <c r="BA1104" s="149"/>
      <c r="BB1104" s="149"/>
      <c r="BC1104" s="149"/>
      <c r="BD1104" s="152"/>
      <c r="BE1104" s="146"/>
      <c r="BF1104" s="79"/>
      <c r="BG1104" s="79"/>
      <c r="BH1104" s="77"/>
      <c r="BJ1104" s="78"/>
      <c r="BT1104" s="77"/>
      <c r="BU1104" s="77"/>
    </row>
    <row r="1105" spans="1:73" ht="15" customHeight="1" x14ac:dyDescent="0.35">
      <c r="A1105" s="159"/>
      <c r="B1105" s="134"/>
      <c r="C1105" s="135"/>
      <c r="D1105" s="136"/>
      <c r="E1105" s="136"/>
      <c r="F1105" s="134"/>
      <c r="G1105" s="158"/>
      <c r="H1105" s="134"/>
      <c r="I1105" s="136"/>
      <c r="J1105" s="138"/>
      <c r="K1105" s="138"/>
      <c r="L1105" s="135"/>
      <c r="M1105" s="135"/>
      <c r="N1105" s="139"/>
      <c r="O1105" s="135"/>
      <c r="P1105" s="140"/>
      <c r="Q1105" s="140"/>
      <c r="R1105" s="141"/>
      <c r="S1105" s="142"/>
      <c r="T1105" s="143"/>
      <c r="U1105" s="140"/>
      <c r="V1105" s="140"/>
      <c r="W1105" s="140"/>
      <c r="X1105" s="140"/>
      <c r="Y1105" s="138"/>
      <c r="Z1105" s="138"/>
      <c r="AA1105" s="138"/>
      <c r="AB1105" s="144"/>
      <c r="AC1105" s="145"/>
      <c r="AD1105" s="145"/>
      <c r="AE1105" s="145"/>
      <c r="AF1105" s="140"/>
      <c r="AG1105" s="146"/>
      <c r="AH1105" s="146"/>
      <c r="AI1105" s="138"/>
      <c r="AJ1105" s="140"/>
      <c r="AK1105" s="140"/>
      <c r="AL1105" s="140"/>
      <c r="AM1105" s="147"/>
      <c r="AN1105" s="148"/>
      <c r="AO1105" s="149"/>
      <c r="AP1105" s="149"/>
      <c r="AQ1105" s="149"/>
      <c r="AR1105" s="150"/>
      <c r="AS1105" s="150"/>
      <c r="AT1105" s="148"/>
      <c r="AU1105" s="149"/>
      <c r="AV1105" s="149"/>
      <c r="AW1105" s="149"/>
      <c r="AX1105" s="150"/>
      <c r="AY1105" s="151"/>
      <c r="AZ1105" s="149"/>
      <c r="BA1105" s="149"/>
      <c r="BB1105" s="149"/>
      <c r="BC1105" s="149"/>
      <c r="BD1105" s="152"/>
      <c r="BE1105" s="146"/>
      <c r="BF1105" s="79"/>
      <c r="BG1105" s="79"/>
      <c r="BH1105" s="77"/>
      <c r="BJ1105" s="78"/>
      <c r="BT1105" s="77"/>
      <c r="BU1105" s="77"/>
    </row>
    <row r="1106" spans="1:73" ht="15" customHeight="1" x14ac:dyDescent="0.35">
      <c r="A1106" s="159"/>
      <c r="B1106" s="134"/>
      <c r="C1106" s="135"/>
      <c r="D1106" s="136"/>
      <c r="E1106" s="136"/>
      <c r="F1106" s="134"/>
      <c r="G1106" s="158"/>
      <c r="H1106" s="134"/>
      <c r="I1106" s="136"/>
      <c r="J1106" s="138"/>
      <c r="K1106" s="138"/>
      <c r="L1106" s="135"/>
      <c r="M1106" s="135"/>
      <c r="N1106" s="139"/>
      <c r="O1106" s="135"/>
      <c r="P1106" s="140"/>
      <c r="Q1106" s="140"/>
      <c r="R1106" s="141"/>
      <c r="S1106" s="142"/>
      <c r="T1106" s="143"/>
      <c r="U1106" s="140"/>
      <c r="V1106" s="140"/>
      <c r="W1106" s="140"/>
      <c r="X1106" s="140"/>
      <c r="Y1106" s="138"/>
      <c r="Z1106" s="138"/>
      <c r="AA1106" s="138"/>
      <c r="AB1106" s="144"/>
      <c r="AC1106" s="145"/>
      <c r="AD1106" s="145"/>
      <c r="AE1106" s="145"/>
      <c r="AF1106" s="140"/>
      <c r="AG1106" s="146"/>
      <c r="AH1106" s="146"/>
      <c r="AI1106" s="138"/>
      <c r="AJ1106" s="140"/>
      <c r="AK1106" s="140"/>
      <c r="AL1106" s="140"/>
      <c r="AM1106" s="147"/>
      <c r="AN1106" s="148"/>
      <c r="AO1106" s="149"/>
      <c r="AP1106" s="149"/>
      <c r="AQ1106" s="149"/>
      <c r="AR1106" s="150"/>
      <c r="AS1106" s="150"/>
      <c r="AT1106" s="148"/>
      <c r="AU1106" s="149"/>
      <c r="AV1106" s="149"/>
      <c r="AW1106" s="149"/>
      <c r="AX1106" s="150"/>
      <c r="AY1106" s="151"/>
      <c r="AZ1106" s="149"/>
      <c r="BA1106" s="149"/>
      <c r="BB1106" s="149"/>
      <c r="BC1106" s="149"/>
      <c r="BD1106" s="152"/>
      <c r="BE1106" s="146"/>
      <c r="BF1106" s="79"/>
      <c r="BG1106" s="79"/>
      <c r="BH1106" s="77"/>
      <c r="BJ1106" s="78"/>
      <c r="BT1106" s="77"/>
      <c r="BU1106" s="77"/>
    </row>
    <row r="1107" spans="1:73" ht="15" customHeight="1" x14ac:dyDescent="0.35">
      <c r="A1107" s="159"/>
      <c r="B1107" s="134"/>
      <c r="C1107" s="135"/>
      <c r="D1107" s="136"/>
      <c r="E1107" s="136"/>
      <c r="F1107" s="134"/>
      <c r="G1107" s="158"/>
      <c r="H1107" s="134"/>
      <c r="I1107" s="136"/>
      <c r="J1107" s="138"/>
      <c r="K1107" s="138"/>
      <c r="L1107" s="135"/>
      <c r="M1107" s="135"/>
      <c r="N1107" s="139"/>
      <c r="O1107" s="135"/>
      <c r="P1107" s="140"/>
      <c r="Q1107" s="140"/>
      <c r="R1107" s="141"/>
      <c r="S1107" s="142"/>
      <c r="T1107" s="143"/>
      <c r="U1107" s="140"/>
      <c r="V1107" s="140"/>
      <c r="W1107" s="140"/>
      <c r="X1107" s="140"/>
      <c r="Y1107" s="138"/>
      <c r="Z1107" s="138"/>
      <c r="AA1107" s="138"/>
      <c r="AB1107" s="144"/>
      <c r="AC1107" s="145"/>
      <c r="AD1107" s="145"/>
      <c r="AE1107" s="145"/>
      <c r="AF1107" s="140"/>
      <c r="AG1107" s="146"/>
      <c r="AH1107" s="146"/>
      <c r="AI1107" s="138"/>
      <c r="AJ1107" s="140"/>
      <c r="AK1107" s="140"/>
      <c r="AL1107" s="140"/>
      <c r="AM1107" s="147"/>
      <c r="AN1107" s="148"/>
      <c r="AO1107" s="149"/>
      <c r="AP1107" s="149"/>
      <c r="AQ1107" s="149"/>
      <c r="AR1107" s="150"/>
      <c r="AS1107" s="150"/>
      <c r="AT1107" s="148"/>
      <c r="AU1107" s="149"/>
      <c r="AV1107" s="149"/>
      <c r="AW1107" s="149"/>
      <c r="AX1107" s="150"/>
      <c r="AY1107" s="151"/>
      <c r="AZ1107" s="149"/>
      <c r="BA1107" s="149"/>
      <c r="BB1107" s="149"/>
      <c r="BC1107" s="149"/>
      <c r="BD1107" s="152"/>
      <c r="BE1107" s="146"/>
      <c r="BF1107" s="79"/>
      <c r="BG1107" s="79"/>
      <c r="BH1107" s="77"/>
      <c r="BJ1107" s="78"/>
      <c r="BT1107" s="77"/>
      <c r="BU1107" s="77"/>
    </row>
    <row r="1108" spans="1:73" ht="15" customHeight="1" x14ac:dyDescent="0.35">
      <c r="A1108" s="159"/>
      <c r="B1108" s="134"/>
      <c r="C1108" s="135"/>
      <c r="D1108" s="136"/>
      <c r="E1108" s="136"/>
      <c r="F1108" s="134"/>
      <c r="G1108" s="158"/>
      <c r="H1108" s="134"/>
      <c r="I1108" s="136"/>
      <c r="J1108" s="138"/>
      <c r="K1108" s="138"/>
      <c r="L1108" s="135"/>
      <c r="M1108" s="135"/>
      <c r="N1108" s="139"/>
      <c r="O1108" s="135"/>
      <c r="P1108" s="140"/>
      <c r="Q1108" s="140"/>
      <c r="R1108" s="141"/>
      <c r="S1108" s="142"/>
      <c r="T1108" s="143"/>
      <c r="U1108" s="140"/>
      <c r="V1108" s="140"/>
      <c r="W1108" s="140"/>
      <c r="X1108" s="140"/>
      <c r="Y1108" s="138"/>
      <c r="Z1108" s="138"/>
      <c r="AA1108" s="138"/>
      <c r="AB1108" s="144"/>
      <c r="AC1108" s="145"/>
      <c r="AD1108" s="145"/>
      <c r="AE1108" s="145"/>
      <c r="AF1108" s="140"/>
      <c r="AG1108" s="146"/>
      <c r="AH1108" s="146"/>
      <c r="AI1108" s="138"/>
      <c r="AJ1108" s="140"/>
      <c r="AK1108" s="140"/>
      <c r="AL1108" s="140"/>
      <c r="AM1108" s="147"/>
      <c r="AN1108" s="148"/>
      <c r="AO1108" s="149"/>
      <c r="AP1108" s="149"/>
      <c r="AQ1108" s="149"/>
      <c r="AR1108" s="150"/>
      <c r="AS1108" s="150"/>
      <c r="AT1108" s="148"/>
      <c r="AU1108" s="149"/>
      <c r="AV1108" s="149"/>
      <c r="AW1108" s="149"/>
      <c r="AX1108" s="150"/>
      <c r="AY1108" s="151"/>
      <c r="AZ1108" s="149"/>
      <c r="BA1108" s="149"/>
      <c r="BB1108" s="149"/>
      <c r="BC1108" s="149"/>
      <c r="BD1108" s="152"/>
      <c r="BE1108" s="146"/>
      <c r="BF1108" s="79"/>
      <c r="BG1108" s="79"/>
      <c r="BH1108" s="77"/>
      <c r="BJ1108" s="78"/>
      <c r="BT1108" s="77"/>
      <c r="BU1108" s="77"/>
    </row>
    <row r="1109" spans="1:73" ht="15" customHeight="1" x14ac:dyDescent="0.35">
      <c r="A1109" s="159"/>
      <c r="B1109" s="134"/>
      <c r="C1109" s="135"/>
      <c r="D1109" s="136"/>
      <c r="E1109" s="136"/>
      <c r="F1109" s="134"/>
      <c r="G1109" s="158"/>
      <c r="H1109" s="134"/>
      <c r="I1109" s="136"/>
      <c r="J1109" s="138"/>
      <c r="K1109" s="138"/>
      <c r="L1109" s="135"/>
      <c r="M1109" s="135"/>
      <c r="N1109" s="139"/>
      <c r="O1109" s="135"/>
      <c r="P1109" s="140"/>
      <c r="Q1109" s="140"/>
      <c r="R1109" s="141"/>
      <c r="S1109" s="142"/>
      <c r="T1109" s="143"/>
      <c r="U1109" s="140"/>
      <c r="V1109" s="140"/>
      <c r="W1109" s="140"/>
      <c r="X1109" s="140"/>
      <c r="Y1109" s="138"/>
      <c r="Z1109" s="138"/>
      <c r="AA1109" s="138"/>
      <c r="AB1109" s="144"/>
      <c r="AC1109" s="145"/>
      <c r="AD1109" s="145"/>
      <c r="AE1109" s="145"/>
      <c r="AF1109" s="140"/>
      <c r="AG1109" s="146"/>
      <c r="AH1109" s="146"/>
      <c r="AI1109" s="138"/>
      <c r="AJ1109" s="140"/>
      <c r="AK1109" s="140"/>
      <c r="AL1109" s="140"/>
      <c r="AM1109" s="147"/>
      <c r="AN1109" s="148"/>
      <c r="AO1109" s="149"/>
      <c r="AP1109" s="149"/>
      <c r="AQ1109" s="149"/>
      <c r="AR1109" s="150"/>
      <c r="AS1109" s="150"/>
      <c r="AT1109" s="148"/>
      <c r="AU1109" s="149"/>
      <c r="AV1109" s="149"/>
      <c r="AW1109" s="149"/>
      <c r="AX1109" s="150"/>
      <c r="AY1109" s="151"/>
      <c r="AZ1109" s="149"/>
      <c r="BA1109" s="149"/>
      <c r="BB1109" s="149"/>
      <c r="BC1109" s="149"/>
      <c r="BD1109" s="152"/>
      <c r="BE1109" s="146"/>
      <c r="BF1109" s="79"/>
      <c r="BG1109" s="79"/>
      <c r="BH1109" s="77"/>
      <c r="BJ1109" s="78"/>
      <c r="BT1109" s="77"/>
      <c r="BU1109" s="77"/>
    </row>
    <row r="1110" spans="1:73" ht="15" customHeight="1" x14ac:dyDescent="0.35">
      <c r="A1110" s="159"/>
      <c r="B1110" s="134"/>
      <c r="C1110" s="135"/>
      <c r="D1110" s="136"/>
      <c r="E1110" s="136"/>
      <c r="F1110" s="134"/>
      <c r="G1110" s="158"/>
      <c r="H1110" s="134"/>
      <c r="I1110" s="136"/>
      <c r="J1110" s="138"/>
      <c r="K1110" s="138"/>
      <c r="L1110" s="135"/>
      <c r="M1110" s="135"/>
      <c r="N1110" s="139"/>
      <c r="O1110" s="135"/>
      <c r="P1110" s="140"/>
      <c r="Q1110" s="140"/>
      <c r="R1110" s="141"/>
      <c r="S1110" s="142"/>
      <c r="T1110" s="143"/>
      <c r="U1110" s="140"/>
      <c r="V1110" s="140"/>
      <c r="W1110" s="140"/>
      <c r="X1110" s="140"/>
      <c r="Y1110" s="138"/>
      <c r="Z1110" s="138"/>
      <c r="AA1110" s="138"/>
      <c r="AB1110" s="144"/>
      <c r="AC1110" s="145"/>
      <c r="AD1110" s="145"/>
      <c r="AE1110" s="145"/>
      <c r="AF1110" s="140"/>
      <c r="AG1110" s="146"/>
      <c r="AH1110" s="146"/>
      <c r="AI1110" s="138"/>
      <c r="AJ1110" s="140"/>
      <c r="AK1110" s="140"/>
      <c r="AL1110" s="140"/>
      <c r="AM1110" s="147"/>
      <c r="AN1110" s="148"/>
      <c r="AO1110" s="149"/>
      <c r="AP1110" s="149"/>
      <c r="AQ1110" s="149"/>
      <c r="AR1110" s="150"/>
      <c r="AS1110" s="150"/>
      <c r="AT1110" s="148"/>
      <c r="AU1110" s="149"/>
      <c r="AV1110" s="149"/>
      <c r="AW1110" s="149"/>
      <c r="AX1110" s="150"/>
      <c r="AY1110" s="151"/>
      <c r="AZ1110" s="149"/>
      <c r="BA1110" s="149"/>
      <c r="BB1110" s="149"/>
      <c r="BC1110" s="149"/>
      <c r="BD1110" s="152"/>
      <c r="BE1110" s="146"/>
      <c r="BF1110" s="79"/>
      <c r="BG1110" s="79"/>
      <c r="BH1110" s="77"/>
      <c r="BJ1110" s="78"/>
      <c r="BT1110" s="77"/>
      <c r="BU1110" s="77"/>
    </row>
    <row r="1111" spans="1:73" ht="15" customHeight="1" x14ac:dyDescent="0.35">
      <c r="A1111" s="159"/>
      <c r="B1111" s="134"/>
      <c r="C1111" s="135"/>
      <c r="D1111" s="136"/>
      <c r="E1111" s="136"/>
      <c r="F1111" s="134"/>
      <c r="G1111" s="158"/>
      <c r="H1111" s="134"/>
      <c r="I1111" s="136"/>
      <c r="J1111" s="138"/>
      <c r="K1111" s="138"/>
      <c r="L1111" s="135"/>
      <c r="M1111" s="135"/>
      <c r="N1111" s="139"/>
      <c r="O1111" s="135"/>
      <c r="P1111" s="140"/>
      <c r="Q1111" s="140"/>
      <c r="R1111" s="141"/>
      <c r="S1111" s="142"/>
      <c r="T1111" s="143"/>
      <c r="U1111" s="140"/>
      <c r="V1111" s="140"/>
      <c r="W1111" s="140"/>
      <c r="X1111" s="140"/>
      <c r="Y1111" s="138"/>
      <c r="Z1111" s="138"/>
      <c r="AA1111" s="138"/>
      <c r="AB1111" s="144"/>
      <c r="AC1111" s="145"/>
      <c r="AD1111" s="145"/>
      <c r="AE1111" s="145"/>
      <c r="AF1111" s="140"/>
      <c r="AG1111" s="146"/>
      <c r="AH1111" s="146"/>
      <c r="AI1111" s="138"/>
      <c r="AJ1111" s="140"/>
      <c r="AK1111" s="140"/>
      <c r="AL1111" s="140"/>
      <c r="AM1111" s="147"/>
      <c r="AN1111" s="148"/>
      <c r="AO1111" s="149"/>
      <c r="AP1111" s="149"/>
      <c r="AQ1111" s="149"/>
      <c r="AR1111" s="150"/>
      <c r="AS1111" s="150"/>
      <c r="AT1111" s="148"/>
      <c r="AU1111" s="149"/>
      <c r="AV1111" s="149"/>
      <c r="AW1111" s="149"/>
      <c r="AX1111" s="150"/>
      <c r="AY1111" s="151"/>
      <c r="AZ1111" s="149"/>
      <c r="BA1111" s="149"/>
      <c r="BB1111" s="149"/>
      <c r="BC1111" s="149"/>
      <c r="BD1111" s="152"/>
      <c r="BE1111" s="146"/>
      <c r="BF1111" s="79"/>
      <c r="BG1111" s="79"/>
      <c r="BH1111" s="77"/>
      <c r="BJ1111" s="78"/>
      <c r="BT1111" s="77"/>
      <c r="BU1111" s="77"/>
    </row>
    <row r="1112" spans="1:73" ht="15" customHeight="1" x14ac:dyDescent="0.35">
      <c r="A1112" s="159"/>
      <c r="B1112" s="134"/>
      <c r="C1112" s="135"/>
      <c r="D1112" s="136"/>
      <c r="E1112" s="136"/>
      <c r="F1112" s="134"/>
      <c r="G1112" s="158"/>
      <c r="H1112" s="134"/>
      <c r="I1112" s="136"/>
      <c r="J1112" s="138"/>
      <c r="K1112" s="138"/>
      <c r="L1112" s="135"/>
      <c r="M1112" s="135"/>
      <c r="N1112" s="139"/>
      <c r="O1112" s="135"/>
      <c r="P1112" s="140"/>
      <c r="Q1112" s="140"/>
      <c r="R1112" s="141"/>
      <c r="S1112" s="142"/>
      <c r="T1112" s="143"/>
      <c r="U1112" s="140"/>
      <c r="V1112" s="140"/>
      <c r="W1112" s="140"/>
      <c r="X1112" s="140"/>
      <c r="Y1112" s="138"/>
      <c r="Z1112" s="138"/>
      <c r="AA1112" s="138"/>
      <c r="AB1112" s="144"/>
      <c r="AC1112" s="145"/>
      <c r="AD1112" s="145"/>
      <c r="AE1112" s="145"/>
      <c r="AF1112" s="140"/>
      <c r="AG1112" s="146"/>
      <c r="AH1112" s="146"/>
      <c r="AI1112" s="138"/>
      <c r="AJ1112" s="140"/>
      <c r="AK1112" s="140"/>
      <c r="AL1112" s="140"/>
      <c r="AM1112" s="147"/>
      <c r="AN1112" s="148"/>
      <c r="AO1112" s="149"/>
      <c r="AP1112" s="149"/>
      <c r="AQ1112" s="149"/>
      <c r="AR1112" s="150"/>
      <c r="AS1112" s="150"/>
      <c r="AT1112" s="148"/>
      <c r="AU1112" s="149"/>
      <c r="AV1112" s="149"/>
      <c r="AW1112" s="149"/>
      <c r="AX1112" s="150"/>
      <c r="AY1112" s="151"/>
      <c r="AZ1112" s="149"/>
      <c r="BA1112" s="149"/>
      <c r="BB1112" s="149"/>
      <c r="BC1112" s="149"/>
      <c r="BD1112" s="152"/>
      <c r="BE1112" s="146"/>
      <c r="BF1112" s="79"/>
      <c r="BG1112" s="79"/>
      <c r="BH1112" s="77"/>
      <c r="BJ1112" s="78"/>
      <c r="BT1112" s="77"/>
      <c r="BU1112" s="77"/>
    </row>
    <row r="1113" spans="1:73" ht="15" customHeight="1" x14ac:dyDescent="0.35">
      <c r="A1113" s="159"/>
      <c r="B1113" s="134"/>
      <c r="C1113" s="135"/>
      <c r="D1113" s="136"/>
      <c r="E1113" s="136"/>
      <c r="F1113" s="134"/>
      <c r="G1113" s="158"/>
      <c r="H1113" s="134"/>
      <c r="I1113" s="136"/>
      <c r="J1113" s="138"/>
      <c r="K1113" s="138"/>
      <c r="L1113" s="135"/>
      <c r="M1113" s="135"/>
      <c r="N1113" s="139"/>
      <c r="O1113" s="135"/>
      <c r="P1113" s="140"/>
      <c r="Q1113" s="140"/>
      <c r="R1113" s="141"/>
      <c r="S1113" s="142"/>
      <c r="T1113" s="143"/>
      <c r="U1113" s="140"/>
      <c r="V1113" s="140"/>
      <c r="W1113" s="140"/>
      <c r="X1113" s="140"/>
      <c r="Y1113" s="138"/>
      <c r="Z1113" s="138"/>
      <c r="AA1113" s="138"/>
      <c r="AB1113" s="144"/>
      <c r="AC1113" s="145"/>
      <c r="AD1113" s="145"/>
      <c r="AE1113" s="145"/>
      <c r="AF1113" s="140"/>
      <c r="AG1113" s="146"/>
      <c r="AH1113" s="146"/>
      <c r="AI1113" s="138"/>
      <c r="AJ1113" s="140"/>
      <c r="AK1113" s="140"/>
      <c r="AL1113" s="140"/>
      <c r="AM1113" s="147"/>
      <c r="AN1113" s="148"/>
      <c r="AO1113" s="149"/>
      <c r="AP1113" s="149"/>
      <c r="AQ1113" s="149"/>
      <c r="AR1113" s="150"/>
      <c r="AS1113" s="150"/>
      <c r="AT1113" s="148"/>
      <c r="AU1113" s="149"/>
      <c r="AV1113" s="149"/>
      <c r="AW1113" s="149"/>
      <c r="AX1113" s="150"/>
      <c r="AY1113" s="151"/>
      <c r="AZ1113" s="149"/>
      <c r="BA1113" s="149"/>
      <c r="BB1113" s="149"/>
      <c r="BC1113" s="149"/>
      <c r="BD1113" s="152"/>
      <c r="BE1113" s="146"/>
      <c r="BF1113" s="79"/>
      <c r="BG1113" s="79"/>
      <c r="BH1113" s="77"/>
      <c r="BJ1113" s="78"/>
      <c r="BT1113" s="77"/>
      <c r="BU1113" s="77"/>
    </row>
    <row r="1114" spans="1:73" ht="15" customHeight="1" x14ac:dyDescent="0.35">
      <c r="A1114" s="159"/>
      <c r="B1114" s="134"/>
      <c r="C1114" s="135"/>
      <c r="D1114" s="136"/>
      <c r="E1114" s="136"/>
      <c r="F1114" s="134"/>
      <c r="G1114" s="158"/>
      <c r="H1114" s="134"/>
      <c r="I1114" s="136"/>
      <c r="J1114" s="138"/>
      <c r="K1114" s="138"/>
      <c r="L1114" s="135"/>
      <c r="M1114" s="135"/>
      <c r="N1114" s="139"/>
      <c r="O1114" s="135"/>
      <c r="P1114" s="140"/>
      <c r="Q1114" s="140"/>
      <c r="R1114" s="141"/>
      <c r="S1114" s="142"/>
      <c r="T1114" s="143"/>
      <c r="U1114" s="140"/>
      <c r="V1114" s="140"/>
      <c r="W1114" s="140"/>
      <c r="X1114" s="140"/>
      <c r="Y1114" s="138"/>
      <c r="Z1114" s="138"/>
      <c r="AA1114" s="138"/>
      <c r="AB1114" s="144"/>
      <c r="AC1114" s="145"/>
      <c r="AD1114" s="145"/>
      <c r="AE1114" s="145"/>
      <c r="AF1114" s="140"/>
      <c r="AG1114" s="146"/>
      <c r="AH1114" s="146"/>
      <c r="AI1114" s="138"/>
      <c r="AJ1114" s="140"/>
      <c r="AK1114" s="140"/>
      <c r="AL1114" s="140"/>
      <c r="AM1114" s="147"/>
      <c r="AN1114" s="148"/>
      <c r="AO1114" s="149"/>
      <c r="AP1114" s="149"/>
      <c r="AQ1114" s="149"/>
      <c r="AR1114" s="150"/>
      <c r="AS1114" s="150"/>
      <c r="AT1114" s="148"/>
      <c r="AU1114" s="149"/>
      <c r="AV1114" s="149"/>
      <c r="AW1114" s="149"/>
      <c r="AX1114" s="150"/>
      <c r="AY1114" s="151"/>
      <c r="AZ1114" s="149"/>
      <c r="BA1114" s="149"/>
      <c r="BB1114" s="149"/>
      <c r="BC1114" s="149"/>
      <c r="BD1114" s="152"/>
      <c r="BE1114" s="146"/>
      <c r="BF1114" s="79"/>
      <c r="BG1114" s="79"/>
      <c r="BH1114" s="77"/>
      <c r="BJ1114" s="78"/>
      <c r="BT1114" s="77"/>
      <c r="BU1114" s="77"/>
    </row>
    <row r="1115" spans="1:73" ht="15" customHeight="1" x14ac:dyDescent="0.35">
      <c r="A1115" s="159"/>
      <c r="B1115" s="134"/>
      <c r="C1115" s="135"/>
      <c r="D1115" s="136"/>
      <c r="E1115" s="136"/>
      <c r="F1115" s="134"/>
      <c r="G1115" s="158"/>
      <c r="H1115" s="134"/>
      <c r="I1115" s="136"/>
      <c r="J1115" s="138"/>
      <c r="K1115" s="138"/>
      <c r="L1115" s="135"/>
      <c r="M1115" s="135"/>
      <c r="N1115" s="139"/>
      <c r="O1115" s="135"/>
      <c r="P1115" s="140"/>
      <c r="Q1115" s="140"/>
      <c r="R1115" s="141"/>
      <c r="S1115" s="142"/>
      <c r="T1115" s="143"/>
      <c r="U1115" s="140"/>
      <c r="V1115" s="140"/>
      <c r="W1115" s="140"/>
      <c r="X1115" s="140"/>
      <c r="Y1115" s="138"/>
      <c r="Z1115" s="138"/>
      <c r="AA1115" s="138"/>
      <c r="AB1115" s="144"/>
      <c r="AC1115" s="145"/>
      <c r="AD1115" s="145"/>
      <c r="AE1115" s="145"/>
      <c r="AF1115" s="140"/>
      <c r="AG1115" s="146"/>
      <c r="AH1115" s="146"/>
      <c r="AI1115" s="138"/>
      <c r="AJ1115" s="140"/>
      <c r="AK1115" s="140"/>
      <c r="AL1115" s="140"/>
      <c r="AM1115" s="147"/>
      <c r="AN1115" s="148"/>
      <c r="AO1115" s="149"/>
      <c r="AP1115" s="149"/>
      <c r="AQ1115" s="149"/>
      <c r="AR1115" s="150"/>
      <c r="AS1115" s="150"/>
      <c r="AT1115" s="148"/>
      <c r="AU1115" s="149"/>
      <c r="AV1115" s="149"/>
      <c r="AW1115" s="149"/>
      <c r="AX1115" s="150"/>
      <c r="AY1115" s="151"/>
      <c r="AZ1115" s="149"/>
      <c r="BA1115" s="149"/>
      <c r="BB1115" s="149"/>
      <c r="BC1115" s="149"/>
      <c r="BD1115" s="152"/>
      <c r="BE1115" s="146"/>
      <c r="BF1115" s="79"/>
      <c r="BG1115" s="79"/>
      <c r="BH1115" s="77"/>
      <c r="BJ1115" s="78"/>
      <c r="BT1115" s="77"/>
      <c r="BU1115" s="77"/>
    </row>
    <row r="1116" spans="1:73" ht="15" customHeight="1" x14ac:dyDescent="0.35">
      <c r="A1116" s="159"/>
      <c r="B1116" s="134"/>
      <c r="C1116" s="135"/>
      <c r="D1116" s="136"/>
      <c r="E1116" s="136"/>
      <c r="F1116" s="134"/>
      <c r="G1116" s="158"/>
      <c r="H1116" s="134"/>
      <c r="I1116" s="136"/>
      <c r="J1116" s="138"/>
      <c r="K1116" s="138"/>
      <c r="L1116" s="135"/>
      <c r="M1116" s="135"/>
      <c r="N1116" s="139"/>
      <c r="O1116" s="135"/>
      <c r="P1116" s="140"/>
      <c r="Q1116" s="140"/>
      <c r="R1116" s="141"/>
      <c r="S1116" s="142"/>
      <c r="T1116" s="143"/>
      <c r="U1116" s="140"/>
      <c r="V1116" s="140"/>
      <c r="W1116" s="140"/>
      <c r="X1116" s="140"/>
      <c r="Y1116" s="138"/>
      <c r="Z1116" s="138"/>
      <c r="AA1116" s="138"/>
      <c r="AB1116" s="144"/>
      <c r="AC1116" s="145"/>
      <c r="AD1116" s="145"/>
      <c r="AE1116" s="145"/>
      <c r="AF1116" s="140"/>
      <c r="AG1116" s="146"/>
      <c r="AH1116" s="146"/>
      <c r="AI1116" s="138"/>
      <c r="AJ1116" s="140"/>
      <c r="AK1116" s="140"/>
      <c r="AL1116" s="140"/>
      <c r="AM1116" s="147"/>
      <c r="AN1116" s="148"/>
      <c r="AO1116" s="149"/>
      <c r="AP1116" s="149"/>
      <c r="AQ1116" s="149"/>
      <c r="AR1116" s="150"/>
      <c r="AS1116" s="150"/>
      <c r="AT1116" s="148"/>
      <c r="AU1116" s="149"/>
      <c r="AV1116" s="149"/>
      <c r="AW1116" s="149"/>
      <c r="AX1116" s="150"/>
      <c r="AY1116" s="151"/>
      <c r="AZ1116" s="149"/>
      <c r="BA1116" s="149"/>
      <c r="BB1116" s="149"/>
      <c r="BC1116" s="149"/>
      <c r="BD1116" s="152"/>
      <c r="BE1116" s="146"/>
      <c r="BF1116" s="79"/>
      <c r="BG1116" s="79"/>
      <c r="BH1116" s="77"/>
      <c r="BJ1116" s="78"/>
      <c r="BT1116" s="77"/>
      <c r="BU1116" s="77"/>
    </row>
    <row r="1117" spans="1:73" ht="15" customHeight="1" x14ac:dyDescent="0.35">
      <c r="A1117" s="159"/>
      <c r="B1117" s="134"/>
      <c r="C1117" s="135"/>
      <c r="D1117" s="136"/>
      <c r="E1117" s="136"/>
      <c r="F1117" s="134"/>
      <c r="G1117" s="158"/>
      <c r="H1117" s="134"/>
      <c r="I1117" s="136"/>
      <c r="J1117" s="138"/>
      <c r="K1117" s="138"/>
      <c r="L1117" s="135"/>
      <c r="M1117" s="135"/>
      <c r="N1117" s="139"/>
      <c r="O1117" s="135"/>
      <c r="P1117" s="140"/>
      <c r="Q1117" s="140"/>
      <c r="R1117" s="141"/>
      <c r="S1117" s="142"/>
      <c r="T1117" s="143"/>
      <c r="U1117" s="140"/>
      <c r="V1117" s="140"/>
      <c r="W1117" s="140"/>
      <c r="X1117" s="140"/>
      <c r="Y1117" s="138"/>
      <c r="Z1117" s="138"/>
      <c r="AA1117" s="138"/>
      <c r="AB1117" s="144"/>
      <c r="AC1117" s="145"/>
      <c r="AD1117" s="145"/>
      <c r="AE1117" s="145"/>
      <c r="AF1117" s="140"/>
      <c r="AG1117" s="146"/>
      <c r="AH1117" s="146"/>
      <c r="AI1117" s="138"/>
      <c r="AJ1117" s="140"/>
      <c r="AK1117" s="140"/>
      <c r="AL1117" s="140"/>
      <c r="AM1117" s="147"/>
      <c r="AN1117" s="148"/>
      <c r="AO1117" s="149"/>
      <c r="AP1117" s="149"/>
      <c r="AQ1117" s="149"/>
      <c r="AR1117" s="150"/>
      <c r="AS1117" s="150"/>
      <c r="AT1117" s="148"/>
      <c r="AU1117" s="149"/>
      <c r="AV1117" s="149"/>
      <c r="AW1117" s="149"/>
      <c r="AX1117" s="150"/>
      <c r="AY1117" s="151"/>
      <c r="AZ1117" s="149"/>
      <c r="BA1117" s="149"/>
      <c r="BB1117" s="149"/>
      <c r="BC1117" s="149"/>
      <c r="BD1117" s="152"/>
      <c r="BE1117" s="146"/>
      <c r="BF1117" s="79"/>
      <c r="BG1117" s="79"/>
      <c r="BH1117" s="77"/>
      <c r="BJ1117" s="78"/>
      <c r="BT1117" s="77"/>
      <c r="BU1117" s="77"/>
    </row>
    <row r="1118" spans="1:73" ht="15" customHeight="1" x14ac:dyDescent="0.35">
      <c r="A1118" s="159"/>
      <c r="B1118" s="134"/>
      <c r="C1118" s="135"/>
      <c r="D1118" s="136"/>
      <c r="E1118" s="136"/>
      <c r="F1118" s="134"/>
      <c r="G1118" s="158"/>
      <c r="H1118" s="134"/>
      <c r="I1118" s="136"/>
      <c r="J1118" s="138"/>
      <c r="K1118" s="138"/>
      <c r="L1118" s="135"/>
      <c r="M1118" s="135"/>
      <c r="N1118" s="139"/>
      <c r="O1118" s="135"/>
      <c r="P1118" s="140"/>
      <c r="Q1118" s="140"/>
      <c r="R1118" s="141"/>
      <c r="S1118" s="142"/>
      <c r="T1118" s="143"/>
      <c r="U1118" s="140"/>
      <c r="V1118" s="140"/>
      <c r="W1118" s="140"/>
      <c r="X1118" s="140"/>
      <c r="Y1118" s="138"/>
      <c r="Z1118" s="138"/>
      <c r="AA1118" s="138"/>
      <c r="AB1118" s="144"/>
      <c r="AC1118" s="145"/>
      <c r="AD1118" s="145"/>
      <c r="AE1118" s="145"/>
      <c r="AF1118" s="140"/>
      <c r="AG1118" s="146"/>
      <c r="AH1118" s="146"/>
      <c r="AI1118" s="138"/>
      <c r="AJ1118" s="140"/>
      <c r="AK1118" s="140"/>
      <c r="AL1118" s="140"/>
      <c r="AM1118" s="147"/>
      <c r="AN1118" s="148"/>
      <c r="AO1118" s="149"/>
      <c r="AP1118" s="149"/>
      <c r="AQ1118" s="149"/>
      <c r="AR1118" s="150"/>
      <c r="AS1118" s="150"/>
      <c r="AT1118" s="148"/>
      <c r="AU1118" s="149"/>
      <c r="AV1118" s="149"/>
      <c r="AW1118" s="149"/>
      <c r="AX1118" s="150"/>
      <c r="AY1118" s="151"/>
      <c r="AZ1118" s="149"/>
      <c r="BA1118" s="149"/>
      <c r="BB1118" s="149"/>
      <c r="BC1118" s="149"/>
      <c r="BD1118" s="152"/>
      <c r="BE1118" s="146"/>
      <c r="BF1118" s="79"/>
      <c r="BG1118" s="79"/>
      <c r="BH1118" s="77"/>
      <c r="BJ1118" s="78"/>
      <c r="BT1118" s="77"/>
      <c r="BU1118" s="77"/>
    </row>
    <row r="1119" spans="1:73" ht="15" customHeight="1" x14ac:dyDescent="0.35">
      <c r="A1119" s="159"/>
      <c r="B1119" s="134"/>
      <c r="C1119" s="135"/>
      <c r="D1119" s="136"/>
      <c r="E1119" s="136"/>
      <c r="F1119" s="134"/>
      <c r="G1119" s="158"/>
      <c r="H1119" s="134"/>
      <c r="I1119" s="136"/>
      <c r="J1119" s="138"/>
      <c r="K1119" s="138"/>
      <c r="L1119" s="135"/>
      <c r="M1119" s="135"/>
      <c r="N1119" s="139"/>
      <c r="O1119" s="135"/>
      <c r="P1119" s="140"/>
      <c r="Q1119" s="140"/>
      <c r="R1119" s="141"/>
      <c r="S1119" s="142"/>
      <c r="T1119" s="143"/>
      <c r="U1119" s="140"/>
      <c r="V1119" s="140"/>
      <c r="W1119" s="140"/>
      <c r="X1119" s="140"/>
      <c r="Y1119" s="138"/>
      <c r="Z1119" s="138"/>
      <c r="AA1119" s="138"/>
      <c r="AB1119" s="144"/>
      <c r="AC1119" s="145"/>
      <c r="AD1119" s="145"/>
      <c r="AE1119" s="145"/>
      <c r="AF1119" s="140"/>
      <c r="AG1119" s="146"/>
      <c r="AH1119" s="146"/>
      <c r="AI1119" s="138"/>
      <c r="AJ1119" s="140"/>
      <c r="AK1119" s="140"/>
      <c r="AL1119" s="140"/>
      <c r="AM1119" s="147"/>
      <c r="AN1119" s="148"/>
      <c r="AO1119" s="149"/>
      <c r="AP1119" s="149"/>
      <c r="AQ1119" s="149"/>
      <c r="AR1119" s="150"/>
      <c r="AS1119" s="150"/>
      <c r="AT1119" s="148"/>
      <c r="AU1119" s="149"/>
      <c r="AV1119" s="149"/>
      <c r="AW1119" s="149"/>
      <c r="AX1119" s="150"/>
      <c r="AY1119" s="151"/>
      <c r="AZ1119" s="149"/>
      <c r="BA1119" s="149"/>
      <c r="BB1119" s="149"/>
      <c r="BC1119" s="149"/>
      <c r="BD1119" s="152"/>
      <c r="BE1119" s="146"/>
      <c r="BF1119" s="79"/>
      <c r="BG1119" s="79"/>
      <c r="BH1119" s="77"/>
      <c r="BJ1119" s="78"/>
      <c r="BT1119" s="77"/>
      <c r="BU1119" s="77"/>
    </row>
    <row r="1120" spans="1:73" ht="15" customHeight="1" x14ac:dyDescent="0.35">
      <c r="A1120" s="159"/>
      <c r="B1120" s="134"/>
      <c r="C1120" s="135"/>
      <c r="D1120" s="136"/>
      <c r="E1120" s="136"/>
      <c r="F1120" s="134"/>
      <c r="G1120" s="158"/>
      <c r="H1120" s="134"/>
      <c r="I1120" s="136"/>
      <c r="J1120" s="138"/>
      <c r="K1120" s="138"/>
      <c r="L1120" s="135"/>
      <c r="M1120" s="135"/>
      <c r="N1120" s="139"/>
      <c r="O1120" s="135"/>
      <c r="P1120" s="140"/>
      <c r="Q1120" s="140"/>
      <c r="R1120" s="141"/>
      <c r="S1120" s="142"/>
      <c r="T1120" s="143"/>
      <c r="U1120" s="140"/>
      <c r="V1120" s="140"/>
      <c r="W1120" s="140"/>
      <c r="X1120" s="140"/>
      <c r="Y1120" s="138"/>
      <c r="Z1120" s="138"/>
      <c r="AA1120" s="138"/>
      <c r="AB1120" s="144"/>
      <c r="AC1120" s="145"/>
      <c r="AD1120" s="145"/>
      <c r="AE1120" s="145"/>
      <c r="AF1120" s="140"/>
      <c r="AG1120" s="146"/>
      <c r="AH1120" s="146"/>
      <c r="AI1120" s="138"/>
      <c r="AJ1120" s="140"/>
      <c r="AK1120" s="140"/>
      <c r="AL1120" s="140"/>
      <c r="AM1120" s="147"/>
      <c r="AN1120" s="148"/>
      <c r="AO1120" s="149"/>
      <c r="AP1120" s="149"/>
      <c r="AQ1120" s="149"/>
      <c r="AR1120" s="150"/>
      <c r="AS1120" s="150"/>
      <c r="AT1120" s="148"/>
      <c r="AU1120" s="149"/>
      <c r="AV1120" s="149"/>
      <c r="AW1120" s="149"/>
      <c r="AX1120" s="150"/>
      <c r="AY1120" s="151"/>
      <c r="AZ1120" s="149"/>
      <c r="BA1120" s="149"/>
      <c r="BB1120" s="149"/>
      <c r="BC1120" s="149"/>
      <c r="BD1120" s="152"/>
      <c r="BE1120" s="146"/>
      <c r="BF1120" s="79"/>
      <c r="BG1120" s="79"/>
      <c r="BH1120" s="77"/>
      <c r="BJ1120" s="78"/>
      <c r="BT1120" s="77"/>
      <c r="BU1120" s="77"/>
    </row>
    <row r="1121" spans="1:73" ht="15" customHeight="1" x14ac:dyDescent="0.35">
      <c r="A1121" s="159"/>
      <c r="B1121" s="134"/>
      <c r="C1121" s="135"/>
      <c r="D1121" s="136"/>
      <c r="E1121" s="136"/>
      <c r="F1121" s="134"/>
      <c r="G1121" s="158"/>
      <c r="H1121" s="134"/>
      <c r="I1121" s="136"/>
      <c r="J1121" s="138"/>
      <c r="K1121" s="138"/>
      <c r="L1121" s="135"/>
      <c r="M1121" s="135"/>
      <c r="N1121" s="139"/>
      <c r="O1121" s="135"/>
      <c r="P1121" s="140"/>
      <c r="Q1121" s="140"/>
      <c r="R1121" s="141"/>
      <c r="S1121" s="142"/>
      <c r="T1121" s="143"/>
      <c r="U1121" s="140"/>
      <c r="V1121" s="140"/>
      <c r="W1121" s="140"/>
      <c r="X1121" s="140"/>
      <c r="Y1121" s="138"/>
      <c r="Z1121" s="138"/>
      <c r="AA1121" s="138"/>
      <c r="AB1121" s="144"/>
      <c r="AC1121" s="145"/>
      <c r="AD1121" s="145"/>
      <c r="AE1121" s="145"/>
      <c r="AF1121" s="140"/>
      <c r="AG1121" s="146"/>
      <c r="AH1121" s="146"/>
      <c r="AI1121" s="138"/>
      <c r="AJ1121" s="140"/>
      <c r="AK1121" s="140"/>
      <c r="AL1121" s="140"/>
      <c r="AM1121" s="147"/>
      <c r="AN1121" s="148"/>
      <c r="AO1121" s="149"/>
      <c r="AP1121" s="149"/>
      <c r="AQ1121" s="149"/>
      <c r="AR1121" s="150"/>
      <c r="AS1121" s="150"/>
      <c r="AT1121" s="148"/>
      <c r="AU1121" s="149"/>
      <c r="AV1121" s="149"/>
      <c r="AW1121" s="149"/>
      <c r="AX1121" s="150"/>
      <c r="AY1121" s="151"/>
      <c r="AZ1121" s="149"/>
      <c r="BA1121" s="149"/>
      <c r="BB1121" s="149"/>
      <c r="BC1121" s="149"/>
      <c r="BD1121" s="152"/>
      <c r="BE1121" s="146"/>
      <c r="BF1121" s="79"/>
      <c r="BG1121" s="79"/>
      <c r="BH1121" s="77"/>
      <c r="BJ1121" s="78"/>
      <c r="BT1121" s="77"/>
      <c r="BU1121" s="77"/>
    </row>
    <row r="1122" spans="1:73" ht="15" customHeight="1" x14ac:dyDescent="0.35">
      <c r="A1122" s="159"/>
      <c r="B1122" s="134"/>
      <c r="C1122" s="135"/>
      <c r="D1122" s="136"/>
      <c r="E1122" s="136"/>
      <c r="F1122" s="134"/>
      <c r="G1122" s="158"/>
      <c r="H1122" s="134"/>
      <c r="I1122" s="136"/>
      <c r="J1122" s="138"/>
      <c r="K1122" s="138"/>
      <c r="L1122" s="135"/>
      <c r="M1122" s="135"/>
      <c r="N1122" s="139"/>
      <c r="O1122" s="135"/>
      <c r="P1122" s="140"/>
      <c r="Q1122" s="140"/>
      <c r="R1122" s="141"/>
      <c r="S1122" s="142"/>
      <c r="T1122" s="143"/>
      <c r="U1122" s="140"/>
      <c r="V1122" s="140"/>
      <c r="W1122" s="140"/>
      <c r="X1122" s="140"/>
      <c r="Y1122" s="138"/>
      <c r="Z1122" s="138"/>
      <c r="AA1122" s="138"/>
      <c r="AB1122" s="144"/>
      <c r="AC1122" s="145"/>
      <c r="AD1122" s="145"/>
      <c r="AE1122" s="145"/>
      <c r="AF1122" s="140"/>
      <c r="AG1122" s="146"/>
      <c r="AH1122" s="146"/>
      <c r="AI1122" s="138"/>
      <c r="AJ1122" s="140"/>
      <c r="AK1122" s="140"/>
      <c r="AL1122" s="140"/>
      <c r="AM1122" s="147"/>
      <c r="AN1122" s="148"/>
      <c r="AO1122" s="149"/>
      <c r="AP1122" s="149"/>
      <c r="AQ1122" s="149"/>
      <c r="AR1122" s="150"/>
      <c r="AS1122" s="150"/>
      <c r="AT1122" s="148"/>
      <c r="AU1122" s="149"/>
      <c r="AV1122" s="149"/>
      <c r="AW1122" s="149"/>
      <c r="AX1122" s="150"/>
      <c r="AY1122" s="151"/>
      <c r="AZ1122" s="149"/>
      <c r="BA1122" s="149"/>
      <c r="BB1122" s="149"/>
      <c r="BC1122" s="149"/>
      <c r="BD1122" s="152"/>
      <c r="BE1122" s="146"/>
      <c r="BF1122" s="79"/>
      <c r="BG1122" s="79"/>
      <c r="BH1122" s="77"/>
      <c r="BJ1122" s="78"/>
      <c r="BT1122" s="77"/>
      <c r="BU1122" s="77"/>
    </row>
    <row r="1123" spans="1:73" ht="15" customHeight="1" x14ac:dyDescent="0.35">
      <c r="A1123" s="159"/>
      <c r="B1123" s="134"/>
      <c r="C1123" s="135"/>
      <c r="D1123" s="136"/>
      <c r="E1123" s="136"/>
      <c r="F1123" s="134"/>
      <c r="G1123" s="158"/>
      <c r="H1123" s="134"/>
      <c r="I1123" s="136"/>
      <c r="J1123" s="138"/>
      <c r="K1123" s="138"/>
      <c r="L1123" s="135"/>
      <c r="M1123" s="135"/>
      <c r="N1123" s="139"/>
      <c r="O1123" s="135"/>
      <c r="P1123" s="140"/>
      <c r="Q1123" s="140"/>
      <c r="R1123" s="141"/>
      <c r="S1123" s="142"/>
      <c r="T1123" s="143"/>
      <c r="U1123" s="140"/>
      <c r="V1123" s="140"/>
      <c r="W1123" s="140"/>
      <c r="X1123" s="140"/>
      <c r="Y1123" s="138"/>
      <c r="Z1123" s="138"/>
      <c r="AA1123" s="138"/>
      <c r="AB1123" s="144"/>
      <c r="AC1123" s="145"/>
      <c r="AD1123" s="145"/>
      <c r="AE1123" s="145"/>
      <c r="AF1123" s="140"/>
      <c r="AG1123" s="146"/>
      <c r="AH1123" s="146"/>
      <c r="AI1123" s="138"/>
      <c r="AJ1123" s="140"/>
      <c r="AK1123" s="140"/>
      <c r="AL1123" s="140"/>
      <c r="AM1123" s="147"/>
      <c r="AN1123" s="148"/>
      <c r="AO1123" s="149"/>
      <c r="AP1123" s="149"/>
      <c r="AQ1123" s="149"/>
      <c r="AR1123" s="150"/>
      <c r="AS1123" s="150"/>
      <c r="AT1123" s="148"/>
      <c r="AU1123" s="149"/>
      <c r="AV1123" s="149"/>
      <c r="AW1123" s="149"/>
      <c r="AX1123" s="150"/>
      <c r="AY1123" s="151"/>
      <c r="AZ1123" s="149"/>
      <c r="BA1123" s="149"/>
      <c r="BB1123" s="149"/>
      <c r="BC1123" s="149"/>
      <c r="BD1123" s="152"/>
      <c r="BE1123" s="146"/>
      <c r="BF1123" s="79"/>
      <c r="BG1123" s="79"/>
      <c r="BH1123" s="77"/>
      <c r="BJ1123" s="78"/>
      <c r="BT1123" s="77"/>
      <c r="BU1123" s="77"/>
    </row>
    <row r="1124" spans="1:73" ht="15" customHeight="1" x14ac:dyDescent="0.35">
      <c r="A1124" s="159"/>
      <c r="B1124" s="134"/>
      <c r="C1124" s="135"/>
      <c r="D1124" s="136"/>
      <c r="E1124" s="136"/>
      <c r="F1124" s="134"/>
      <c r="G1124" s="158"/>
      <c r="H1124" s="134"/>
      <c r="I1124" s="136"/>
      <c r="J1124" s="138"/>
      <c r="K1124" s="138"/>
      <c r="L1124" s="135"/>
      <c r="M1124" s="135"/>
      <c r="N1124" s="139"/>
      <c r="O1124" s="135"/>
      <c r="P1124" s="140"/>
      <c r="Q1124" s="140"/>
      <c r="R1124" s="141"/>
      <c r="S1124" s="142"/>
      <c r="T1124" s="143"/>
      <c r="U1124" s="140"/>
      <c r="V1124" s="140"/>
      <c r="W1124" s="140"/>
      <c r="X1124" s="140"/>
      <c r="Y1124" s="138"/>
      <c r="Z1124" s="138"/>
      <c r="AA1124" s="138"/>
      <c r="AB1124" s="144"/>
      <c r="AC1124" s="145"/>
      <c r="AD1124" s="145"/>
      <c r="AE1124" s="145"/>
      <c r="AF1124" s="140"/>
      <c r="AG1124" s="146"/>
      <c r="AH1124" s="146"/>
      <c r="AI1124" s="138"/>
      <c r="AJ1124" s="140"/>
      <c r="AK1124" s="140"/>
      <c r="AL1124" s="140"/>
      <c r="AM1124" s="147"/>
      <c r="AN1124" s="148"/>
      <c r="AO1124" s="149"/>
      <c r="AP1124" s="149"/>
      <c r="AQ1124" s="149"/>
      <c r="AR1124" s="150"/>
      <c r="AS1124" s="150"/>
      <c r="AT1124" s="148"/>
      <c r="AU1124" s="149"/>
      <c r="AV1124" s="149"/>
      <c r="AW1124" s="149"/>
      <c r="AX1124" s="150"/>
      <c r="AY1124" s="151"/>
      <c r="AZ1124" s="149"/>
      <c r="BA1124" s="149"/>
      <c r="BB1124" s="149"/>
      <c r="BC1124" s="149"/>
      <c r="BD1124" s="152"/>
      <c r="BE1124" s="146"/>
      <c r="BF1124" s="79"/>
      <c r="BG1124" s="79"/>
      <c r="BH1124" s="77"/>
      <c r="BJ1124" s="78"/>
      <c r="BT1124" s="77"/>
      <c r="BU1124" s="77"/>
    </row>
    <row r="1125" spans="1:73" ht="15" customHeight="1" x14ac:dyDescent="0.35">
      <c r="A1125" s="159"/>
      <c r="B1125" s="134"/>
      <c r="C1125" s="135"/>
      <c r="D1125" s="136"/>
      <c r="E1125" s="136"/>
      <c r="F1125" s="134"/>
      <c r="G1125" s="158"/>
      <c r="H1125" s="134"/>
      <c r="I1125" s="136"/>
      <c r="J1125" s="138"/>
      <c r="K1125" s="138"/>
      <c r="L1125" s="135"/>
      <c r="M1125" s="135"/>
      <c r="N1125" s="139"/>
      <c r="O1125" s="135"/>
      <c r="P1125" s="140"/>
      <c r="Q1125" s="140"/>
      <c r="R1125" s="141"/>
      <c r="S1125" s="142"/>
      <c r="T1125" s="143"/>
      <c r="U1125" s="140"/>
      <c r="V1125" s="140"/>
      <c r="W1125" s="140"/>
      <c r="X1125" s="140"/>
      <c r="Y1125" s="138"/>
      <c r="Z1125" s="138"/>
      <c r="AA1125" s="138"/>
      <c r="AB1125" s="144"/>
      <c r="AC1125" s="145"/>
      <c r="AD1125" s="145"/>
      <c r="AE1125" s="145"/>
      <c r="AF1125" s="140"/>
      <c r="AG1125" s="146"/>
      <c r="AH1125" s="146"/>
      <c r="AI1125" s="138"/>
      <c r="AJ1125" s="140"/>
      <c r="AK1125" s="140"/>
      <c r="AL1125" s="140"/>
      <c r="AM1125" s="147"/>
      <c r="AN1125" s="148"/>
      <c r="AO1125" s="149"/>
      <c r="AP1125" s="149"/>
      <c r="AQ1125" s="149"/>
      <c r="AR1125" s="150"/>
      <c r="AS1125" s="150"/>
      <c r="AT1125" s="148"/>
      <c r="AU1125" s="149"/>
      <c r="AV1125" s="149"/>
      <c r="AW1125" s="149"/>
      <c r="AX1125" s="150"/>
      <c r="AY1125" s="151"/>
      <c r="AZ1125" s="149"/>
      <c r="BA1125" s="149"/>
      <c r="BB1125" s="149"/>
      <c r="BC1125" s="149"/>
      <c r="BD1125" s="152"/>
      <c r="BE1125" s="146"/>
      <c r="BF1125" s="79"/>
      <c r="BG1125" s="79"/>
      <c r="BH1125" s="77"/>
      <c r="BJ1125" s="78"/>
      <c r="BT1125" s="77"/>
      <c r="BU1125" s="77"/>
    </row>
    <row r="1126" spans="1:73" ht="15" customHeight="1" x14ac:dyDescent="0.35">
      <c r="A1126" s="159"/>
      <c r="B1126" s="134"/>
      <c r="C1126" s="135"/>
      <c r="D1126" s="136"/>
      <c r="E1126" s="136"/>
      <c r="F1126" s="134"/>
      <c r="G1126" s="158"/>
      <c r="H1126" s="134"/>
      <c r="I1126" s="136"/>
      <c r="J1126" s="138"/>
      <c r="K1126" s="138"/>
      <c r="L1126" s="135"/>
      <c r="M1126" s="135"/>
      <c r="N1126" s="139"/>
      <c r="O1126" s="135"/>
      <c r="P1126" s="140"/>
      <c r="Q1126" s="140"/>
      <c r="R1126" s="141"/>
      <c r="S1126" s="142"/>
      <c r="T1126" s="143"/>
      <c r="U1126" s="140"/>
      <c r="V1126" s="140"/>
      <c r="W1126" s="140"/>
      <c r="X1126" s="140"/>
      <c r="Y1126" s="138"/>
      <c r="Z1126" s="138"/>
      <c r="AA1126" s="138"/>
      <c r="AB1126" s="144"/>
      <c r="AC1126" s="145"/>
      <c r="AD1126" s="145"/>
      <c r="AE1126" s="145"/>
      <c r="AF1126" s="140"/>
      <c r="AG1126" s="146"/>
      <c r="AH1126" s="146"/>
      <c r="AI1126" s="138"/>
      <c r="AJ1126" s="140"/>
      <c r="AK1126" s="140"/>
      <c r="AL1126" s="140"/>
      <c r="AM1126" s="147"/>
      <c r="AN1126" s="148"/>
      <c r="AO1126" s="149"/>
      <c r="AP1126" s="149"/>
      <c r="AQ1126" s="149"/>
      <c r="AR1126" s="150"/>
      <c r="AS1126" s="150"/>
      <c r="AT1126" s="148"/>
      <c r="AU1126" s="149"/>
      <c r="AV1126" s="149"/>
      <c r="AW1126" s="149"/>
      <c r="AX1126" s="150"/>
      <c r="AY1126" s="151"/>
      <c r="AZ1126" s="149"/>
      <c r="BA1126" s="149"/>
      <c r="BB1126" s="149"/>
      <c r="BC1126" s="149"/>
      <c r="BD1126" s="152"/>
      <c r="BE1126" s="146"/>
      <c r="BF1126" s="79"/>
      <c r="BG1126" s="79"/>
      <c r="BH1126" s="77"/>
      <c r="BJ1126" s="78"/>
      <c r="BT1126" s="77"/>
      <c r="BU1126" s="77"/>
    </row>
    <row r="1127" spans="1:73" ht="15" customHeight="1" x14ac:dyDescent="0.35">
      <c r="A1127" s="159"/>
      <c r="B1127" s="134"/>
      <c r="C1127" s="135"/>
      <c r="D1127" s="136"/>
      <c r="E1127" s="136"/>
      <c r="F1127" s="134"/>
      <c r="G1127" s="158"/>
      <c r="H1127" s="134"/>
      <c r="I1127" s="136"/>
      <c r="J1127" s="138"/>
      <c r="K1127" s="138"/>
      <c r="L1127" s="135"/>
      <c r="M1127" s="135"/>
      <c r="N1127" s="139"/>
      <c r="O1127" s="135"/>
      <c r="P1127" s="140"/>
      <c r="Q1127" s="140"/>
      <c r="R1127" s="141"/>
      <c r="S1127" s="142"/>
      <c r="T1127" s="143"/>
      <c r="U1127" s="140"/>
      <c r="V1127" s="140"/>
      <c r="W1127" s="140"/>
      <c r="X1127" s="140"/>
      <c r="Y1127" s="138"/>
      <c r="Z1127" s="138"/>
      <c r="AA1127" s="138"/>
      <c r="AB1127" s="144"/>
      <c r="AC1127" s="145"/>
      <c r="AD1127" s="145"/>
      <c r="AE1127" s="145"/>
      <c r="AF1127" s="140"/>
      <c r="AG1127" s="146"/>
      <c r="AH1127" s="146"/>
      <c r="AI1127" s="138"/>
      <c r="AJ1127" s="140"/>
      <c r="AK1127" s="140"/>
      <c r="AL1127" s="140"/>
      <c r="AM1127" s="147"/>
      <c r="AN1127" s="148"/>
      <c r="AO1127" s="149"/>
      <c r="AP1127" s="149"/>
      <c r="AQ1127" s="149"/>
      <c r="AR1127" s="150"/>
      <c r="AS1127" s="150"/>
      <c r="AT1127" s="148"/>
      <c r="AU1127" s="149"/>
      <c r="AV1127" s="149"/>
      <c r="AW1127" s="149"/>
      <c r="AX1127" s="150"/>
      <c r="AY1127" s="151"/>
      <c r="AZ1127" s="149"/>
      <c r="BA1127" s="149"/>
      <c r="BB1127" s="149"/>
      <c r="BC1127" s="149"/>
      <c r="BD1127" s="152"/>
      <c r="BE1127" s="146"/>
      <c r="BF1127" s="79"/>
      <c r="BG1127" s="79"/>
      <c r="BH1127" s="77"/>
      <c r="BJ1127" s="78"/>
      <c r="BT1127" s="77"/>
      <c r="BU1127" s="77"/>
    </row>
    <row r="1128" spans="1:73" ht="15" customHeight="1" x14ac:dyDescent="0.35">
      <c r="A1128" s="159"/>
      <c r="B1128" s="134"/>
      <c r="C1128" s="135"/>
      <c r="D1128" s="136"/>
      <c r="E1128" s="136"/>
      <c r="F1128" s="134"/>
      <c r="G1128" s="158"/>
      <c r="H1128" s="134"/>
      <c r="I1128" s="136"/>
      <c r="J1128" s="138"/>
      <c r="K1128" s="138"/>
      <c r="L1128" s="135"/>
      <c r="M1128" s="135"/>
      <c r="N1128" s="139"/>
      <c r="O1128" s="135"/>
      <c r="P1128" s="140"/>
      <c r="Q1128" s="140"/>
      <c r="R1128" s="141"/>
      <c r="S1128" s="142"/>
      <c r="T1128" s="143"/>
      <c r="U1128" s="140"/>
      <c r="V1128" s="140"/>
      <c r="W1128" s="140"/>
      <c r="X1128" s="140"/>
      <c r="Y1128" s="138"/>
      <c r="Z1128" s="138"/>
      <c r="AA1128" s="138"/>
      <c r="AB1128" s="144"/>
      <c r="AC1128" s="145"/>
      <c r="AD1128" s="145"/>
      <c r="AE1128" s="145"/>
      <c r="AF1128" s="140"/>
      <c r="AG1128" s="146"/>
      <c r="AH1128" s="146"/>
      <c r="AI1128" s="138"/>
      <c r="AJ1128" s="140"/>
      <c r="AK1128" s="140"/>
      <c r="AL1128" s="140"/>
      <c r="AM1128" s="147"/>
      <c r="AN1128" s="148"/>
      <c r="AO1128" s="149"/>
      <c r="AP1128" s="149"/>
      <c r="AQ1128" s="149"/>
      <c r="AR1128" s="150"/>
      <c r="AS1128" s="150"/>
      <c r="AT1128" s="148"/>
      <c r="AU1128" s="149"/>
      <c r="AV1128" s="149"/>
      <c r="AW1128" s="149"/>
      <c r="AX1128" s="150"/>
      <c r="AY1128" s="151"/>
      <c r="AZ1128" s="149"/>
      <c r="BA1128" s="149"/>
      <c r="BB1128" s="149"/>
      <c r="BC1128" s="149"/>
      <c r="BD1128" s="152"/>
      <c r="BE1128" s="146"/>
      <c r="BF1128" s="79"/>
      <c r="BG1128" s="79"/>
      <c r="BH1128" s="77"/>
      <c r="BJ1128" s="78"/>
      <c r="BT1128" s="77"/>
      <c r="BU1128" s="77"/>
    </row>
    <row r="1129" spans="1:73" ht="15" customHeight="1" x14ac:dyDescent="0.35">
      <c r="A1129" s="159"/>
      <c r="B1129" s="134"/>
      <c r="C1129" s="135"/>
      <c r="D1129" s="136"/>
      <c r="E1129" s="136"/>
      <c r="F1129" s="134"/>
      <c r="G1129" s="158"/>
      <c r="H1129" s="134"/>
      <c r="I1129" s="136"/>
      <c r="J1129" s="138"/>
      <c r="K1129" s="138"/>
      <c r="L1129" s="135"/>
      <c r="M1129" s="135"/>
      <c r="N1129" s="139"/>
      <c r="O1129" s="135"/>
      <c r="P1129" s="140"/>
      <c r="Q1129" s="140"/>
      <c r="R1129" s="141"/>
      <c r="S1129" s="142"/>
      <c r="T1129" s="143"/>
      <c r="U1129" s="140"/>
      <c r="V1129" s="140"/>
      <c r="W1129" s="140"/>
      <c r="X1129" s="140"/>
      <c r="Y1129" s="138"/>
      <c r="Z1129" s="138"/>
      <c r="AA1129" s="138"/>
      <c r="AB1129" s="144"/>
      <c r="AC1129" s="145"/>
      <c r="AD1129" s="145"/>
      <c r="AE1129" s="145"/>
      <c r="AF1129" s="140"/>
      <c r="AG1129" s="146"/>
      <c r="AH1129" s="146"/>
      <c r="AI1129" s="138"/>
      <c r="AJ1129" s="140"/>
      <c r="AK1129" s="140"/>
      <c r="AL1129" s="140"/>
      <c r="AM1129" s="147"/>
      <c r="AN1129" s="148"/>
      <c r="AO1129" s="149"/>
      <c r="AP1129" s="149"/>
      <c r="AQ1129" s="149"/>
      <c r="AR1129" s="150"/>
      <c r="AS1129" s="150"/>
      <c r="AT1129" s="148"/>
      <c r="AU1129" s="149"/>
      <c r="AV1129" s="149"/>
      <c r="AW1129" s="149"/>
      <c r="AX1129" s="150"/>
      <c r="AY1129" s="151"/>
      <c r="AZ1129" s="149"/>
      <c r="BA1129" s="149"/>
      <c r="BB1129" s="149"/>
      <c r="BC1129" s="149"/>
      <c r="BD1129" s="152"/>
      <c r="BE1129" s="146"/>
      <c r="BF1129" s="79"/>
      <c r="BG1129" s="79"/>
      <c r="BH1129" s="77"/>
      <c r="BJ1129" s="78"/>
      <c r="BT1129" s="77"/>
      <c r="BU1129" s="77"/>
    </row>
    <row r="1130" spans="1:73" ht="15" customHeight="1" x14ac:dyDescent="0.35">
      <c r="A1130" s="159"/>
      <c r="B1130" s="134"/>
      <c r="C1130" s="135"/>
      <c r="D1130" s="136"/>
      <c r="E1130" s="136"/>
      <c r="F1130" s="134"/>
      <c r="G1130" s="158"/>
      <c r="H1130" s="134"/>
      <c r="I1130" s="136"/>
      <c r="J1130" s="138"/>
      <c r="K1130" s="138"/>
      <c r="L1130" s="135"/>
      <c r="M1130" s="135"/>
      <c r="N1130" s="139"/>
      <c r="O1130" s="135"/>
      <c r="P1130" s="140"/>
      <c r="Q1130" s="140"/>
      <c r="R1130" s="141"/>
      <c r="S1130" s="142"/>
      <c r="T1130" s="143"/>
      <c r="U1130" s="140"/>
      <c r="V1130" s="140"/>
      <c r="W1130" s="140"/>
      <c r="X1130" s="140"/>
      <c r="Y1130" s="138"/>
      <c r="Z1130" s="138"/>
      <c r="AA1130" s="138"/>
      <c r="AB1130" s="144"/>
      <c r="AC1130" s="145"/>
      <c r="AD1130" s="145"/>
      <c r="AE1130" s="145"/>
      <c r="AF1130" s="140"/>
      <c r="AG1130" s="146"/>
      <c r="AH1130" s="146"/>
      <c r="AI1130" s="138"/>
      <c r="AJ1130" s="140"/>
      <c r="AK1130" s="140"/>
      <c r="AL1130" s="140"/>
      <c r="AM1130" s="147"/>
      <c r="AN1130" s="148"/>
      <c r="AO1130" s="149"/>
      <c r="AP1130" s="149"/>
      <c r="AQ1130" s="149"/>
      <c r="AR1130" s="150"/>
      <c r="AS1130" s="150"/>
      <c r="AT1130" s="148"/>
      <c r="AU1130" s="149"/>
      <c r="AV1130" s="149"/>
      <c r="AW1130" s="149"/>
      <c r="AX1130" s="150"/>
      <c r="AY1130" s="151"/>
      <c r="AZ1130" s="149"/>
      <c r="BA1130" s="149"/>
      <c r="BB1130" s="149"/>
      <c r="BC1130" s="149"/>
      <c r="BD1130" s="152"/>
      <c r="BE1130" s="146"/>
      <c r="BF1130" s="79"/>
      <c r="BG1130" s="79"/>
      <c r="BH1130" s="77"/>
      <c r="BJ1130" s="78"/>
      <c r="BT1130" s="77"/>
      <c r="BU1130" s="77"/>
    </row>
    <row r="1131" spans="1:73" ht="15" customHeight="1" x14ac:dyDescent="0.35">
      <c r="A1131" s="159"/>
      <c r="B1131" s="134"/>
      <c r="C1131" s="135"/>
      <c r="D1131" s="136"/>
      <c r="E1131" s="136"/>
      <c r="F1131" s="134"/>
      <c r="G1131" s="158"/>
      <c r="H1131" s="134"/>
      <c r="I1131" s="136"/>
      <c r="J1131" s="138"/>
      <c r="K1131" s="138"/>
      <c r="L1131" s="135"/>
      <c r="M1131" s="135"/>
      <c r="N1131" s="139"/>
      <c r="O1131" s="135"/>
      <c r="P1131" s="140"/>
      <c r="Q1131" s="140"/>
      <c r="R1131" s="141"/>
      <c r="S1131" s="142"/>
      <c r="T1131" s="143"/>
      <c r="U1131" s="140"/>
      <c r="V1131" s="140"/>
      <c r="W1131" s="140"/>
      <c r="X1131" s="140"/>
      <c r="Y1131" s="138"/>
      <c r="Z1131" s="138"/>
      <c r="AA1131" s="138"/>
      <c r="AB1131" s="144"/>
      <c r="AC1131" s="145"/>
      <c r="AD1131" s="145"/>
      <c r="AE1131" s="145"/>
      <c r="AF1131" s="140"/>
      <c r="AG1131" s="146"/>
      <c r="AH1131" s="146"/>
      <c r="AI1131" s="138"/>
      <c r="AJ1131" s="140"/>
      <c r="AK1131" s="140"/>
      <c r="AL1131" s="140"/>
      <c r="AM1131" s="147"/>
      <c r="AN1131" s="148"/>
      <c r="AO1131" s="149"/>
      <c r="AP1131" s="149"/>
      <c r="AQ1131" s="149"/>
      <c r="AR1131" s="150"/>
      <c r="AS1131" s="150"/>
      <c r="AT1131" s="148"/>
      <c r="AU1131" s="149"/>
      <c r="AV1131" s="149"/>
      <c r="AW1131" s="149"/>
      <c r="AX1131" s="150"/>
      <c r="AY1131" s="151"/>
      <c r="AZ1131" s="149"/>
      <c r="BA1131" s="149"/>
      <c r="BB1131" s="149"/>
      <c r="BC1131" s="149"/>
      <c r="BD1131" s="152"/>
      <c r="BE1131" s="146"/>
      <c r="BF1131" s="79"/>
      <c r="BG1131" s="79"/>
      <c r="BH1131" s="77"/>
      <c r="BJ1131" s="78"/>
      <c r="BT1131" s="77"/>
      <c r="BU1131" s="77"/>
    </row>
    <row r="1132" spans="1:73" ht="15" customHeight="1" x14ac:dyDescent="0.35">
      <c r="A1132" s="159"/>
      <c r="B1132" s="134"/>
      <c r="C1132" s="135"/>
      <c r="D1132" s="136"/>
      <c r="E1132" s="136"/>
      <c r="F1132" s="134"/>
      <c r="G1132" s="158"/>
      <c r="H1132" s="134"/>
      <c r="I1132" s="136"/>
      <c r="J1132" s="138"/>
      <c r="K1132" s="138"/>
      <c r="L1132" s="135"/>
      <c r="M1132" s="135"/>
      <c r="N1132" s="139"/>
      <c r="O1132" s="135"/>
      <c r="P1132" s="140"/>
      <c r="Q1132" s="140"/>
      <c r="R1132" s="141"/>
      <c r="S1132" s="142"/>
      <c r="T1132" s="143"/>
      <c r="U1132" s="140"/>
      <c r="V1132" s="140"/>
      <c r="W1132" s="140"/>
      <c r="X1132" s="140"/>
      <c r="Y1132" s="138"/>
      <c r="Z1132" s="138"/>
      <c r="AA1132" s="138"/>
      <c r="AB1132" s="144"/>
      <c r="AC1132" s="145"/>
      <c r="AD1132" s="145"/>
      <c r="AE1132" s="145"/>
      <c r="AF1132" s="140"/>
      <c r="AG1132" s="146"/>
      <c r="AH1132" s="146"/>
      <c r="AI1132" s="138"/>
      <c r="AJ1132" s="140"/>
      <c r="AK1132" s="140"/>
      <c r="AL1132" s="140"/>
      <c r="AM1132" s="147"/>
      <c r="AN1132" s="148"/>
      <c r="AO1132" s="149"/>
      <c r="AP1132" s="149"/>
      <c r="AQ1132" s="149"/>
      <c r="AR1132" s="150"/>
      <c r="AS1132" s="150"/>
      <c r="AT1132" s="148"/>
      <c r="AU1132" s="149"/>
      <c r="AV1132" s="149"/>
      <c r="AW1132" s="149"/>
      <c r="AX1132" s="150"/>
      <c r="AY1132" s="151"/>
      <c r="AZ1132" s="149"/>
      <c r="BA1132" s="149"/>
      <c r="BB1132" s="149"/>
      <c r="BC1132" s="149"/>
      <c r="BD1132" s="152"/>
      <c r="BE1132" s="146"/>
      <c r="BF1132" s="79"/>
      <c r="BG1132" s="79"/>
      <c r="BH1132" s="77"/>
      <c r="BJ1132" s="78"/>
      <c r="BT1132" s="77"/>
      <c r="BU1132" s="77"/>
    </row>
    <row r="1133" spans="1:73" ht="15" customHeight="1" x14ac:dyDescent="0.35">
      <c r="A1133" s="159"/>
      <c r="B1133" s="134"/>
      <c r="C1133" s="135"/>
      <c r="D1133" s="136"/>
      <c r="E1133" s="136"/>
      <c r="F1133" s="134"/>
      <c r="G1133" s="158"/>
      <c r="H1133" s="134"/>
      <c r="I1133" s="136"/>
      <c r="J1133" s="138"/>
      <c r="K1133" s="138"/>
      <c r="L1133" s="135"/>
      <c r="M1133" s="135"/>
      <c r="N1133" s="139"/>
      <c r="O1133" s="135"/>
      <c r="P1133" s="140"/>
      <c r="Q1133" s="140"/>
      <c r="R1133" s="141"/>
      <c r="S1133" s="142"/>
      <c r="T1133" s="143"/>
      <c r="U1133" s="140"/>
      <c r="V1133" s="140"/>
      <c r="W1133" s="140"/>
      <c r="X1133" s="140"/>
      <c r="Y1133" s="138"/>
      <c r="Z1133" s="138"/>
      <c r="AA1133" s="138"/>
      <c r="AB1133" s="144"/>
      <c r="AC1133" s="145"/>
      <c r="AD1133" s="145"/>
      <c r="AE1133" s="145"/>
      <c r="AF1133" s="140"/>
      <c r="AG1133" s="146"/>
      <c r="AH1133" s="146"/>
      <c r="AI1133" s="138"/>
      <c r="AJ1133" s="140"/>
      <c r="AK1133" s="140"/>
      <c r="AL1133" s="140"/>
      <c r="AM1133" s="147"/>
      <c r="AN1133" s="148"/>
      <c r="AO1133" s="149"/>
      <c r="AP1133" s="149"/>
      <c r="AQ1133" s="149"/>
      <c r="AR1133" s="150"/>
      <c r="AS1133" s="150"/>
      <c r="AT1133" s="148"/>
      <c r="AU1133" s="149"/>
      <c r="AV1133" s="149"/>
      <c r="AW1133" s="149"/>
      <c r="AX1133" s="150"/>
      <c r="AY1133" s="151"/>
      <c r="AZ1133" s="149"/>
      <c r="BA1133" s="149"/>
      <c r="BB1133" s="149"/>
      <c r="BC1133" s="149"/>
      <c r="BD1133" s="152"/>
      <c r="BE1133" s="146"/>
      <c r="BF1133" s="79"/>
      <c r="BG1133" s="79"/>
      <c r="BH1133" s="77"/>
      <c r="BJ1133" s="78"/>
      <c r="BT1133" s="77"/>
      <c r="BU1133" s="77"/>
    </row>
    <row r="1134" spans="1:73" ht="15" customHeight="1" x14ac:dyDescent="0.35">
      <c r="A1134" s="159"/>
      <c r="B1134" s="134"/>
      <c r="C1134" s="135"/>
      <c r="D1134" s="136"/>
      <c r="E1134" s="136"/>
      <c r="F1134" s="134"/>
      <c r="G1134" s="158"/>
      <c r="H1134" s="134"/>
      <c r="I1134" s="136"/>
      <c r="J1134" s="138"/>
      <c r="K1134" s="138"/>
      <c r="L1134" s="135"/>
      <c r="M1134" s="135"/>
      <c r="N1134" s="139"/>
      <c r="O1134" s="135"/>
      <c r="P1134" s="140"/>
      <c r="Q1134" s="140"/>
      <c r="R1134" s="141"/>
      <c r="S1134" s="142"/>
      <c r="T1134" s="143"/>
      <c r="U1134" s="140"/>
      <c r="V1134" s="140"/>
      <c r="W1134" s="140"/>
      <c r="X1134" s="140"/>
      <c r="Y1134" s="138"/>
      <c r="Z1134" s="138"/>
      <c r="AA1134" s="138"/>
      <c r="AB1134" s="144"/>
      <c r="AC1134" s="145"/>
      <c r="AD1134" s="145"/>
      <c r="AE1134" s="145"/>
      <c r="AF1134" s="140"/>
      <c r="AG1134" s="146"/>
      <c r="AH1134" s="146"/>
      <c r="AI1134" s="138"/>
      <c r="AJ1134" s="140"/>
      <c r="AK1134" s="140"/>
      <c r="AL1134" s="140"/>
      <c r="AM1134" s="147"/>
      <c r="AN1134" s="148"/>
      <c r="AO1134" s="149"/>
      <c r="AP1134" s="149"/>
      <c r="AQ1134" s="149"/>
      <c r="AR1134" s="150"/>
      <c r="AS1134" s="150"/>
      <c r="AT1134" s="148"/>
      <c r="AU1134" s="149"/>
      <c r="AV1134" s="149"/>
      <c r="AW1134" s="149"/>
      <c r="AX1134" s="150"/>
      <c r="AY1134" s="151"/>
      <c r="AZ1134" s="149"/>
      <c r="BA1134" s="149"/>
      <c r="BB1134" s="149"/>
      <c r="BC1134" s="149"/>
      <c r="BD1134" s="152"/>
      <c r="BE1134" s="146"/>
      <c r="BF1134" s="79"/>
      <c r="BG1134" s="79"/>
      <c r="BH1134" s="77"/>
      <c r="BJ1134" s="78"/>
      <c r="BT1134" s="77"/>
      <c r="BU1134" s="77"/>
    </row>
    <row r="1135" spans="1:73" ht="15" customHeight="1" x14ac:dyDescent="0.35">
      <c r="A1135" s="159"/>
      <c r="B1135" s="134"/>
      <c r="C1135" s="135"/>
      <c r="D1135" s="136"/>
      <c r="E1135" s="136"/>
      <c r="F1135" s="134"/>
      <c r="G1135" s="158"/>
      <c r="H1135" s="134"/>
      <c r="I1135" s="136"/>
      <c r="J1135" s="138"/>
      <c r="K1135" s="138"/>
      <c r="L1135" s="135"/>
      <c r="M1135" s="135"/>
      <c r="N1135" s="139"/>
      <c r="O1135" s="135"/>
      <c r="P1135" s="140"/>
      <c r="Q1135" s="140"/>
      <c r="R1135" s="141"/>
      <c r="S1135" s="142"/>
      <c r="T1135" s="143"/>
      <c r="U1135" s="140"/>
      <c r="V1135" s="140"/>
      <c r="W1135" s="140"/>
      <c r="X1135" s="140"/>
      <c r="Y1135" s="138"/>
      <c r="Z1135" s="138"/>
      <c r="AA1135" s="138"/>
      <c r="AB1135" s="144"/>
      <c r="AC1135" s="145"/>
      <c r="AD1135" s="145"/>
      <c r="AE1135" s="145"/>
      <c r="AF1135" s="140"/>
      <c r="AG1135" s="146"/>
      <c r="AH1135" s="146"/>
      <c r="AI1135" s="138"/>
      <c r="AJ1135" s="140"/>
      <c r="AK1135" s="140"/>
      <c r="AL1135" s="140"/>
      <c r="AM1135" s="147"/>
      <c r="AN1135" s="148"/>
      <c r="AO1135" s="149"/>
      <c r="AP1135" s="149"/>
      <c r="AQ1135" s="149"/>
      <c r="AR1135" s="150"/>
      <c r="AS1135" s="150"/>
      <c r="AT1135" s="148"/>
      <c r="AU1135" s="149"/>
      <c r="AV1135" s="149"/>
      <c r="AW1135" s="149"/>
      <c r="AX1135" s="150"/>
      <c r="AY1135" s="151"/>
      <c r="AZ1135" s="149"/>
      <c r="BA1135" s="149"/>
      <c r="BB1135" s="149"/>
      <c r="BC1135" s="149"/>
      <c r="BD1135" s="152"/>
      <c r="BE1135" s="146"/>
      <c r="BF1135" s="79"/>
      <c r="BG1135" s="79"/>
      <c r="BH1135" s="77"/>
      <c r="BJ1135" s="78"/>
      <c r="BT1135" s="77"/>
      <c r="BU1135" s="77"/>
    </row>
    <row r="1136" spans="1:73" ht="15" customHeight="1" x14ac:dyDescent="0.35">
      <c r="A1136" s="159"/>
      <c r="B1136" s="134"/>
      <c r="C1136" s="135"/>
      <c r="D1136" s="136"/>
      <c r="E1136" s="136"/>
      <c r="F1136" s="134"/>
      <c r="G1136" s="158"/>
      <c r="H1136" s="134"/>
      <c r="I1136" s="136"/>
      <c r="J1136" s="138"/>
      <c r="K1136" s="138"/>
      <c r="L1136" s="135"/>
      <c r="M1136" s="135"/>
      <c r="N1136" s="139"/>
      <c r="O1136" s="135"/>
      <c r="P1136" s="140"/>
      <c r="Q1136" s="140"/>
      <c r="R1136" s="141"/>
      <c r="S1136" s="142"/>
      <c r="T1136" s="143"/>
      <c r="U1136" s="140"/>
      <c r="V1136" s="140"/>
      <c r="W1136" s="140"/>
      <c r="X1136" s="140"/>
      <c r="Y1136" s="138"/>
      <c r="Z1136" s="138"/>
      <c r="AA1136" s="138"/>
      <c r="AB1136" s="144"/>
      <c r="AC1136" s="145"/>
      <c r="AD1136" s="145"/>
      <c r="AE1136" s="145"/>
      <c r="AF1136" s="140"/>
      <c r="AG1136" s="146"/>
      <c r="AH1136" s="146"/>
      <c r="AI1136" s="138"/>
      <c r="AJ1136" s="140"/>
      <c r="AK1136" s="140"/>
      <c r="AL1136" s="140"/>
      <c r="AM1136" s="147"/>
      <c r="AN1136" s="148"/>
      <c r="AO1136" s="149"/>
      <c r="AP1136" s="149"/>
      <c r="AQ1136" s="149"/>
      <c r="AR1136" s="150"/>
      <c r="AS1136" s="150"/>
      <c r="AT1136" s="148"/>
      <c r="AU1136" s="149"/>
      <c r="AV1136" s="149"/>
      <c r="AW1136" s="149"/>
      <c r="AX1136" s="150"/>
      <c r="AY1136" s="151"/>
      <c r="AZ1136" s="149"/>
      <c r="BA1136" s="149"/>
      <c r="BB1136" s="149"/>
      <c r="BC1136" s="149"/>
      <c r="BD1136" s="152"/>
      <c r="BE1136" s="146"/>
      <c r="BF1136" s="79"/>
      <c r="BG1136" s="79"/>
      <c r="BH1136" s="77"/>
      <c r="BJ1136" s="78"/>
      <c r="BT1136" s="77"/>
      <c r="BU1136" s="77"/>
    </row>
    <row r="1137" spans="1:73" ht="15" customHeight="1" x14ac:dyDescent="0.35">
      <c r="A1137" s="159"/>
      <c r="B1137" s="134"/>
      <c r="C1137" s="135"/>
      <c r="D1137" s="136"/>
      <c r="E1137" s="136"/>
      <c r="F1137" s="134"/>
      <c r="G1137" s="158"/>
      <c r="H1137" s="134"/>
      <c r="I1137" s="136"/>
      <c r="J1137" s="138"/>
      <c r="K1137" s="138"/>
      <c r="L1137" s="135"/>
      <c r="M1137" s="135"/>
      <c r="N1137" s="139"/>
      <c r="O1137" s="135"/>
      <c r="P1137" s="140"/>
      <c r="Q1137" s="140"/>
      <c r="R1137" s="141"/>
      <c r="S1137" s="142"/>
      <c r="T1137" s="143"/>
      <c r="U1137" s="140"/>
      <c r="V1137" s="140"/>
      <c r="W1137" s="140"/>
      <c r="X1137" s="140"/>
      <c r="Y1137" s="138"/>
      <c r="Z1137" s="138"/>
      <c r="AA1137" s="138"/>
      <c r="AB1137" s="144"/>
      <c r="AC1137" s="145"/>
      <c r="AD1137" s="145"/>
      <c r="AE1137" s="145"/>
      <c r="AF1137" s="140"/>
      <c r="AG1137" s="146"/>
      <c r="AH1137" s="146"/>
      <c r="AI1137" s="138"/>
      <c r="AJ1137" s="140"/>
      <c r="AK1137" s="140"/>
      <c r="AL1137" s="140"/>
      <c r="AM1137" s="147"/>
      <c r="AN1137" s="148"/>
      <c r="AO1137" s="149"/>
      <c r="AP1137" s="149"/>
      <c r="AQ1137" s="149"/>
      <c r="AR1137" s="150"/>
      <c r="AS1137" s="150"/>
      <c r="AT1137" s="148"/>
      <c r="AU1137" s="149"/>
      <c r="AV1137" s="149"/>
      <c r="AW1137" s="149"/>
      <c r="AX1137" s="150"/>
      <c r="AY1137" s="151"/>
      <c r="AZ1137" s="149"/>
      <c r="BA1137" s="149"/>
      <c r="BB1137" s="149"/>
      <c r="BC1137" s="149"/>
      <c r="BD1137" s="152"/>
      <c r="BE1137" s="146"/>
      <c r="BF1137" s="79"/>
      <c r="BG1137" s="79"/>
      <c r="BH1137" s="77"/>
      <c r="BJ1137" s="78"/>
      <c r="BT1137" s="77"/>
      <c r="BU1137" s="77"/>
    </row>
    <row r="1138" spans="1:73" ht="15" customHeight="1" x14ac:dyDescent="0.35">
      <c r="A1138" s="159"/>
      <c r="B1138" s="134"/>
      <c r="C1138" s="135"/>
      <c r="D1138" s="136"/>
      <c r="E1138" s="136"/>
      <c r="F1138" s="134"/>
      <c r="G1138" s="158"/>
      <c r="H1138" s="134"/>
      <c r="I1138" s="136"/>
      <c r="J1138" s="138"/>
      <c r="K1138" s="138"/>
      <c r="L1138" s="135"/>
      <c r="M1138" s="135"/>
      <c r="N1138" s="139"/>
      <c r="O1138" s="135"/>
      <c r="P1138" s="140"/>
      <c r="Q1138" s="140"/>
      <c r="R1138" s="141"/>
      <c r="S1138" s="142"/>
      <c r="T1138" s="143"/>
      <c r="U1138" s="140"/>
      <c r="V1138" s="140"/>
      <c r="W1138" s="140"/>
      <c r="X1138" s="140"/>
      <c r="Y1138" s="138"/>
      <c r="Z1138" s="138"/>
      <c r="AA1138" s="138"/>
      <c r="AB1138" s="144"/>
      <c r="AC1138" s="145"/>
      <c r="AD1138" s="145"/>
      <c r="AE1138" s="145"/>
      <c r="AF1138" s="140"/>
      <c r="AG1138" s="146"/>
      <c r="AH1138" s="146"/>
      <c r="AI1138" s="138"/>
      <c r="AJ1138" s="140"/>
      <c r="AK1138" s="140"/>
      <c r="AL1138" s="140"/>
      <c r="AM1138" s="147"/>
      <c r="AN1138" s="148"/>
      <c r="AO1138" s="149"/>
      <c r="AP1138" s="149"/>
      <c r="AQ1138" s="149"/>
      <c r="AR1138" s="150"/>
      <c r="AS1138" s="150"/>
      <c r="AT1138" s="148"/>
      <c r="AU1138" s="149"/>
      <c r="AV1138" s="149"/>
      <c r="AW1138" s="149"/>
      <c r="AX1138" s="150"/>
      <c r="AY1138" s="151"/>
      <c r="AZ1138" s="149"/>
      <c r="BA1138" s="149"/>
      <c r="BB1138" s="149"/>
      <c r="BC1138" s="149"/>
      <c r="BD1138" s="152"/>
      <c r="BE1138" s="146"/>
      <c r="BF1138" s="79"/>
      <c r="BG1138" s="79"/>
      <c r="BH1138" s="77"/>
      <c r="BJ1138" s="78"/>
      <c r="BT1138" s="77"/>
      <c r="BU1138" s="77"/>
    </row>
    <row r="1139" spans="1:73" ht="15" customHeight="1" x14ac:dyDescent="0.35">
      <c r="A1139" s="159"/>
      <c r="B1139" s="134"/>
      <c r="C1139" s="135"/>
      <c r="D1139" s="136"/>
      <c r="E1139" s="136"/>
      <c r="F1139" s="134"/>
      <c r="G1139" s="158"/>
      <c r="H1139" s="134"/>
      <c r="I1139" s="136"/>
      <c r="J1139" s="138"/>
      <c r="K1139" s="138"/>
      <c r="L1139" s="135"/>
      <c r="M1139" s="135"/>
      <c r="N1139" s="139"/>
      <c r="O1139" s="135"/>
      <c r="P1139" s="140"/>
      <c r="Q1139" s="140"/>
      <c r="R1139" s="141"/>
      <c r="S1139" s="142"/>
      <c r="T1139" s="143"/>
      <c r="U1139" s="140"/>
      <c r="V1139" s="140"/>
      <c r="W1139" s="140"/>
      <c r="X1139" s="140"/>
      <c r="Y1139" s="138"/>
      <c r="Z1139" s="138"/>
      <c r="AA1139" s="138"/>
      <c r="AB1139" s="144"/>
      <c r="AC1139" s="145"/>
      <c r="AD1139" s="145"/>
      <c r="AE1139" s="145"/>
      <c r="AF1139" s="140"/>
      <c r="AG1139" s="146"/>
      <c r="AH1139" s="146"/>
      <c r="AI1139" s="138"/>
      <c r="AJ1139" s="140"/>
      <c r="AK1139" s="140"/>
      <c r="AL1139" s="140"/>
      <c r="AM1139" s="147"/>
      <c r="AN1139" s="148"/>
      <c r="AO1139" s="149"/>
      <c r="AP1139" s="149"/>
      <c r="AQ1139" s="149"/>
      <c r="AR1139" s="150"/>
      <c r="AS1139" s="150"/>
      <c r="AT1139" s="148"/>
      <c r="AU1139" s="149"/>
      <c r="AV1139" s="149"/>
      <c r="AW1139" s="149"/>
      <c r="AX1139" s="150"/>
      <c r="AY1139" s="151"/>
      <c r="AZ1139" s="149"/>
      <c r="BA1139" s="149"/>
      <c r="BB1139" s="149"/>
      <c r="BC1139" s="149"/>
      <c r="BD1139" s="152"/>
      <c r="BE1139" s="146"/>
      <c r="BF1139" s="79"/>
      <c r="BG1139" s="79"/>
      <c r="BH1139" s="77"/>
      <c r="BJ1139" s="78"/>
      <c r="BT1139" s="77"/>
      <c r="BU1139" s="77"/>
    </row>
    <row r="1140" spans="1:73" ht="15" customHeight="1" x14ac:dyDescent="0.35">
      <c r="A1140" s="159"/>
      <c r="B1140" s="134"/>
      <c r="C1140" s="135"/>
      <c r="D1140" s="136"/>
      <c r="E1140" s="136"/>
      <c r="F1140" s="134"/>
      <c r="G1140" s="158"/>
      <c r="H1140" s="134"/>
      <c r="I1140" s="136"/>
      <c r="J1140" s="138"/>
      <c r="K1140" s="138"/>
      <c r="L1140" s="135"/>
      <c r="M1140" s="135"/>
      <c r="N1140" s="139"/>
      <c r="O1140" s="135"/>
      <c r="P1140" s="140"/>
      <c r="Q1140" s="140"/>
      <c r="R1140" s="141"/>
      <c r="S1140" s="142"/>
      <c r="T1140" s="143"/>
      <c r="U1140" s="140"/>
      <c r="V1140" s="140"/>
      <c r="W1140" s="140"/>
      <c r="X1140" s="140"/>
      <c r="Y1140" s="138"/>
      <c r="Z1140" s="138"/>
      <c r="AA1140" s="138"/>
      <c r="AB1140" s="144"/>
      <c r="AC1140" s="145"/>
      <c r="AD1140" s="145"/>
      <c r="AE1140" s="145"/>
      <c r="AF1140" s="140"/>
      <c r="AG1140" s="146"/>
      <c r="AH1140" s="146"/>
      <c r="AI1140" s="138"/>
      <c r="AJ1140" s="140"/>
      <c r="AK1140" s="140"/>
      <c r="AL1140" s="140"/>
      <c r="AM1140" s="147"/>
      <c r="AN1140" s="148"/>
      <c r="AO1140" s="149"/>
      <c r="AP1140" s="149"/>
      <c r="AQ1140" s="149"/>
      <c r="AR1140" s="150"/>
      <c r="AS1140" s="150"/>
      <c r="AT1140" s="148"/>
      <c r="AU1140" s="149"/>
      <c r="AV1140" s="149"/>
      <c r="AW1140" s="149"/>
      <c r="AX1140" s="150"/>
      <c r="AY1140" s="151"/>
      <c r="AZ1140" s="149"/>
      <c r="BA1140" s="149"/>
      <c r="BB1140" s="149"/>
      <c r="BC1140" s="149"/>
      <c r="BD1140" s="152"/>
      <c r="BE1140" s="146"/>
      <c r="BF1140" s="79"/>
      <c r="BG1140" s="79"/>
      <c r="BH1140" s="77"/>
      <c r="BJ1140" s="78"/>
      <c r="BT1140" s="77"/>
      <c r="BU1140" s="77"/>
    </row>
    <row r="1141" spans="1:73" ht="15" customHeight="1" x14ac:dyDescent="0.35">
      <c r="A1141" s="159"/>
      <c r="B1141" s="134"/>
      <c r="C1141" s="135"/>
      <c r="D1141" s="136"/>
      <c r="E1141" s="136"/>
      <c r="F1141" s="134"/>
      <c r="G1141" s="158"/>
      <c r="H1141" s="134"/>
      <c r="I1141" s="136"/>
      <c r="J1141" s="138"/>
      <c r="K1141" s="138"/>
      <c r="L1141" s="135"/>
      <c r="M1141" s="135"/>
      <c r="N1141" s="139"/>
      <c r="O1141" s="135"/>
      <c r="P1141" s="140"/>
      <c r="Q1141" s="140"/>
      <c r="R1141" s="141"/>
      <c r="S1141" s="142"/>
      <c r="T1141" s="143"/>
      <c r="U1141" s="140"/>
      <c r="V1141" s="140"/>
      <c r="W1141" s="140"/>
      <c r="X1141" s="140"/>
      <c r="Y1141" s="138"/>
      <c r="Z1141" s="138"/>
      <c r="AA1141" s="138"/>
      <c r="AB1141" s="144"/>
      <c r="AC1141" s="145"/>
      <c r="AD1141" s="145"/>
      <c r="AE1141" s="145"/>
      <c r="AF1141" s="140"/>
      <c r="AG1141" s="146"/>
      <c r="AH1141" s="146"/>
      <c r="AI1141" s="138"/>
      <c r="AJ1141" s="140"/>
      <c r="AK1141" s="140"/>
      <c r="AL1141" s="140"/>
      <c r="AM1141" s="147"/>
      <c r="AN1141" s="148"/>
      <c r="AO1141" s="149"/>
      <c r="AP1141" s="149"/>
      <c r="AQ1141" s="149"/>
      <c r="AR1141" s="150"/>
      <c r="AS1141" s="150"/>
      <c r="AT1141" s="148"/>
      <c r="AU1141" s="149"/>
      <c r="AV1141" s="149"/>
      <c r="AW1141" s="149"/>
      <c r="AX1141" s="150"/>
      <c r="AY1141" s="151"/>
      <c r="AZ1141" s="149"/>
      <c r="BA1141" s="149"/>
      <c r="BB1141" s="149"/>
      <c r="BC1141" s="149"/>
      <c r="BD1141" s="152"/>
      <c r="BE1141" s="146"/>
      <c r="BF1141" s="79"/>
      <c r="BG1141" s="79"/>
      <c r="BH1141" s="77"/>
      <c r="BJ1141" s="78"/>
      <c r="BT1141" s="77"/>
      <c r="BU1141" s="77"/>
    </row>
    <row r="1142" spans="1:73" ht="15" customHeight="1" x14ac:dyDescent="0.35">
      <c r="A1142" s="159"/>
      <c r="B1142" s="134"/>
      <c r="C1142" s="135"/>
      <c r="D1142" s="136"/>
      <c r="E1142" s="136"/>
      <c r="F1142" s="134"/>
      <c r="G1142" s="158"/>
      <c r="H1142" s="134"/>
      <c r="I1142" s="136"/>
      <c r="J1142" s="138"/>
      <c r="K1142" s="138"/>
      <c r="L1142" s="135"/>
      <c r="M1142" s="135"/>
      <c r="N1142" s="139"/>
      <c r="O1142" s="135"/>
      <c r="P1142" s="140"/>
      <c r="Q1142" s="140"/>
      <c r="R1142" s="141"/>
      <c r="S1142" s="142"/>
      <c r="T1142" s="143"/>
      <c r="U1142" s="140"/>
      <c r="V1142" s="140"/>
      <c r="W1142" s="140"/>
      <c r="X1142" s="140"/>
      <c r="Y1142" s="138"/>
      <c r="Z1142" s="138"/>
      <c r="AA1142" s="138"/>
      <c r="AB1142" s="144"/>
      <c r="AC1142" s="145"/>
      <c r="AD1142" s="145"/>
      <c r="AE1142" s="145"/>
      <c r="AF1142" s="140"/>
      <c r="AG1142" s="146"/>
      <c r="AH1142" s="146"/>
      <c r="AI1142" s="138"/>
      <c r="AJ1142" s="140"/>
      <c r="AK1142" s="140"/>
      <c r="AL1142" s="140"/>
      <c r="AM1142" s="147"/>
      <c r="AN1142" s="148"/>
      <c r="AO1142" s="149"/>
      <c r="AP1142" s="149"/>
      <c r="AQ1142" s="149"/>
      <c r="AR1142" s="150"/>
      <c r="AS1142" s="150"/>
      <c r="AT1142" s="148"/>
      <c r="AU1142" s="149"/>
      <c r="AV1142" s="149"/>
      <c r="AW1142" s="149"/>
      <c r="AX1142" s="150"/>
      <c r="AY1142" s="151"/>
      <c r="AZ1142" s="149"/>
      <c r="BA1142" s="149"/>
      <c r="BB1142" s="149"/>
      <c r="BC1142" s="149"/>
      <c r="BD1142" s="152"/>
      <c r="BE1142" s="146"/>
      <c r="BF1142" s="79"/>
      <c r="BG1142" s="79"/>
      <c r="BH1142" s="77"/>
      <c r="BJ1142" s="78"/>
      <c r="BT1142" s="77"/>
      <c r="BU1142" s="77"/>
    </row>
    <row r="1143" spans="1:73" ht="15" customHeight="1" x14ac:dyDescent="0.35">
      <c r="A1143" s="159"/>
      <c r="B1143" s="134"/>
      <c r="C1143" s="135"/>
      <c r="D1143" s="136"/>
      <c r="E1143" s="136"/>
      <c r="F1143" s="134"/>
      <c r="G1143" s="158"/>
      <c r="H1143" s="134"/>
      <c r="I1143" s="136"/>
      <c r="J1143" s="138"/>
      <c r="K1143" s="138"/>
      <c r="L1143" s="135"/>
      <c r="M1143" s="135"/>
      <c r="N1143" s="139"/>
      <c r="O1143" s="135"/>
      <c r="P1143" s="140"/>
      <c r="Q1143" s="140"/>
      <c r="R1143" s="141"/>
      <c r="S1143" s="142"/>
      <c r="T1143" s="143"/>
      <c r="U1143" s="140"/>
      <c r="V1143" s="140"/>
      <c r="W1143" s="140"/>
      <c r="X1143" s="140"/>
      <c r="Y1143" s="138"/>
      <c r="Z1143" s="138"/>
      <c r="AA1143" s="138"/>
      <c r="AB1143" s="144"/>
      <c r="AC1143" s="145"/>
      <c r="AD1143" s="145"/>
      <c r="AE1143" s="145"/>
      <c r="AF1143" s="140"/>
      <c r="AG1143" s="146"/>
      <c r="AH1143" s="146"/>
      <c r="AI1143" s="138"/>
      <c r="AJ1143" s="140"/>
      <c r="AK1143" s="140"/>
      <c r="AL1143" s="140"/>
      <c r="AM1143" s="147"/>
      <c r="AN1143" s="148"/>
      <c r="AO1143" s="149"/>
      <c r="AP1143" s="149"/>
      <c r="AQ1143" s="149"/>
      <c r="AR1143" s="150"/>
      <c r="AS1143" s="150"/>
      <c r="AT1143" s="148"/>
      <c r="AU1143" s="149"/>
      <c r="AV1143" s="149"/>
      <c r="AW1143" s="149"/>
      <c r="AX1143" s="150"/>
      <c r="AY1143" s="151"/>
      <c r="AZ1143" s="149"/>
      <c r="BA1143" s="149"/>
      <c r="BB1143" s="149"/>
      <c r="BC1143" s="149"/>
      <c r="BD1143" s="152"/>
      <c r="BE1143" s="146"/>
      <c r="BF1143" s="79"/>
      <c r="BG1143" s="79"/>
      <c r="BH1143" s="77"/>
      <c r="BJ1143" s="78"/>
      <c r="BT1143" s="77"/>
      <c r="BU1143" s="77"/>
    </row>
    <row r="1144" spans="1:73" ht="15" customHeight="1" x14ac:dyDescent="0.35">
      <c r="A1144" s="159"/>
      <c r="B1144" s="134"/>
      <c r="C1144" s="135"/>
      <c r="D1144" s="136"/>
      <c r="E1144" s="136"/>
      <c r="F1144" s="134"/>
      <c r="G1144" s="158"/>
      <c r="H1144" s="134"/>
      <c r="I1144" s="136"/>
      <c r="J1144" s="138"/>
      <c r="K1144" s="138"/>
      <c r="L1144" s="135"/>
      <c r="M1144" s="135"/>
      <c r="N1144" s="139"/>
      <c r="O1144" s="135"/>
      <c r="P1144" s="140"/>
      <c r="Q1144" s="140"/>
      <c r="R1144" s="141"/>
      <c r="S1144" s="142"/>
      <c r="T1144" s="143"/>
      <c r="U1144" s="140"/>
      <c r="V1144" s="140"/>
      <c r="W1144" s="140"/>
      <c r="X1144" s="140"/>
      <c r="Y1144" s="138"/>
      <c r="Z1144" s="138"/>
      <c r="AA1144" s="138"/>
      <c r="AB1144" s="144"/>
      <c r="AC1144" s="145"/>
      <c r="AD1144" s="145"/>
      <c r="AE1144" s="145"/>
      <c r="AF1144" s="140"/>
      <c r="AG1144" s="146"/>
      <c r="AH1144" s="146"/>
      <c r="AI1144" s="138"/>
      <c r="AJ1144" s="140"/>
      <c r="AK1144" s="140"/>
      <c r="AL1144" s="140"/>
      <c r="AM1144" s="147"/>
      <c r="AN1144" s="148"/>
      <c r="AO1144" s="149"/>
      <c r="AP1144" s="149"/>
      <c r="AQ1144" s="149"/>
      <c r="AR1144" s="150"/>
      <c r="AS1144" s="150"/>
      <c r="AT1144" s="148"/>
      <c r="AU1144" s="149"/>
      <c r="AV1144" s="149"/>
      <c r="AW1144" s="149"/>
      <c r="AX1144" s="150"/>
      <c r="AY1144" s="151"/>
      <c r="AZ1144" s="149"/>
      <c r="BA1144" s="149"/>
      <c r="BB1144" s="149"/>
      <c r="BC1144" s="149"/>
      <c r="BD1144" s="152"/>
      <c r="BE1144" s="146"/>
      <c r="BF1144" s="79"/>
      <c r="BG1144" s="79"/>
      <c r="BH1144" s="77"/>
      <c r="BJ1144" s="78"/>
      <c r="BT1144" s="77"/>
      <c r="BU1144" s="77"/>
    </row>
    <row r="1145" spans="1:73" ht="15" customHeight="1" x14ac:dyDescent="0.35">
      <c r="A1145" s="159"/>
      <c r="B1145" s="134"/>
      <c r="C1145" s="135"/>
      <c r="D1145" s="136"/>
      <c r="E1145" s="136"/>
      <c r="F1145" s="134"/>
      <c r="G1145" s="158"/>
      <c r="H1145" s="134"/>
      <c r="I1145" s="136"/>
      <c r="J1145" s="138"/>
      <c r="K1145" s="138"/>
      <c r="L1145" s="135"/>
      <c r="M1145" s="135"/>
      <c r="N1145" s="139"/>
      <c r="O1145" s="135"/>
      <c r="P1145" s="140"/>
      <c r="Q1145" s="140"/>
      <c r="R1145" s="141"/>
      <c r="S1145" s="142"/>
      <c r="T1145" s="143"/>
      <c r="U1145" s="140"/>
      <c r="V1145" s="140"/>
      <c r="W1145" s="140"/>
      <c r="X1145" s="140"/>
      <c r="Y1145" s="138"/>
      <c r="Z1145" s="138"/>
      <c r="AA1145" s="138"/>
      <c r="AB1145" s="144"/>
      <c r="AC1145" s="145"/>
      <c r="AD1145" s="145"/>
      <c r="AE1145" s="145"/>
      <c r="AF1145" s="140"/>
      <c r="AG1145" s="146"/>
      <c r="AH1145" s="146"/>
      <c r="AI1145" s="138"/>
      <c r="AJ1145" s="140"/>
      <c r="AK1145" s="140"/>
      <c r="AL1145" s="140"/>
      <c r="AM1145" s="147"/>
      <c r="AN1145" s="148"/>
      <c r="AO1145" s="149"/>
      <c r="AP1145" s="149"/>
      <c r="AQ1145" s="149"/>
      <c r="AR1145" s="150"/>
      <c r="AS1145" s="150"/>
      <c r="AT1145" s="148"/>
      <c r="AU1145" s="149"/>
      <c r="AV1145" s="149"/>
      <c r="AW1145" s="149"/>
      <c r="AX1145" s="150"/>
      <c r="AY1145" s="151"/>
      <c r="AZ1145" s="149"/>
      <c r="BA1145" s="149"/>
      <c r="BB1145" s="149"/>
      <c r="BC1145" s="149"/>
      <c r="BD1145" s="152"/>
      <c r="BE1145" s="146"/>
      <c r="BF1145" s="79"/>
      <c r="BG1145" s="79"/>
      <c r="BH1145" s="77"/>
      <c r="BJ1145" s="78"/>
      <c r="BT1145" s="77"/>
      <c r="BU1145" s="77"/>
    </row>
    <row r="1146" spans="1:73" ht="15" customHeight="1" x14ac:dyDescent="0.35">
      <c r="A1146" s="159"/>
      <c r="B1146" s="134"/>
      <c r="C1146" s="135"/>
      <c r="D1146" s="136"/>
      <c r="E1146" s="136"/>
      <c r="F1146" s="134"/>
      <c r="G1146" s="158"/>
      <c r="H1146" s="134"/>
      <c r="I1146" s="136"/>
      <c r="J1146" s="138"/>
      <c r="K1146" s="138"/>
      <c r="L1146" s="135"/>
      <c r="M1146" s="135"/>
      <c r="N1146" s="139"/>
      <c r="O1146" s="135"/>
      <c r="P1146" s="140"/>
      <c r="Q1146" s="140"/>
      <c r="R1146" s="141"/>
      <c r="S1146" s="142"/>
      <c r="T1146" s="143"/>
      <c r="U1146" s="140"/>
      <c r="V1146" s="140"/>
      <c r="W1146" s="140"/>
      <c r="X1146" s="140"/>
      <c r="Y1146" s="138"/>
      <c r="Z1146" s="138"/>
      <c r="AA1146" s="138"/>
      <c r="AB1146" s="144"/>
      <c r="AC1146" s="145"/>
      <c r="AD1146" s="145"/>
      <c r="AE1146" s="145"/>
      <c r="AF1146" s="140"/>
      <c r="AG1146" s="146"/>
      <c r="AH1146" s="146"/>
      <c r="AI1146" s="138"/>
      <c r="AJ1146" s="140"/>
      <c r="AK1146" s="140"/>
      <c r="AL1146" s="140"/>
      <c r="AM1146" s="147"/>
      <c r="AN1146" s="148"/>
      <c r="AO1146" s="149"/>
      <c r="AP1146" s="149"/>
      <c r="AQ1146" s="149"/>
      <c r="AR1146" s="150"/>
      <c r="AS1146" s="150"/>
      <c r="AT1146" s="148"/>
      <c r="AU1146" s="149"/>
      <c r="AV1146" s="149"/>
      <c r="AW1146" s="149"/>
      <c r="AX1146" s="150"/>
      <c r="AY1146" s="151"/>
      <c r="AZ1146" s="149"/>
      <c r="BA1146" s="149"/>
      <c r="BB1146" s="149"/>
      <c r="BC1146" s="149"/>
      <c r="BD1146" s="152"/>
      <c r="BE1146" s="146"/>
      <c r="BF1146" s="79"/>
      <c r="BG1146" s="79"/>
      <c r="BH1146" s="77"/>
      <c r="BJ1146" s="78"/>
      <c r="BT1146" s="77"/>
      <c r="BU1146" s="77"/>
    </row>
    <row r="1147" spans="1:73" ht="15" customHeight="1" x14ac:dyDescent="0.35">
      <c r="A1147" s="159"/>
      <c r="B1147" s="134"/>
      <c r="C1147" s="135"/>
      <c r="D1147" s="136"/>
      <c r="E1147" s="136"/>
      <c r="F1147" s="134"/>
      <c r="G1147" s="158"/>
      <c r="H1147" s="134"/>
      <c r="I1147" s="136"/>
      <c r="J1147" s="138"/>
      <c r="K1147" s="138"/>
      <c r="L1147" s="135"/>
      <c r="M1147" s="135"/>
      <c r="N1147" s="139"/>
      <c r="O1147" s="135"/>
      <c r="P1147" s="140"/>
      <c r="Q1147" s="140"/>
      <c r="R1147" s="141"/>
      <c r="S1147" s="142"/>
      <c r="T1147" s="143"/>
      <c r="U1147" s="140"/>
      <c r="V1147" s="140"/>
      <c r="W1147" s="140"/>
      <c r="X1147" s="140"/>
      <c r="Y1147" s="138"/>
      <c r="Z1147" s="138"/>
      <c r="AA1147" s="138"/>
      <c r="AB1147" s="144"/>
      <c r="AC1147" s="145"/>
      <c r="AD1147" s="145"/>
      <c r="AE1147" s="145"/>
      <c r="AF1147" s="140"/>
      <c r="AG1147" s="146"/>
      <c r="AH1147" s="146"/>
      <c r="AI1147" s="138"/>
      <c r="AJ1147" s="140"/>
      <c r="AK1147" s="140"/>
      <c r="AL1147" s="140"/>
      <c r="AM1147" s="147"/>
      <c r="AN1147" s="148"/>
      <c r="AO1147" s="149"/>
      <c r="AP1147" s="149"/>
      <c r="AQ1147" s="149"/>
      <c r="AR1147" s="150"/>
      <c r="AS1147" s="150"/>
      <c r="AT1147" s="148"/>
      <c r="AU1147" s="149"/>
      <c r="AV1147" s="149"/>
      <c r="AW1147" s="149"/>
      <c r="AX1147" s="150"/>
      <c r="AY1147" s="151"/>
      <c r="AZ1147" s="149"/>
      <c r="BA1147" s="149"/>
      <c r="BB1147" s="149"/>
      <c r="BC1147" s="149"/>
      <c r="BD1147" s="152"/>
      <c r="BE1147" s="146"/>
      <c r="BF1147" s="79"/>
      <c r="BG1147" s="79"/>
      <c r="BH1147" s="77"/>
      <c r="BJ1147" s="78"/>
      <c r="BT1147" s="77"/>
      <c r="BU1147" s="77"/>
    </row>
    <row r="1148" spans="1:73" ht="15" customHeight="1" x14ac:dyDescent="0.35">
      <c r="A1148" s="159"/>
      <c r="B1148" s="134"/>
      <c r="C1148" s="135"/>
      <c r="D1148" s="136"/>
      <c r="E1148" s="136"/>
      <c r="F1148" s="134"/>
      <c r="G1148" s="158"/>
      <c r="H1148" s="134"/>
      <c r="I1148" s="136"/>
      <c r="J1148" s="138"/>
      <c r="K1148" s="138"/>
      <c r="L1148" s="135"/>
      <c r="M1148" s="135"/>
      <c r="N1148" s="139"/>
      <c r="O1148" s="135"/>
      <c r="P1148" s="140"/>
      <c r="Q1148" s="140"/>
      <c r="R1148" s="141"/>
      <c r="S1148" s="142"/>
      <c r="T1148" s="143"/>
      <c r="U1148" s="140"/>
      <c r="V1148" s="140"/>
      <c r="W1148" s="140"/>
      <c r="X1148" s="140"/>
      <c r="Y1148" s="138"/>
      <c r="Z1148" s="138"/>
      <c r="AA1148" s="138"/>
      <c r="AB1148" s="144"/>
      <c r="AC1148" s="145"/>
      <c r="AD1148" s="145"/>
      <c r="AE1148" s="145"/>
      <c r="AF1148" s="140"/>
      <c r="AG1148" s="146"/>
      <c r="AH1148" s="146"/>
      <c r="AI1148" s="138"/>
      <c r="AJ1148" s="140"/>
      <c r="AK1148" s="140"/>
      <c r="AL1148" s="140"/>
      <c r="AM1148" s="147"/>
      <c r="AN1148" s="148"/>
      <c r="AO1148" s="149"/>
      <c r="AP1148" s="149"/>
      <c r="AQ1148" s="149"/>
      <c r="AR1148" s="150"/>
      <c r="AS1148" s="150"/>
      <c r="AT1148" s="148"/>
      <c r="AU1148" s="149"/>
      <c r="AV1148" s="149"/>
      <c r="AW1148" s="149"/>
      <c r="AX1148" s="150"/>
      <c r="AY1148" s="151"/>
      <c r="AZ1148" s="149"/>
      <c r="BA1148" s="149"/>
      <c r="BB1148" s="149"/>
      <c r="BC1148" s="149"/>
      <c r="BD1148" s="152"/>
      <c r="BE1148" s="146"/>
      <c r="BF1148" s="79"/>
      <c r="BG1148" s="79"/>
      <c r="BH1148" s="77"/>
      <c r="BJ1148" s="78"/>
      <c r="BT1148" s="77"/>
      <c r="BU1148" s="77"/>
    </row>
    <row r="1149" spans="1:73" ht="15" customHeight="1" x14ac:dyDescent="0.35">
      <c r="A1149" s="159"/>
      <c r="B1149" s="134"/>
      <c r="C1149" s="135"/>
      <c r="D1149" s="136"/>
      <c r="E1149" s="136"/>
      <c r="F1149" s="134"/>
      <c r="G1149" s="158"/>
      <c r="H1149" s="134"/>
      <c r="I1149" s="136"/>
      <c r="J1149" s="138"/>
      <c r="K1149" s="138"/>
      <c r="L1149" s="135"/>
      <c r="M1149" s="135"/>
      <c r="N1149" s="139"/>
      <c r="O1149" s="135"/>
      <c r="P1149" s="140"/>
      <c r="Q1149" s="140"/>
      <c r="R1149" s="141"/>
      <c r="S1149" s="142"/>
      <c r="T1149" s="143"/>
      <c r="U1149" s="140"/>
      <c r="V1149" s="140"/>
      <c r="W1149" s="140"/>
      <c r="X1149" s="140"/>
      <c r="Y1149" s="138"/>
      <c r="Z1149" s="138"/>
      <c r="AA1149" s="138"/>
      <c r="AB1149" s="144"/>
      <c r="AC1149" s="145"/>
      <c r="AD1149" s="145"/>
      <c r="AE1149" s="145"/>
      <c r="AF1149" s="140"/>
      <c r="AG1149" s="146"/>
      <c r="AH1149" s="146"/>
      <c r="AI1149" s="138"/>
      <c r="AJ1149" s="140"/>
      <c r="AK1149" s="140"/>
      <c r="AL1149" s="140"/>
      <c r="AM1149" s="147"/>
      <c r="AN1149" s="148"/>
      <c r="AO1149" s="149"/>
      <c r="AP1149" s="149"/>
      <c r="AQ1149" s="149"/>
      <c r="AR1149" s="150"/>
      <c r="AS1149" s="150"/>
      <c r="AT1149" s="148"/>
      <c r="AU1149" s="149"/>
      <c r="AV1149" s="149"/>
      <c r="AW1149" s="149"/>
      <c r="AX1149" s="150"/>
      <c r="AY1149" s="151"/>
      <c r="AZ1149" s="149"/>
      <c r="BA1149" s="149"/>
      <c r="BB1149" s="149"/>
      <c r="BC1149" s="149"/>
      <c r="BD1149" s="152"/>
      <c r="BE1149" s="146"/>
      <c r="BF1149" s="79"/>
      <c r="BG1149" s="79"/>
      <c r="BH1149" s="77"/>
      <c r="BJ1149" s="78"/>
      <c r="BT1149" s="77"/>
      <c r="BU1149" s="77"/>
    </row>
    <row r="1150" spans="1:73" ht="15" customHeight="1" x14ac:dyDescent="0.35">
      <c r="A1150" s="159"/>
      <c r="B1150" s="134"/>
      <c r="C1150" s="135"/>
      <c r="D1150" s="136"/>
      <c r="E1150" s="136"/>
      <c r="F1150" s="134"/>
      <c r="G1150" s="158"/>
      <c r="H1150" s="134"/>
      <c r="I1150" s="136"/>
      <c r="J1150" s="138"/>
      <c r="K1150" s="138"/>
      <c r="L1150" s="135"/>
      <c r="M1150" s="135"/>
      <c r="N1150" s="139"/>
      <c r="O1150" s="135"/>
      <c r="P1150" s="140"/>
      <c r="Q1150" s="140"/>
      <c r="R1150" s="141"/>
      <c r="S1150" s="142"/>
      <c r="T1150" s="143"/>
      <c r="U1150" s="140"/>
      <c r="V1150" s="140"/>
      <c r="W1150" s="140"/>
      <c r="X1150" s="140"/>
      <c r="Y1150" s="138"/>
      <c r="Z1150" s="138"/>
      <c r="AA1150" s="138"/>
      <c r="AB1150" s="144"/>
      <c r="AC1150" s="145"/>
      <c r="AD1150" s="145"/>
      <c r="AE1150" s="145"/>
      <c r="AF1150" s="140"/>
      <c r="AG1150" s="146"/>
      <c r="AH1150" s="146"/>
      <c r="AI1150" s="138"/>
      <c r="AJ1150" s="140"/>
      <c r="AK1150" s="140"/>
      <c r="AL1150" s="140"/>
      <c r="AM1150" s="147"/>
      <c r="AN1150" s="148"/>
      <c r="AO1150" s="149"/>
      <c r="AP1150" s="149"/>
      <c r="AQ1150" s="149"/>
      <c r="AR1150" s="150"/>
      <c r="AS1150" s="150"/>
      <c r="AT1150" s="148"/>
      <c r="AU1150" s="149"/>
      <c r="AV1150" s="149"/>
      <c r="AW1150" s="149"/>
      <c r="AX1150" s="150"/>
      <c r="AY1150" s="151"/>
      <c r="AZ1150" s="149"/>
      <c r="BA1150" s="149"/>
      <c r="BB1150" s="149"/>
      <c r="BC1150" s="149"/>
      <c r="BD1150" s="152"/>
      <c r="BE1150" s="146"/>
      <c r="BF1150" s="79"/>
      <c r="BG1150" s="79"/>
      <c r="BH1150" s="77"/>
      <c r="BJ1150" s="78"/>
      <c r="BT1150" s="77"/>
      <c r="BU1150" s="77"/>
    </row>
    <row r="1151" spans="1:73" ht="15" customHeight="1" x14ac:dyDescent="0.35">
      <c r="A1151" s="159"/>
      <c r="B1151" s="134"/>
      <c r="C1151" s="135"/>
      <c r="D1151" s="136"/>
      <c r="E1151" s="136"/>
      <c r="F1151" s="134"/>
      <c r="G1151" s="158"/>
      <c r="H1151" s="134"/>
      <c r="I1151" s="136"/>
      <c r="J1151" s="138"/>
      <c r="K1151" s="138"/>
      <c r="L1151" s="135"/>
      <c r="M1151" s="135"/>
      <c r="N1151" s="139"/>
      <c r="O1151" s="135"/>
      <c r="P1151" s="140"/>
      <c r="Q1151" s="140"/>
      <c r="R1151" s="141"/>
      <c r="S1151" s="142"/>
      <c r="T1151" s="143"/>
      <c r="U1151" s="140"/>
      <c r="V1151" s="140"/>
      <c r="W1151" s="140"/>
      <c r="X1151" s="140"/>
      <c r="Y1151" s="138"/>
      <c r="Z1151" s="138"/>
      <c r="AA1151" s="138"/>
      <c r="AB1151" s="144"/>
      <c r="AC1151" s="145"/>
      <c r="AD1151" s="145"/>
      <c r="AE1151" s="145"/>
      <c r="AF1151" s="140"/>
      <c r="AG1151" s="146"/>
      <c r="AH1151" s="146"/>
      <c r="AI1151" s="138"/>
      <c r="AJ1151" s="140"/>
      <c r="AK1151" s="140"/>
      <c r="AL1151" s="140"/>
      <c r="AM1151" s="147"/>
      <c r="AN1151" s="148"/>
      <c r="AO1151" s="149"/>
      <c r="AP1151" s="149"/>
      <c r="AQ1151" s="149"/>
      <c r="AR1151" s="150"/>
      <c r="AS1151" s="150"/>
      <c r="AT1151" s="148"/>
      <c r="AU1151" s="149"/>
      <c r="AV1151" s="149"/>
      <c r="AW1151" s="149"/>
      <c r="AX1151" s="150"/>
      <c r="AY1151" s="151"/>
      <c r="AZ1151" s="149"/>
      <c r="BA1151" s="149"/>
      <c r="BB1151" s="149"/>
      <c r="BC1151" s="149"/>
      <c r="BD1151" s="152"/>
      <c r="BE1151" s="146"/>
      <c r="BF1151" s="79"/>
      <c r="BG1151" s="79"/>
      <c r="BH1151" s="77"/>
      <c r="BJ1151" s="78"/>
      <c r="BT1151" s="77"/>
      <c r="BU1151" s="77"/>
    </row>
    <row r="1152" spans="1:73" ht="15" customHeight="1" x14ac:dyDescent="0.35">
      <c r="A1152" s="159"/>
      <c r="B1152" s="134"/>
      <c r="C1152" s="135"/>
      <c r="D1152" s="136"/>
      <c r="E1152" s="136"/>
      <c r="F1152" s="134"/>
      <c r="G1152" s="158"/>
      <c r="H1152" s="134"/>
      <c r="I1152" s="136"/>
      <c r="J1152" s="138"/>
      <c r="K1152" s="138"/>
      <c r="L1152" s="135"/>
      <c r="M1152" s="135"/>
      <c r="N1152" s="139"/>
      <c r="O1152" s="135"/>
      <c r="P1152" s="140"/>
      <c r="Q1152" s="140"/>
      <c r="R1152" s="141"/>
      <c r="S1152" s="142"/>
      <c r="T1152" s="143"/>
      <c r="U1152" s="140"/>
      <c r="V1152" s="140"/>
      <c r="W1152" s="140"/>
      <c r="X1152" s="140"/>
      <c r="Y1152" s="138"/>
      <c r="Z1152" s="138"/>
      <c r="AA1152" s="138"/>
      <c r="AB1152" s="144"/>
      <c r="AC1152" s="145"/>
      <c r="AD1152" s="145"/>
      <c r="AE1152" s="145"/>
      <c r="AF1152" s="140"/>
      <c r="AG1152" s="146"/>
      <c r="AH1152" s="146"/>
      <c r="AI1152" s="138"/>
      <c r="AJ1152" s="140"/>
      <c r="AK1152" s="140"/>
      <c r="AL1152" s="140"/>
      <c r="AM1152" s="147"/>
      <c r="AN1152" s="148"/>
      <c r="AO1152" s="149"/>
      <c r="AP1152" s="149"/>
      <c r="AQ1152" s="149"/>
      <c r="AR1152" s="150"/>
      <c r="AS1152" s="150"/>
      <c r="AT1152" s="148"/>
      <c r="AU1152" s="149"/>
      <c r="AV1152" s="149"/>
      <c r="AW1152" s="149"/>
      <c r="AX1152" s="150"/>
      <c r="AY1152" s="151"/>
      <c r="AZ1152" s="149"/>
      <c r="BA1152" s="149"/>
      <c r="BB1152" s="149"/>
      <c r="BC1152" s="149"/>
      <c r="BD1152" s="152"/>
      <c r="BE1152" s="146"/>
      <c r="BF1152" s="79"/>
      <c r="BG1152" s="79"/>
      <c r="BH1152" s="77"/>
      <c r="BJ1152" s="78"/>
      <c r="BT1152" s="77"/>
      <c r="BU1152" s="77"/>
    </row>
    <row r="1153" spans="1:73" ht="15" customHeight="1" x14ac:dyDescent="0.35">
      <c r="A1153" s="159"/>
      <c r="B1153" s="134"/>
      <c r="C1153" s="135"/>
      <c r="D1153" s="136"/>
      <c r="E1153" s="136"/>
      <c r="F1153" s="134"/>
      <c r="G1153" s="158"/>
      <c r="H1153" s="134"/>
      <c r="I1153" s="136"/>
      <c r="J1153" s="138"/>
      <c r="K1153" s="138"/>
      <c r="L1153" s="135"/>
      <c r="M1153" s="135"/>
      <c r="N1153" s="139"/>
      <c r="O1153" s="135"/>
      <c r="P1153" s="140"/>
      <c r="Q1153" s="140"/>
      <c r="R1153" s="141"/>
      <c r="S1153" s="142"/>
      <c r="T1153" s="143"/>
      <c r="U1153" s="140"/>
      <c r="V1153" s="140"/>
      <c r="W1153" s="140"/>
      <c r="X1153" s="140"/>
      <c r="Y1153" s="138"/>
      <c r="Z1153" s="138"/>
      <c r="AA1153" s="138"/>
      <c r="AB1153" s="144"/>
      <c r="AC1153" s="145"/>
      <c r="AD1153" s="145"/>
      <c r="AE1153" s="145"/>
      <c r="AF1153" s="140"/>
      <c r="AG1153" s="146"/>
      <c r="AH1153" s="146"/>
      <c r="AI1153" s="138"/>
      <c r="AJ1153" s="140"/>
      <c r="AK1153" s="140"/>
      <c r="AL1153" s="140"/>
      <c r="AM1153" s="147"/>
      <c r="AN1153" s="148"/>
      <c r="AO1153" s="149"/>
      <c r="AP1153" s="149"/>
      <c r="AQ1153" s="149"/>
      <c r="AR1153" s="150"/>
      <c r="AS1153" s="150"/>
      <c r="AT1153" s="148"/>
      <c r="AU1153" s="149"/>
      <c r="AV1153" s="149"/>
      <c r="AW1153" s="149"/>
      <c r="AX1153" s="150"/>
      <c r="AY1153" s="151"/>
      <c r="AZ1153" s="149"/>
      <c r="BA1153" s="149"/>
      <c r="BB1153" s="149"/>
      <c r="BC1153" s="149"/>
      <c r="BD1153" s="152"/>
      <c r="BE1153" s="146"/>
      <c r="BF1153" s="79"/>
      <c r="BG1153" s="79"/>
      <c r="BH1153" s="77"/>
      <c r="BJ1153" s="78"/>
      <c r="BT1153" s="77"/>
      <c r="BU1153" s="77"/>
    </row>
    <row r="1154" spans="1:73" ht="15" customHeight="1" x14ac:dyDescent="0.35">
      <c r="A1154" s="159"/>
      <c r="B1154" s="134"/>
      <c r="C1154" s="135"/>
      <c r="D1154" s="136"/>
      <c r="E1154" s="136"/>
      <c r="F1154" s="134"/>
      <c r="G1154" s="158"/>
      <c r="H1154" s="134"/>
      <c r="I1154" s="136"/>
      <c r="J1154" s="138"/>
      <c r="K1154" s="138"/>
      <c r="L1154" s="135"/>
      <c r="M1154" s="135"/>
      <c r="N1154" s="139"/>
      <c r="O1154" s="135"/>
      <c r="P1154" s="140"/>
      <c r="Q1154" s="140"/>
      <c r="R1154" s="141"/>
      <c r="S1154" s="142"/>
      <c r="T1154" s="143"/>
      <c r="U1154" s="140"/>
      <c r="V1154" s="140"/>
      <c r="W1154" s="140"/>
      <c r="X1154" s="140"/>
      <c r="Y1154" s="138"/>
      <c r="Z1154" s="138"/>
      <c r="AA1154" s="138"/>
      <c r="AB1154" s="144"/>
      <c r="AC1154" s="145"/>
      <c r="AD1154" s="145"/>
      <c r="AE1154" s="145"/>
      <c r="AF1154" s="140"/>
      <c r="AG1154" s="146"/>
      <c r="AH1154" s="146"/>
      <c r="AI1154" s="138"/>
      <c r="AJ1154" s="140"/>
      <c r="AK1154" s="140"/>
      <c r="AL1154" s="140"/>
      <c r="AM1154" s="147"/>
      <c r="AN1154" s="148"/>
      <c r="AO1154" s="149"/>
      <c r="AP1154" s="149"/>
      <c r="AQ1154" s="149"/>
      <c r="AR1154" s="150"/>
      <c r="AS1154" s="150"/>
      <c r="AT1154" s="148"/>
      <c r="AU1154" s="149"/>
      <c r="AV1154" s="149"/>
      <c r="AW1154" s="149"/>
      <c r="AX1154" s="150"/>
      <c r="AY1154" s="151"/>
      <c r="AZ1154" s="149"/>
      <c r="BA1154" s="149"/>
      <c r="BB1154" s="149"/>
      <c r="BC1154" s="149"/>
      <c r="BD1154" s="152"/>
      <c r="BE1154" s="146"/>
      <c r="BF1154" s="79"/>
      <c r="BG1154" s="79"/>
      <c r="BH1154" s="77"/>
      <c r="BJ1154" s="78"/>
      <c r="BT1154" s="77"/>
      <c r="BU1154" s="77"/>
    </row>
    <row r="1155" spans="1:73" ht="15" customHeight="1" x14ac:dyDescent="0.35">
      <c r="A1155" s="159"/>
      <c r="B1155" s="134"/>
      <c r="C1155" s="135"/>
      <c r="D1155" s="136"/>
      <c r="E1155" s="136"/>
      <c r="F1155" s="134"/>
      <c r="G1155" s="158"/>
      <c r="H1155" s="134"/>
      <c r="I1155" s="136"/>
      <c r="J1155" s="138"/>
      <c r="K1155" s="138"/>
      <c r="L1155" s="135"/>
      <c r="M1155" s="135"/>
      <c r="N1155" s="139"/>
      <c r="O1155" s="135"/>
      <c r="P1155" s="140"/>
      <c r="Q1155" s="140"/>
      <c r="R1155" s="141"/>
      <c r="S1155" s="142"/>
      <c r="T1155" s="143"/>
      <c r="U1155" s="140"/>
      <c r="V1155" s="140"/>
      <c r="W1155" s="140"/>
      <c r="X1155" s="140"/>
      <c r="Y1155" s="138"/>
      <c r="Z1155" s="138"/>
      <c r="AA1155" s="138"/>
      <c r="AB1155" s="144"/>
      <c r="AC1155" s="145"/>
      <c r="AD1155" s="145"/>
      <c r="AE1155" s="145"/>
      <c r="AF1155" s="140"/>
      <c r="AG1155" s="146"/>
      <c r="AH1155" s="146"/>
      <c r="AI1155" s="138"/>
      <c r="AJ1155" s="140"/>
      <c r="AK1155" s="140"/>
      <c r="AL1155" s="140"/>
      <c r="AM1155" s="147"/>
      <c r="AN1155" s="148"/>
      <c r="AO1155" s="149"/>
      <c r="AP1155" s="149"/>
      <c r="AQ1155" s="149"/>
      <c r="AR1155" s="150"/>
      <c r="AS1155" s="150"/>
      <c r="AT1155" s="148"/>
      <c r="AU1155" s="149"/>
      <c r="AV1155" s="149"/>
      <c r="AW1155" s="149"/>
      <c r="AX1155" s="150"/>
      <c r="AY1155" s="151"/>
      <c r="AZ1155" s="149"/>
      <c r="BA1155" s="149"/>
      <c r="BB1155" s="149"/>
      <c r="BC1155" s="149"/>
      <c r="BD1155" s="152"/>
      <c r="BE1155" s="146"/>
      <c r="BF1155" s="79"/>
      <c r="BG1155" s="79"/>
      <c r="BH1155" s="77"/>
      <c r="BJ1155" s="78"/>
      <c r="BT1155" s="77"/>
      <c r="BU1155" s="77"/>
    </row>
    <row r="1156" spans="1:73" ht="15" customHeight="1" x14ac:dyDescent="0.35">
      <c r="A1156" s="159"/>
      <c r="B1156" s="134"/>
      <c r="C1156" s="135"/>
      <c r="D1156" s="136"/>
      <c r="E1156" s="136"/>
      <c r="F1156" s="134"/>
      <c r="G1156" s="158"/>
      <c r="H1156" s="134"/>
      <c r="I1156" s="136"/>
      <c r="J1156" s="138"/>
      <c r="K1156" s="138"/>
      <c r="L1156" s="135"/>
      <c r="M1156" s="135"/>
      <c r="N1156" s="139"/>
      <c r="O1156" s="135"/>
      <c r="P1156" s="140"/>
      <c r="Q1156" s="140"/>
      <c r="R1156" s="141"/>
      <c r="S1156" s="142"/>
      <c r="T1156" s="143"/>
      <c r="U1156" s="140"/>
      <c r="V1156" s="140"/>
      <c r="W1156" s="140"/>
      <c r="X1156" s="140"/>
      <c r="Y1156" s="138"/>
      <c r="Z1156" s="138"/>
      <c r="AA1156" s="138"/>
      <c r="AB1156" s="144"/>
      <c r="AC1156" s="145"/>
      <c r="AD1156" s="145"/>
      <c r="AE1156" s="145"/>
      <c r="AF1156" s="140"/>
      <c r="AG1156" s="146"/>
      <c r="AH1156" s="146"/>
      <c r="AI1156" s="138"/>
      <c r="AJ1156" s="140"/>
      <c r="AK1156" s="140"/>
      <c r="AL1156" s="140"/>
      <c r="AM1156" s="147"/>
      <c r="AN1156" s="148"/>
      <c r="AO1156" s="149"/>
      <c r="AP1156" s="149"/>
      <c r="AQ1156" s="149"/>
      <c r="AR1156" s="150"/>
      <c r="AS1156" s="150"/>
      <c r="AT1156" s="148"/>
      <c r="AU1156" s="149"/>
      <c r="AV1156" s="149"/>
      <c r="AW1156" s="149"/>
      <c r="AX1156" s="150"/>
      <c r="AY1156" s="151"/>
      <c r="AZ1156" s="149"/>
      <c r="BA1156" s="149"/>
      <c r="BB1156" s="149"/>
      <c r="BC1156" s="149"/>
      <c r="BD1156" s="152"/>
      <c r="BE1156" s="146"/>
      <c r="BF1156" s="79"/>
      <c r="BG1156" s="79"/>
      <c r="BH1156" s="77"/>
      <c r="BJ1156" s="78"/>
      <c r="BT1156" s="77"/>
      <c r="BU1156" s="77"/>
    </row>
    <row r="1157" spans="1:73" ht="15" customHeight="1" x14ac:dyDescent="0.35">
      <c r="A1157" s="159"/>
      <c r="B1157" s="134"/>
      <c r="C1157" s="135"/>
      <c r="D1157" s="136"/>
      <c r="E1157" s="136"/>
      <c r="F1157" s="134"/>
      <c r="G1157" s="158"/>
      <c r="H1157" s="134"/>
      <c r="I1157" s="136"/>
      <c r="J1157" s="138"/>
      <c r="K1157" s="138"/>
      <c r="L1157" s="135"/>
      <c r="M1157" s="135"/>
      <c r="N1157" s="139"/>
      <c r="O1157" s="135"/>
      <c r="P1157" s="140"/>
      <c r="Q1157" s="140"/>
      <c r="R1157" s="141"/>
      <c r="S1157" s="142"/>
      <c r="T1157" s="143"/>
      <c r="U1157" s="140"/>
      <c r="V1157" s="140"/>
      <c r="W1157" s="140"/>
      <c r="X1157" s="140"/>
      <c r="Y1157" s="138"/>
      <c r="Z1157" s="138"/>
      <c r="AA1157" s="138"/>
      <c r="AB1157" s="144"/>
      <c r="AC1157" s="145"/>
      <c r="AD1157" s="145"/>
      <c r="AE1157" s="145"/>
      <c r="AF1157" s="140"/>
      <c r="AG1157" s="146"/>
      <c r="AH1157" s="146"/>
      <c r="AI1157" s="138"/>
      <c r="AJ1157" s="140"/>
      <c r="AK1157" s="140"/>
      <c r="AL1157" s="140"/>
      <c r="AM1157" s="147"/>
      <c r="AN1157" s="148"/>
      <c r="AO1157" s="149"/>
      <c r="AP1157" s="149"/>
      <c r="AQ1157" s="149"/>
      <c r="AR1157" s="150"/>
      <c r="AS1157" s="150"/>
      <c r="AT1157" s="148"/>
      <c r="AU1157" s="149"/>
      <c r="AV1157" s="149"/>
      <c r="AW1157" s="149"/>
      <c r="AX1157" s="150"/>
      <c r="AY1157" s="151"/>
      <c r="AZ1157" s="149"/>
      <c r="BA1157" s="149"/>
      <c r="BB1157" s="149"/>
      <c r="BC1157" s="149"/>
      <c r="BD1157" s="152"/>
      <c r="BE1157" s="146"/>
      <c r="BF1157" s="79"/>
      <c r="BG1157" s="79"/>
      <c r="BH1157" s="77"/>
      <c r="BJ1157" s="78"/>
      <c r="BT1157" s="77"/>
      <c r="BU1157" s="77"/>
    </row>
    <row r="1158" spans="1:73" ht="15" customHeight="1" x14ac:dyDescent="0.35">
      <c r="A1158" s="159"/>
      <c r="B1158" s="134"/>
      <c r="C1158" s="135"/>
      <c r="D1158" s="136"/>
      <c r="E1158" s="136"/>
      <c r="F1158" s="134"/>
      <c r="G1158" s="158"/>
      <c r="H1158" s="134"/>
      <c r="I1158" s="136"/>
      <c r="J1158" s="138"/>
      <c r="K1158" s="138"/>
      <c r="L1158" s="135"/>
      <c r="M1158" s="135"/>
      <c r="N1158" s="139"/>
      <c r="O1158" s="135"/>
      <c r="P1158" s="140"/>
      <c r="Q1158" s="140"/>
      <c r="R1158" s="141"/>
      <c r="S1158" s="142"/>
      <c r="T1158" s="143"/>
      <c r="U1158" s="140"/>
      <c r="V1158" s="140"/>
      <c r="W1158" s="140"/>
      <c r="X1158" s="140"/>
      <c r="Y1158" s="138"/>
      <c r="Z1158" s="138"/>
      <c r="AA1158" s="138"/>
      <c r="AB1158" s="144"/>
      <c r="AC1158" s="145"/>
      <c r="AD1158" s="145"/>
      <c r="AE1158" s="145"/>
      <c r="AF1158" s="140"/>
      <c r="AG1158" s="146"/>
      <c r="AH1158" s="146"/>
      <c r="AI1158" s="138"/>
      <c r="AJ1158" s="140"/>
      <c r="AK1158" s="140"/>
      <c r="AL1158" s="140"/>
      <c r="AM1158" s="147"/>
      <c r="AN1158" s="148"/>
      <c r="AO1158" s="149"/>
      <c r="AP1158" s="149"/>
      <c r="AQ1158" s="149"/>
      <c r="AR1158" s="150"/>
      <c r="AS1158" s="150"/>
      <c r="AT1158" s="148"/>
      <c r="AU1158" s="149"/>
      <c r="AV1158" s="149"/>
      <c r="AW1158" s="149"/>
      <c r="AX1158" s="150"/>
      <c r="AY1158" s="151"/>
      <c r="AZ1158" s="149"/>
      <c r="BA1158" s="149"/>
      <c r="BB1158" s="149"/>
      <c r="BC1158" s="149"/>
      <c r="BD1158" s="152"/>
      <c r="BE1158" s="146"/>
      <c r="BF1158" s="79"/>
      <c r="BG1158" s="79"/>
      <c r="BH1158" s="77"/>
      <c r="BJ1158" s="78"/>
      <c r="BT1158" s="77"/>
      <c r="BU1158" s="77"/>
    </row>
    <row r="1159" spans="1:73" ht="15" customHeight="1" x14ac:dyDescent="0.35">
      <c r="A1159" s="159"/>
      <c r="B1159" s="134"/>
      <c r="C1159" s="135"/>
      <c r="D1159" s="136"/>
      <c r="E1159" s="136"/>
      <c r="F1159" s="134"/>
      <c r="G1159" s="158"/>
      <c r="H1159" s="134"/>
      <c r="I1159" s="136"/>
      <c r="J1159" s="138"/>
      <c r="K1159" s="138"/>
      <c r="L1159" s="135"/>
      <c r="M1159" s="135"/>
      <c r="N1159" s="139"/>
      <c r="O1159" s="135"/>
      <c r="P1159" s="140"/>
      <c r="Q1159" s="140"/>
      <c r="R1159" s="141"/>
      <c r="S1159" s="142"/>
      <c r="T1159" s="143"/>
      <c r="U1159" s="140"/>
      <c r="V1159" s="140"/>
      <c r="W1159" s="140"/>
      <c r="X1159" s="140"/>
      <c r="Y1159" s="138"/>
      <c r="Z1159" s="138"/>
      <c r="AA1159" s="138"/>
      <c r="AB1159" s="144"/>
      <c r="AC1159" s="145"/>
      <c r="AD1159" s="145"/>
      <c r="AE1159" s="145"/>
      <c r="AF1159" s="140"/>
      <c r="AG1159" s="146"/>
      <c r="AH1159" s="146"/>
      <c r="AI1159" s="138"/>
      <c r="AJ1159" s="140"/>
      <c r="AK1159" s="140"/>
      <c r="AL1159" s="140"/>
      <c r="AM1159" s="147"/>
      <c r="AN1159" s="148"/>
      <c r="AO1159" s="149"/>
      <c r="AP1159" s="149"/>
      <c r="AQ1159" s="149"/>
      <c r="AR1159" s="150"/>
      <c r="AS1159" s="150"/>
      <c r="AT1159" s="148"/>
      <c r="AU1159" s="149"/>
      <c r="AV1159" s="149"/>
      <c r="AW1159" s="149"/>
      <c r="AX1159" s="150"/>
      <c r="AY1159" s="151"/>
      <c r="AZ1159" s="149"/>
      <c r="BA1159" s="149"/>
      <c r="BB1159" s="149"/>
      <c r="BC1159" s="149"/>
      <c r="BD1159" s="152"/>
      <c r="BE1159" s="146"/>
      <c r="BF1159" s="79"/>
      <c r="BG1159" s="79"/>
      <c r="BH1159" s="77"/>
      <c r="BJ1159" s="78"/>
      <c r="BT1159" s="77"/>
      <c r="BU1159" s="77"/>
    </row>
    <row r="1160" spans="1:73" ht="15" customHeight="1" x14ac:dyDescent="0.35">
      <c r="A1160" s="159"/>
      <c r="B1160" s="134"/>
      <c r="C1160" s="135"/>
      <c r="D1160" s="136"/>
      <c r="E1160" s="136"/>
      <c r="F1160" s="134"/>
      <c r="G1160" s="158"/>
      <c r="H1160" s="134"/>
      <c r="I1160" s="136"/>
      <c r="J1160" s="138"/>
      <c r="K1160" s="138"/>
      <c r="L1160" s="135"/>
      <c r="M1160" s="135"/>
      <c r="N1160" s="139"/>
      <c r="O1160" s="135"/>
      <c r="P1160" s="140"/>
      <c r="Q1160" s="140"/>
      <c r="R1160" s="141"/>
      <c r="S1160" s="142"/>
      <c r="T1160" s="143"/>
      <c r="U1160" s="140"/>
      <c r="V1160" s="140"/>
      <c r="W1160" s="140"/>
      <c r="X1160" s="140"/>
      <c r="Y1160" s="138"/>
      <c r="Z1160" s="138"/>
      <c r="AA1160" s="138"/>
      <c r="AB1160" s="144"/>
      <c r="AC1160" s="145"/>
      <c r="AD1160" s="145"/>
      <c r="AE1160" s="145"/>
      <c r="AF1160" s="140"/>
      <c r="AG1160" s="146"/>
      <c r="AH1160" s="146"/>
      <c r="AI1160" s="138"/>
      <c r="AJ1160" s="140"/>
      <c r="AK1160" s="140"/>
      <c r="AL1160" s="140"/>
      <c r="AM1160" s="147"/>
      <c r="AN1160" s="148"/>
      <c r="AO1160" s="149"/>
      <c r="AP1160" s="149"/>
      <c r="AQ1160" s="149"/>
      <c r="AR1160" s="150"/>
      <c r="AS1160" s="150"/>
      <c r="AT1160" s="148"/>
      <c r="AU1160" s="149"/>
      <c r="AV1160" s="149"/>
      <c r="AW1160" s="149"/>
      <c r="AX1160" s="150"/>
      <c r="AY1160" s="151"/>
      <c r="AZ1160" s="149"/>
      <c r="BA1160" s="149"/>
      <c r="BB1160" s="149"/>
      <c r="BC1160" s="149"/>
      <c r="BD1160" s="152"/>
      <c r="BE1160" s="146"/>
      <c r="BF1160" s="79"/>
      <c r="BG1160" s="79"/>
      <c r="BH1160" s="77"/>
      <c r="BJ1160" s="78"/>
      <c r="BT1160" s="77"/>
      <c r="BU1160" s="77"/>
    </row>
    <row r="1161" spans="1:73" ht="15" customHeight="1" x14ac:dyDescent="0.35">
      <c r="A1161" s="159"/>
      <c r="B1161" s="134"/>
      <c r="C1161" s="135"/>
      <c r="D1161" s="136"/>
      <c r="E1161" s="136"/>
      <c r="F1161" s="134"/>
      <c r="G1161" s="158"/>
      <c r="H1161" s="134"/>
      <c r="I1161" s="136"/>
      <c r="J1161" s="138"/>
      <c r="K1161" s="138"/>
      <c r="L1161" s="135"/>
      <c r="M1161" s="135"/>
      <c r="N1161" s="139"/>
      <c r="O1161" s="135"/>
      <c r="P1161" s="140"/>
      <c r="Q1161" s="140"/>
      <c r="R1161" s="141"/>
      <c r="S1161" s="142"/>
      <c r="T1161" s="143"/>
      <c r="U1161" s="140"/>
      <c r="V1161" s="140"/>
      <c r="W1161" s="140"/>
      <c r="X1161" s="140"/>
      <c r="Y1161" s="138"/>
      <c r="Z1161" s="138"/>
      <c r="AA1161" s="138"/>
      <c r="AB1161" s="144"/>
      <c r="AC1161" s="145"/>
      <c r="AD1161" s="145"/>
      <c r="AE1161" s="145"/>
      <c r="AF1161" s="140"/>
      <c r="AG1161" s="146"/>
      <c r="AH1161" s="146"/>
      <c r="AI1161" s="138"/>
      <c r="AJ1161" s="140"/>
      <c r="AK1161" s="140"/>
      <c r="AL1161" s="140"/>
      <c r="AM1161" s="147"/>
      <c r="AN1161" s="148"/>
      <c r="AO1161" s="149"/>
      <c r="AP1161" s="149"/>
      <c r="AQ1161" s="149"/>
      <c r="AR1161" s="150"/>
      <c r="AS1161" s="150"/>
      <c r="AT1161" s="148"/>
      <c r="AU1161" s="149"/>
      <c r="AV1161" s="149"/>
      <c r="AW1161" s="149"/>
      <c r="AX1161" s="150"/>
      <c r="AY1161" s="151"/>
      <c r="AZ1161" s="149"/>
      <c r="BA1161" s="149"/>
      <c r="BB1161" s="149"/>
      <c r="BC1161" s="149"/>
      <c r="BD1161" s="152"/>
      <c r="BE1161" s="146"/>
      <c r="BF1161" s="79"/>
      <c r="BG1161" s="79"/>
      <c r="BH1161" s="77"/>
      <c r="BJ1161" s="78"/>
      <c r="BT1161" s="77"/>
      <c r="BU1161" s="77"/>
    </row>
    <row r="1162" spans="1:73" ht="15" customHeight="1" x14ac:dyDescent="0.35">
      <c r="A1162" s="159"/>
      <c r="B1162" s="134"/>
      <c r="C1162" s="135"/>
      <c r="D1162" s="136"/>
      <c r="E1162" s="136"/>
      <c r="F1162" s="134"/>
      <c r="G1162" s="158"/>
      <c r="H1162" s="134"/>
      <c r="I1162" s="136"/>
      <c r="J1162" s="138"/>
      <c r="K1162" s="138"/>
      <c r="L1162" s="135"/>
      <c r="M1162" s="135"/>
      <c r="N1162" s="139"/>
      <c r="O1162" s="135"/>
      <c r="P1162" s="140"/>
      <c r="Q1162" s="140"/>
      <c r="R1162" s="141"/>
      <c r="S1162" s="142"/>
      <c r="T1162" s="143"/>
      <c r="U1162" s="140"/>
      <c r="V1162" s="140"/>
      <c r="W1162" s="140"/>
      <c r="X1162" s="140"/>
      <c r="Y1162" s="138"/>
      <c r="Z1162" s="138"/>
      <c r="AA1162" s="138"/>
      <c r="AB1162" s="144"/>
      <c r="AC1162" s="145"/>
      <c r="AD1162" s="145"/>
      <c r="AE1162" s="145"/>
      <c r="AF1162" s="140"/>
      <c r="AG1162" s="146"/>
      <c r="AH1162" s="146"/>
      <c r="AI1162" s="138"/>
      <c r="AJ1162" s="140"/>
      <c r="AK1162" s="140"/>
      <c r="AL1162" s="140"/>
      <c r="AM1162" s="147"/>
      <c r="AN1162" s="148"/>
      <c r="AO1162" s="149"/>
      <c r="AP1162" s="149"/>
      <c r="AQ1162" s="149"/>
      <c r="AR1162" s="150"/>
      <c r="AS1162" s="150"/>
      <c r="AT1162" s="148"/>
      <c r="AU1162" s="149"/>
      <c r="AV1162" s="149"/>
      <c r="AW1162" s="149"/>
      <c r="AX1162" s="150"/>
      <c r="AY1162" s="151"/>
      <c r="AZ1162" s="149"/>
      <c r="BA1162" s="149"/>
      <c r="BB1162" s="149"/>
      <c r="BC1162" s="149"/>
      <c r="BD1162" s="152"/>
      <c r="BE1162" s="146"/>
      <c r="BF1162" s="79"/>
      <c r="BG1162" s="79"/>
      <c r="BH1162" s="77"/>
      <c r="BJ1162" s="78"/>
      <c r="BT1162" s="77"/>
      <c r="BU1162" s="77"/>
    </row>
    <row r="1163" spans="1:73" ht="15" customHeight="1" x14ac:dyDescent="0.35">
      <c r="A1163" s="159"/>
      <c r="B1163" s="134"/>
      <c r="C1163" s="135"/>
      <c r="D1163" s="136"/>
      <c r="E1163" s="136"/>
      <c r="F1163" s="134"/>
      <c r="G1163" s="158"/>
      <c r="H1163" s="134"/>
      <c r="I1163" s="136"/>
      <c r="J1163" s="138"/>
      <c r="K1163" s="138"/>
      <c r="L1163" s="135"/>
      <c r="M1163" s="135"/>
      <c r="N1163" s="139"/>
      <c r="O1163" s="135"/>
      <c r="P1163" s="140"/>
      <c r="Q1163" s="140"/>
      <c r="R1163" s="141"/>
      <c r="S1163" s="142"/>
      <c r="T1163" s="143"/>
      <c r="U1163" s="140"/>
      <c r="V1163" s="140"/>
      <c r="W1163" s="140"/>
      <c r="X1163" s="140"/>
      <c r="Y1163" s="138"/>
      <c r="Z1163" s="138"/>
      <c r="AA1163" s="138"/>
      <c r="AB1163" s="144"/>
      <c r="AC1163" s="145"/>
      <c r="AD1163" s="145"/>
      <c r="AE1163" s="145"/>
      <c r="AF1163" s="140"/>
      <c r="AG1163" s="146"/>
      <c r="AH1163" s="146"/>
      <c r="AI1163" s="138"/>
      <c r="AJ1163" s="140"/>
      <c r="AK1163" s="140"/>
      <c r="AL1163" s="140"/>
      <c r="AM1163" s="147"/>
      <c r="AN1163" s="148"/>
      <c r="AO1163" s="149"/>
      <c r="AP1163" s="149"/>
      <c r="AQ1163" s="149"/>
      <c r="AR1163" s="150"/>
      <c r="AS1163" s="150"/>
      <c r="AT1163" s="148"/>
      <c r="AU1163" s="149"/>
      <c r="AV1163" s="149"/>
      <c r="AW1163" s="149"/>
      <c r="AX1163" s="150"/>
      <c r="AY1163" s="151"/>
      <c r="AZ1163" s="149"/>
      <c r="BA1163" s="149"/>
      <c r="BB1163" s="149"/>
      <c r="BC1163" s="149"/>
      <c r="BD1163" s="152"/>
      <c r="BE1163" s="146"/>
      <c r="BF1163" s="79"/>
      <c r="BG1163" s="79"/>
      <c r="BH1163" s="77"/>
      <c r="BJ1163" s="78"/>
      <c r="BT1163" s="77"/>
      <c r="BU1163" s="77"/>
    </row>
    <row r="1164" spans="1:73" ht="15" customHeight="1" x14ac:dyDescent="0.35">
      <c r="A1164" s="159"/>
      <c r="B1164" s="134"/>
      <c r="C1164" s="135"/>
      <c r="D1164" s="136"/>
      <c r="E1164" s="136"/>
      <c r="F1164" s="134"/>
      <c r="G1164" s="158"/>
      <c r="H1164" s="134"/>
      <c r="I1164" s="136"/>
      <c r="J1164" s="138"/>
      <c r="K1164" s="138"/>
      <c r="L1164" s="135"/>
      <c r="M1164" s="135"/>
      <c r="N1164" s="139"/>
      <c r="O1164" s="135"/>
      <c r="P1164" s="140"/>
      <c r="Q1164" s="140"/>
      <c r="R1164" s="141"/>
      <c r="S1164" s="142"/>
      <c r="T1164" s="143"/>
      <c r="U1164" s="140"/>
      <c r="V1164" s="140"/>
      <c r="W1164" s="140"/>
      <c r="X1164" s="140"/>
      <c r="Y1164" s="138"/>
      <c r="Z1164" s="138"/>
      <c r="AA1164" s="138"/>
      <c r="AB1164" s="144"/>
      <c r="AC1164" s="145"/>
      <c r="AD1164" s="145"/>
      <c r="AE1164" s="145"/>
      <c r="AF1164" s="140"/>
      <c r="AG1164" s="146"/>
      <c r="AH1164" s="146"/>
      <c r="AI1164" s="138"/>
      <c r="AJ1164" s="140"/>
      <c r="AK1164" s="140"/>
      <c r="AL1164" s="140"/>
      <c r="AM1164" s="147"/>
      <c r="AN1164" s="148"/>
      <c r="AO1164" s="149"/>
      <c r="AP1164" s="149"/>
      <c r="AQ1164" s="149"/>
      <c r="AR1164" s="150"/>
      <c r="AS1164" s="150"/>
      <c r="AT1164" s="148"/>
      <c r="AU1164" s="149"/>
      <c r="AV1164" s="149"/>
      <c r="AW1164" s="149"/>
      <c r="AX1164" s="150"/>
      <c r="AY1164" s="151"/>
      <c r="AZ1164" s="149"/>
      <c r="BA1164" s="149"/>
      <c r="BB1164" s="149"/>
      <c r="BC1164" s="149"/>
      <c r="BD1164" s="152"/>
      <c r="BE1164" s="146"/>
      <c r="BF1164" s="79"/>
      <c r="BG1164" s="79"/>
      <c r="BH1164" s="77"/>
      <c r="BJ1164" s="78"/>
      <c r="BT1164" s="77"/>
      <c r="BU1164" s="77"/>
    </row>
    <row r="1165" spans="1:73" ht="15" customHeight="1" x14ac:dyDescent="0.35">
      <c r="A1165" s="159"/>
      <c r="B1165" s="134"/>
      <c r="C1165" s="135"/>
      <c r="D1165" s="136"/>
      <c r="E1165" s="136"/>
      <c r="F1165" s="134"/>
      <c r="G1165" s="158"/>
      <c r="H1165" s="134"/>
      <c r="I1165" s="136"/>
      <c r="J1165" s="138"/>
      <c r="K1165" s="138"/>
      <c r="L1165" s="135"/>
      <c r="M1165" s="135"/>
      <c r="N1165" s="139"/>
      <c r="O1165" s="135"/>
      <c r="P1165" s="140"/>
      <c r="Q1165" s="140"/>
      <c r="R1165" s="141"/>
      <c r="S1165" s="142"/>
      <c r="T1165" s="143"/>
      <c r="U1165" s="140"/>
      <c r="V1165" s="140"/>
      <c r="W1165" s="140"/>
      <c r="X1165" s="140"/>
      <c r="Y1165" s="138"/>
      <c r="Z1165" s="138"/>
      <c r="AA1165" s="138"/>
      <c r="AB1165" s="144"/>
      <c r="AC1165" s="145"/>
      <c r="AD1165" s="145"/>
      <c r="AE1165" s="145"/>
      <c r="AF1165" s="140"/>
      <c r="AG1165" s="146"/>
      <c r="AH1165" s="146"/>
      <c r="AI1165" s="138"/>
      <c r="AJ1165" s="140"/>
      <c r="AK1165" s="140"/>
      <c r="AL1165" s="140"/>
      <c r="AM1165" s="147"/>
      <c r="AN1165" s="148"/>
      <c r="AO1165" s="149"/>
      <c r="AP1165" s="149"/>
      <c r="AQ1165" s="149"/>
      <c r="AR1165" s="150"/>
      <c r="AS1165" s="150"/>
      <c r="AT1165" s="148"/>
      <c r="AU1165" s="149"/>
      <c r="AV1165" s="149"/>
      <c r="AW1165" s="149"/>
      <c r="AX1165" s="150"/>
      <c r="AY1165" s="151"/>
      <c r="AZ1165" s="149"/>
      <c r="BA1165" s="149"/>
      <c r="BB1165" s="149"/>
      <c r="BC1165" s="149"/>
      <c r="BD1165" s="152"/>
      <c r="BE1165" s="146"/>
      <c r="BF1165" s="79"/>
      <c r="BG1165" s="79"/>
      <c r="BH1165" s="77"/>
      <c r="BJ1165" s="78"/>
      <c r="BT1165" s="77"/>
      <c r="BU1165" s="77"/>
    </row>
    <row r="1166" spans="1:73" ht="15" customHeight="1" x14ac:dyDescent="0.35">
      <c r="A1166" s="159"/>
      <c r="B1166" s="134"/>
      <c r="C1166" s="135"/>
      <c r="D1166" s="136"/>
      <c r="E1166" s="136"/>
      <c r="F1166" s="134"/>
      <c r="G1166" s="158"/>
      <c r="H1166" s="134"/>
      <c r="I1166" s="136"/>
      <c r="J1166" s="138"/>
      <c r="K1166" s="138"/>
      <c r="L1166" s="135"/>
      <c r="M1166" s="135"/>
      <c r="N1166" s="139"/>
      <c r="O1166" s="135"/>
      <c r="P1166" s="140"/>
      <c r="Q1166" s="140"/>
      <c r="R1166" s="141"/>
      <c r="S1166" s="142"/>
      <c r="T1166" s="143"/>
      <c r="U1166" s="140"/>
      <c r="V1166" s="140"/>
      <c r="W1166" s="140"/>
      <c r="X1166" s="140"/>
      <c r="Y1166" s="138"/>
      <c r="Z1166" s="138"/>
      <c r="AA1166" s="138"/>
      <c r="AB1166" s="144"/>
      <c r="AC1166" s="145"/>
      <c r="AD1166" s="145"/>
      <c r="AE1166" s="145"/>
      <c r="AF1166" s="140"/>
      <c r="AG1166" s="146"/>
      <c r="AH1166" s="146"/>
      <c r="AI1166" s="138"/>
      <c r="AJ1166" s="140"/>
      <c r="AK1166" s="140"/>
      <c r="AL1166" s="140"/>
      <c r="AM1166" s="147"/>
      <c r="AN1166" s="148"/>
      <c r="AO1166" s="149"/>
      <c r="AP1166" s="149"/>
      <c r="AQ1166" s="149"/>
      <c r="AR1166" s="150"/>
      <c r="AS1166" s="150"/>
      <c r="AT1166" s="148"/>
      <c r="AU1166" s="149"/>
      <c r="AV1166" s="149"/>
      <c r="AW1166" s="149"/>
      <c r="AX1166" s="150"/>
      <c r="AY1166" s="151"/>
      <c r="AZ1166" s="149"/>
      <c r="BA1166" s="149"/>
      <c r="BB1166" s="149"/>
      <c r="BC1166" s="149"/>
      <c r="BD1166" s="152"/>
      <c r="BE1166" s="146"/>
      <c r="BF1166" s="79"/>
      <c r="BG1166" s="79"/>
      <c r="BH1166" s="77"/>
      <c r="BJ1166" s="78"/>
      <c r="BT1166" s="77"/>
      <c r="BU1166" s="77"/>
    </row>
    <row r="1167" spans="1:73" ht="15" customHeight="1" x14ac:dyDescent="0.35">
      <c r="A1167" s="159"/>
      <c r="B1167" s="134"/>
      <c r="C1167" s="135"/>
      <c r="D1167" s="136"/>
      <c r="E1167" s="136"/>
      <c r="F1167" s="134"/>
      <c r="G1167" s="158"/>
      <c r="H1167" s="134"/>
      <c r="I1167" s="136"/>
      <c r="J1167" s="138"/>
      <c r="K1167" s="138"/>
      <c r="L1167" s="135"/>
      <c r="M1167" s="135"/>
      <c r="N1167" s="139"/>
      <c r="O1167" s="135"/>
      <c r="P1167" s="140"/>
      <c r="Q1167" s="140"/>
      <c r="R1167" s="141"/>
      <c r="S1167" s="142"/>
      <c r="T1167" s="143"/>
      <c r="U1167" s="140"/>
      <c r="V1167" s="140"/>
      <c r="W1167" s="140"/>
      <c r="X1167" s="140"/>
      <c r="Y1167" s="138"/>
      <c r="Z1167" s="138"/>
      <c r="AA1167" s="138"/>
      <c r="AB1167" s="144"/>
      <c r="AC1167" s="145"/>
      <c r="AD1167" s="145"/>
      <c r="AE1167" s="145"/>
      <c r="AF1167" s="140"/>
      <c r="AG1167" s="146"/>
      <c r="AH1167" s="146"/>
      <c r="AI1167" s="138"/>
      <c r="AJ1167" s="140"/>
      <c r="AK1167" s="140"/>
      <c r="AL1167" s="140"/>
      <c r="AM1167" s="147"/>
      <c r="AN1167" s="148"/>
      <c r="AO1167" s="149"/>
      <c r="AP1167" s="149"/>
      <c r="AQ1167" s="149"/>
      <c r="AR1167" s="150"/>
      <c r="AS1167" s="150"/>
      <c r="AT1167" s="148"/>
      <c r="AU1167" s="149"/>
      <c r="AV1167" s="149"/>
      <c r="AW1167" s="149"/>
      <c r="AX1167" s="150"/>
      <c r="AY1167" s="151"/>
      <c r="AZ1167" s="149"/>
      <c r="BA1167" s="149"/>
      <c r="BB1167" s="149"/>
      <c r="BC1167" s="149"/>
      <c r="BD1167" s="152"/>
      <c r="BE1167" s="146"/>
      <c r="BF1167" s="79"/>
      <c r="BG1167" s="79"/>
      <c r="BH1167" s="77"/>
      <c r="BJ1167" s="78"/>
      <c r="BT1167" s="77"/>
      <c r="BU1167" s="77"/>
    </row>
    <row r="1168" spans="1:73" ht="15" customHeight="1" x14ac:dyDescent="0.35">
      <c r="A1168" s="159"/>
      <c r="B1168" s="134"/>
      <c r="C1168" s="135"/>
      <c r="D1168" s="136"/>
      <c r="E1168" s="136"/>
      <c r="F1168" s="134"/>
      <c r="G1168" s="158"/>
      <c r="H1168" s="134"/>
      <c r="I1168" s="136"/>
      <c r="J1168" s="138"/>
      <c r="K1168" s="138"/>
      <c r="L1168" s="135"/>
      <c r="M1168" s="135"/>
      <c r="N1168" s="139"/>
      <c r="O1168" s="135"/>
      <c r="P1168" s="140"/>
      <c r="Q1168" s="140"/>
      <c r="R1168" s="141"/>
      <c r="S1168" s="142"/>
      <c r="T1168" s="143"/>
      <c r="U1168" s="140"/>
      <c r="V1168" s="140"/>
      <c r="W1168" s="140"/>
      <c r="X1168" s="140"/>
      <c r="Y1168" s="138"/>
      <c r="Z1168" s="138"/>
      <c r="AA1168" s="138"/>
      <c r="AB1168" s="144"/>
      <c r="AC1168" s="145"/>
      <c r="AD1168" s="145"/>
      <c r="AE1168" s="145"/>
      <c r="AF1168" s="140"/>
      <c r="AG1168" s="146"/>
      <c r="AH1168" s="146"/>
      <c r="AI1168" s="138"/>
      <c r="AJ1168" s="140"/>
      <c r="AK1168" s="140"/>
      <c r="AL1168" s="140"/>
      <c r="AM1168" s="147"/>
      <c r="AN1168" s="148"/>
      <c r="AO1168" s="149"/>
      <c r="AP1168" s="149"/>
      <c r="AQ1168" s="149"/>
      <c r="AR1168" s="150"/>
      <c r="AS1168" s="150"/>
      <c r="AT1168" s="148"/>
      <c r="AU1168" s="149"/>
      <c r="AV1168" s="149"/>
      <c r="AW1168" s="149"/>
      <c r="AX1168" s="150"/>
      <c r="AY1168" s="151"/>
      <c r="AZ1168" s="149"/>
      <c r="BA1168" s="149"/>
      <c r="BB1168" s="149"/>
      <c r="BC1168" s="149"/>
      <c r="BD1168" s="152"/>
      <c r="BE1168" s="146"/>
      <c r="BF1168" s="79"/>
      <c r="BG1168" s="79"/>
      <c r="BH1168" s="77"/>
      <c r="BJ1168" s="78"/>
      <c r="BT1168" s="77"/>
      <c r="BU1168" s="77"/>
    </row>
    <row r="1169" spans="1:73" ht="15" customHeight="1" x14ac:dyDescent="0.35">
      <c r="A1169" s="159"/>
      <c r="B1169" s="134"/>
      <c r="C1169" s="135"/>
      <c r="D1169" s="136"/>
      <c r="E1169" s="136"/>
      <c r="F1169" s="134"/>
      <c r="G1169" s="158"/>
      <c r="H1169" s="134"/>
      <c r="I1169" s="136"/>
      <c r="J1169" s="138"/>
      <c r="K1169" s="138"/>
      <c r="L1169" s="135"/>
      <c r="M1169" s="135"/>
      <c r="N1169" s="139"/>
      <c r="O1169" s="135"/>
      <c r="P1169" s="140"/>
      <c r="Q1169" s="140"/>
      <c r="R1169" s="141"/>
      <c r="S1169" s="142"/>
      <c r="T1169" s="143"/>
      <c r="U1169" s="140"/>
      <c r="V1169" s="140"/>
      <c r="W1169" s="140"/>
      <c r="X1169" s="140"/>
      <c r="Y1169" s="138"/>
      <c r="Z1169" s="138"/>
      <c r="AA1169" s="138"/>
      <c r="AB1169" s="144"/>
      <c r="AC1169" s="145"/>
      <c r="AD1169" s="145"/>
      <c r="AE1169" s="145"/>
      <c r="AF1169" s="140"/>
      <c r="AG1169" s="146"/>
      <c r="AH1169" s="146"/>
      <c r="AI1169" s="138"/>
      <c r="AJ1169" s="140"/>
      <c r="AK1169" s="140"/>
      <c r="AL1169" s="140"/>
      <c r="AM1169" s="147"/>
      <c r="AN1169" s="148"/>
      <c r="AO1169" s="149"/>
      <c r="AP1169" s="149"/>
      <c r="AQ1169" s="149"/>
      <c r="AR1169" s="150"/>
      <c r="AS1169" s="150"/>
      <c r="AT1169" s="148"/>
      <c r="AU1169" s="149"/>
      <c r="AV1169" s="149"/>
      <c r="AW1169" s="149"/>
      <c r="AX1169" s="150"/>
      <c r="AY1169" s="151"/>
      <c r="AZ1169" s="149"/>
      <c r="BA1169" s="149"/>
      <c r="BB1169" s="149"/>
      <c r="BC1169" s="149"/>
      <c r="BD1169" s="152"/>
      <c r="BE1169" s="146"/>
      <c r="BF1169" s="79"/>
      <c r="BG1169" s="79"/>
      <c r="BH1169" s="77"/>
      <c r="BJ1169" s="78"/>
      <c r="BT1169" s="77"/>
      <c r="BU1169" s="77"/>
    </row>
    <row r="1170" spans="1:73" ht="15" customHeight="1" x14ac:dyDescent="0.35">
      <c r="A1170" s="159"/>
      <c r="B1170" s="134"/>
      <c r="C1170" s="135"/>
      <c r="D1170" s="136"/>
      <c r="E1170" s="136"/>
      <c r="F1170" s="134"/>
      <c r="G1170" s="158"/>
      <c r="H1170" s="134"/>
      <c r="I1170" s="136"/>
      <c r="J1170" s="138"/>
      <c r="K1170" s="138"/>
      <c r="L1170" s="135"/>
      <c r="M1170" s="135"/>
      <c r="N1170" s="139"/>
      <c r="O1170" s="135"/>
      <c r="P1170" s="140"/>
      <c r="Q1170" s="140"/>
      <c r="R1170" s="141"/>
      <c r="S1170" s="142"/>
      <c r="T1170" s="143"/>
      <c r="U1170" s="140"/>
      <c r="V1170" s="140"/>
      <c r="W1170" s="140"/>
      <c r="X1170" s="140"/>
      <c r="Y1170" s="138"/>
      <c r="Z1170" s="138"/>
      <c r="AA1170" s="138"/>
      <c r="AB1170" s="144"/>
      <c r="AC1170" s="145"/>
      <c r="AD1170" s="145"/>
      <c r="AE1170" s="145"/>
      <c r="AF1170" s="140"/>
      <c r="AG1170" s="146"/>
      <c r="AH1170" s="146"/>
      <c r="AI1170" s="138"/>
      <c r="AJ1170" s="140"/>
      <c r="AK1170" s="140"/>
      <c r="AL1170" s="140"/>
      <c r="AM1170" s="147"/>
      <c r="AN1170" s="148"/>
      <c r="AO1170" s="149"/>
      <c r="AP1170" s="149"/>
      <c r="AQ1170" s="149"/>
      <c r="AR1170" s="150"/>
      <c r="AS1170" s="150"/>
      <c r="AT1170" s="148"/>
      <c r="AU1170" s="149"/>
      <c r="AV1170" s="149"/>
      <c r="AW1170" s="149"/>
      <c r="AX1170" s="150"/>
      <c r="AY1170" s="151"/>
      <c r="AZ1170" s="149"/>
      <c r="BA1170" s="149"/>
      <c r="BB1170" s="149"/>
      <c r="BC1170" s="149"/>
      <c r="BD1170" s="152"/>
      <c r="BE1170" s="146"/>
      <c r="BF1170" s="79"/>
      <c r="BG1170" s="79"/>
      <c r="BH1170" s="77"/>
      <c r="BJ1170" s="78"/>
      <c r="BT1170" s="77"/>
      <c r="BU1170" s="77"/>
    </row>
    <row r="1171" spans="1:73" ht="15" customHeight="1" x14ac:dyDescent="0.35">
      <c r="A1171" s="159"/>
      <c r="B1171" s="134"/>
      <c r="C1171" s="135"/>
      <c r="D1171" s="136"/>
      <c r="E1171" s="136"/>
      <c r="F1171" s="134"/>
      <c r="G1171" s="158"/>
      <c r="H1171" s="134"/>
      <c r="I1171" s="136"/>
      <c r="J1171" s="138"/>
      <c r="K1171" s="138"/>
      <c r="L1171" s="135"/>
      <c r="M1171" s="135"/>
      <c r="N1171" s="139"/>
      <c r="O1171" s="135"/>
      <c r="P1171" s="140"/>
      <c r="Q1171" s="140"/>
      <c r="R1171" s="141"/>
      <c r="S1171" s="142"/>
      <c r="T1171" s="143"/>
      <c r="U1171" s="140"/>
      <c r="V1171" s="140"/>
      <c r="W1171" s="140"/>
      <c r="X1171" s="140"/>
      <c r="Y1171" s="138"/>
      <c r="Z1171" s="138"/>
      <c r="AA1171" s="138"/>
      <c r="AB1171" s="144"/>
      <c r="AC1171" s="145"/>
      <c r="AD1171" s="145"/>
      <c r="AE1171" s="145"/>
      <c r="AF1171" s="140"/>
      <c r="AG1171" s="146"/>
      <c r="AH1171" s="146"/>
      <c r="AI1171" s="138"/>
      <c r="AJ1171" s="140"/>
      <c r="AK1171" s="140"/>
      <c r="AL1171" s="140"/>
      <c r="AM1171" s="147"/>
      <c r="AN1171" s="148"/>
      <c r="AO1171" s="149"/>
      <c r="AP1171" s="149"/>
      <c r="AQ1171" s="149"/>
      <c r="AR1171" s="150"/>
      <c r="AS1171" s="150"/>
      <c r="AT1171" s="148"/>
      <c r="AU1171" s="149"/>
      <c r="AV1171" s="149"/>
      <c r="AW1171" s="149"/>
      <c r="AX1171" s="150"/>
      <c r="AY1171" s="151"/>
      <c r="AZ1171" s="149"/>
      <c r="BA1171" s="149"/>
      <c r="BB1171" s="149"/>
      <c r="BC1171" s="149"/>
      <c r="BD1171" s="152"/>
      <c r="BE1171" s="146"/>
      <c r="BF1171" s="79"/>
      <c r="BG1171" s="79"/>
      <c r="BH1171" s="77"/>
      <c r="BJ1171" s="78"/>
      <c r="BT1171" s="77"/>
      <c r="BU1171" s="77"/>
    </row>
    <row r="1172" spans="1:73" ht="15" customHeight="1" x14ac:dyDescent="0.35">
      <c r="A1172" s="159"/>
      <c r="B1172" s="134"/>
      <c r="C1172" s="135"/>
      <c r="D1172" s="136"/>
      <c r="E1172" s="136"/>
      <c r="F1172" s="134"/>
      <c r="G1172" s="158"/>
      <c r="H1172" s="134"/>
      <c r="I1172" s="136"/>
      <c r="J1172" s="138"/>
      <c r="K1172" s="138"/>
      <c r="L1172" s="135"/>
      <c r="M1172" s="135"/>
      <c r="N1172" s="139"/>
      <c r="O1172" s="135"/>
      <c r="P1172" s="140"/>
      <c r="Q1172" s="140"/>
      <c r="R1172" s="141"/>
      <c r="S1172" s="142"/>
      <c r="T1172" s="143"/>
      <c r="U1172" s="140"/>
      <c r="V1172" s="140"/>
      <c r="W1172" s="140"/>
      <c r="X1172" s="140"/>
      <c r="Y1172" s="138"/>
      <c r="Z1172" s="138"/>
      <c r="AA1172" s="138"/>
      <c r="AB1172" s="144"/>
      <c r="AC1172" s="145"/>
      <c r="AD1172" s="145"/>
      <c r="AE1172" s="145"/>
      <c r="AF1172" s="140"/>
      <c r="AG1172" s="146"/>
      <c r="AH1172" s="146"/>
      <c r="AI1172" s="138"/>
      <c r="AJ1172" s="140"/>
      <c r="AK1172" s="140"/>
      <c r="AL1172" s="140"/>
      <c r="AM1172" s="147"/>
      <c r="AN1172" s="148"/>
      <c r="AO1172" s="149"/>
      <c r="AP1172" s="149"/>
      <c r="AQ1172" s="149"/>
      <c r="AR1172" s="150"/>
      <c r="AS1172" s="150"/>
      <c r="AT1172" s="148"/>
      <c r="AU1172" s="149"/>
      <c r="AV1172" s="149"/>
      <c r="AW1172" s="149"/>
      <c r="AX1172" s="150"/>
      <c r="AY1172" s="151"/>
      <c r="AZ1172" s="149"/>
      <c r="BA1172" s="149"/>
      <c r="BB1172" s="149"/>
      <c r="BC1172" s="149"/>
      <c r="BD1172" s="152"/>
      <c r="BE1172" s="146"/>
      <c r="BF1172" s="79"/>
      <c r="BG1172" s="79"/>
      <c r="BH1172" s="77"/>
      <c r="BJ1172" s="78"/>
      <c r="BT1172" s="77"/>
      <c r="BU1172" s="77"/>
    </row>
    <row r="1173" spans="1:73" ht="15" customHeight="1" x14ac:dyDescent="0.35">
      <c r="A1173" s="159"/>
      <c r="B1173" s="134"/>
      <c r="C1173" s="135"/>
      <c r="D1173" s="136"/>
      <c r="E1173" s="136"/>
      <c r="F1173" s="134"/>
      <c r="G1173" s="158"/>
      <c r="H1173" s="134"/>
      <c r="I1173" s="136"/>
      <c r="J1173" s="138"/>
      <c r="K1173" s="138"/>
      <c r="L1173" s="135"/>
      <c r="M1173" s="135"/>
      <c r="N1173" s="139"/>
      <c r="O1173" s="135"/>
      <c r="P1173" s="140"/>
      <c r="Q1173" s="140"/>
      <c r="R1173" s="141"/>
      <c r="S1173" s="142"/>
      <c r="T1173" s="143"/>
      <c r="U1173" s="140"/>
      <c r="V1173" s="140"/>
      <c r="W1173" s="140"/>
      <c r="X1173" s="140"/>
      <c r="Y1173" s="138"/>
      <c r="Z1173" s="138"/>
      <c r="AA1173" s="138"/>
      <c r="AB1173" s="144"/>
      <c r="AC1173" s="145"/>
      <c r="AD1173" s="145"/>
      <c r="AE1173" s="145"/>
      <c r="AF1173" s="140"/>
      <c r="AG1173" s="146"/>
      <c r="AH1173" s="146"/>
      <c r="AI1173" s="138"/>
      <c r="AJ1173" s="140"/>
      <c r="AK1173" s="140"/>
      <c r="AL1173" s="140"/>
      <c r="AM1173" s="147"/>
      <c r="AN1173" s="148"/>
      <c r="AO1173" s="149"/>
      <c r="AP1173" s="149"/>
      <c r="AQ1173" s="149"/>
      <c r="AR1173" s="150"/>
      <c r="AS1173" s="150"/>
      <c r="AT1173" s="148"/>
      <c r="AU1173" s="149"/>
      <c r="AV1173" s="149"/>
      <c r="AW1173" s="149"/>
      <c r="AX1173" s="150"/>
      <c r="AY1173" s="151"/>
      <c r="AZ1173" s="149"/>
      <c r="BA1173" s="149"/>
      <c r="BB1173" s="149"/>
      <c r="BC1173" s="149"/>
      <c r="BD1173" s="152"/>
      <c r="BE1173" s="146"/>
      <c r="BF1173" s="79"/>
      <c r="BG1173" s="79"/>
      <c r="BH1173" s="77"/>
      <c r="BJ1173" s="78"/>
      <c r="BT1173" s="77"/>
      <c r="BU1173" s="77"/>
    </row>
    <row r="1174" spans="1:73" ht="15" customHeight="1" x14ac:dyDescent="0.35">
      <c r="A1174" s="159"/>
      <c r="B1174" s="134"/>
      <c r="C1174" s="135"/>
      <c r="D1174" s="136"/>
      <c r="E1174" s="136"/>
      <c r="F1174" s="134"/>
      <c r="G1174" s="158"/>
      <c r="H1174" s="134"/>
      <c r="I1174" s="136"/>
      <c r="J1174" s="138"/>
      <c r="K1174" s="138"/>
      <c r="L1174" s="135"/>
      <c r="M1174" s="135"/>
      <c r="N1174" s="139"/>
      <c r="O1174" s="135"/>
      <c r="P1174" s="140"/>
      <c r="Q1174" s="140"/>
      <c r="R1174" s="141"/>
      <c r="S1174" s="142"/>
      <c r="T1174" s="143"/>
      <c r="U1174" s="140"/>
      <c r="V1174" s="140"/>
      <c r="W1174" s="140"/>
      <c r="X1174" s="140"/>
      <c r="Y1174" s="138"/>
      <c r="Z1174" s="138"/>
      <c r="AA1174" s="138"/>
      <c r="AB1174" s="144"/>
      <c r="AC1174" s="145"/>
      <c r="AD1174" s="145"/>
      <c r="AE1174" s="145"/>
      <c r="AF1174" s="140"/>
      <c r="AG1174" s="146"/>
      <c r="AH1174" s="146"/>
      <c r="AI1174" s="138"/>
      <c r="AJ1174" s="140"/>
      <c r="AK1174" s="140"/>
      <c r="AL1174" s="140"/>
      <c r="AM1174" s="147"/>
      <c r="AN1174" s="148"/>
      <c r="AO1174" s="149"/>
      <c r="AP1174" s="149"/>
      <c r="AQ1174" s="149"/>
      <c r="AR1174" s="150"/>
      <c r="AS1174" s="150"/>
      <c r="AT1174" s="148"/>
      <c r="AU1174" s="149"/>
      <c r="AV1174" s="149"/>
      <c r="AW1174" s="149"/>
      <c r="AX1174" s="150"/>
      <c r="AY1174" s="151"/>
      <c r="AZ1174" s="149"/>
      <c r="BA1174" s="149"/>
      <c r="BB1174" s="149"/>
      <c r="BC1174" s="149"/>
      <c r="BD1174" s="152"/>
      <c r="BE1174" s="146"/>
      <c r="BF1174" s="79"/>
      <c r="BG1174" s="79"/>
      <c r="BH1174" s="77"/>
      <c r="BJ1174" s="78"/>
      <c r="BT1174" s="77"/>
      <c r="BU1174" s="77"/>
    </row>
    <row r="1175" spans="1:73" ht="15" customHeight="1" x14ac:dyDescent="0.35">
      <c r="A1175" s="159"/>
      <c r="B1175" s="134"/>
      <c r="C1175" s="135"/>
      <c r="D1175" s="136"/>
      <c r="E1175" s="136"/>
      <c r="F1175" s="134"/>
      <c r="G1175" s="158"/>
      <c r="H1175" s="134"/>
      <c r="I1175" s="136"/>
      <c r="J1175" s="138"/>
      <c r="K1175" s="138"/>
      <c r="L1175" s="135"/>
      <c r="M1175" s="135"/>
      <c r="N1175" s="139"/>
      <c r="O1175" s="135"/>
      <c r="P1175" s="140"/>
      <c r="Q1175" s="140"/>
      <c r="R1175" s="141"/>
      <c r="S1175" s="142"/>
      <c r="T1175" s="143"/>
      <c r="U1175" s="140"/>
      <c r="V1175" s="140"/>
      <c r="W1175" s="140"/>
      <c r="X1175" s="140"/>
      <c r="Y1175" s="138"/>
      <c r="Z1175" s="138"/>
      <c r="AA1175" s="138"/>
      <c r="AB1175" s="144"/>
      <c r="AC1175" s="145"/>
      <c r="AD1175" s="145"/>
      <c r="AE1175" s="145"/>
      <c r="AF1175" s="140"/>
      <c r="AG1175" s="146"/>
      <c r="AH1175" s="146"/>
      <c r="AI1175" s="138"/>
      <c r="AJ1175" s="140"/>
      <c r="AK1175" s="140"/>
      <c r="AL1175" s="140"/>
      <c r="AM1175" s="147"/>
      <c r="AN1175" s="148"/>
      <c r="AO1175" s="149"/>
      <c r="AP1175" s="149"/>
      <c r="AQ1175" s="149"/>
      <c r="AR1175" s="150"/>
      <c r="AS1175" s="150"/>
      <c r="AT1175" s="148"/>
      <c r="AU1175" s="149"/>
      <c r="AV1175" s="149"/>
      <c r="AW1175" s="149"/>
      <c r="AX1175" s="150"/>
      <c r="AY1175" s="151"/>
      <c r="AZ1175" s="149"/>
      <c r="BA1175" s="149"/>
      <c r="BB1175" s="149"/>
      <c r="BC1175" s="149"/>
      <c r="BD1175" s="152"/>
      <c r="BE1175" s="146"/>
      <c r="BF1175" s="79"/>
      <c r="BG1175" s="79"/>
      <c r="BH1175" s="77"/>
      <c r="BJ1175" s="78"/>
      <c r="BT1175" s="77"/>
      <c r="BU1175" s="77"/>
    </row>
    <row r="1176" spans="1:73" ht="15" customHeight="1" x14ac:dyDescent="0.35">
      <c r="A1176" s="159"/>
      <c r="B1176" s="134"/>
      <c r="C1176" s="135"/>
      <c r="D1176" s="136"/>
      <c r="E1176" s="136"/>
      <c r="F1176" s="134"/>
      <c r="G1176" s="158"/>
      <c r="H1176" s="134"/>
      <c r="I1176" s="136"/>
      <c r="J1176" s="138"/>
      <c r="K1176" s="138"/>
      <c r="L1176" s="135"/>
      <c r="M1176" s="135"/>
      <c r="N1176" s="139"/>
      <c r="O1176" s="135"/>
      <c r="P1176" s="140"/>
      <c r="Q1176" s="140"/>
      <c r="R1176" s="141"/>
      <c r="S1176" s="142"/>
      <c r="T1176" s="143"/>
      <c r="U1176" s="140"/>
      <c r="V1176" s="140"/>
      <c r="W1176" s="140"/>
      <c r="X1176" s="140"/>
      <c r="Y1176" s="138"/>
      <c r="Z1176" s="138"/>
      <c r="AA1176" s="138"/>
      <c r="AB1176" s="144"/>
      <c r="AC1176" s="145"/>
      <c r="AD1176" s="145"/>
      <c r="AE1176" s="145"/>
      <c r="AF1176" s="140"/>
      <c r="AG1176" s="146"/>
      <c r="AH1176" s="146"/>
      <c r="AI1176" s="138"/>
      <c r="AJ1176" s="140"/>
      <c r="AK1176" s="140"/>
      <c r="AL1176" s="140"/>
      <c r="AM1176" s="147"/>
      <c r="AN1176" s="148"/>
      <c r="AO1176" s="149"/>
      <c r="AP1176" s="149"/>
      <c r="AQ1176" s="149"/>
      <c r="AR1176" s="150"/>
      <c r="AS1176" s="150"/>
      <c r="AT1176" s="148"/>
      <c r="AU1176" s="149"/>
      <c r="AV1176" s="149"/>
      <c r="AW1176" s="149"/>
      <c r="AX1176" s="150"/>
      <c r="AY1176" s="151"/>
      <c r="AZ1176" s="149"/>
      <c r="BA1176" s="149"/>
      <c r="BB1176" s="149"/>
      <c r="BC1176" s="149"/>
      <c r="BD1176" s="152"/>
      <c r="BE1176" s="146"/>
      <c r="BF1176" s="79"/>
      <c r="BG1176" s="79"/>
      <c r="BH1176" s="77"/>
      <c r="BJ1176" s="78"/>
      <c r="BT1176" s="77"/>
      <c r="BU1176" s="77"/>
    </row>
    <row r="1177" spans="1:73" ht="15" customHeight="1" x14ac:dyDescent="0.35">
      <c r="A1177" s="159"/>
      <c r="B1177" s="134"/>
      <c r="C1177" s="135"/>
      <c r="D1177" s="136"/>
      <c r="E1177" s="136"/>
      <c r="F1177" s="134"/>
      <c r="G1177" s="158"/>
      <c r="H1177" s="134"/>
      <c r="I1177" s="136"/>
      <c r="J1177" s="138"/>
      <c r="K1177" s="138"/>
      <c r="L1177" s="135"/>
      <c r="M1177" s="135"/>
      <c r="N1177" s="139"/>
      <c r="O1177" s="135"/>
      <c r="P1177" s="140"/>
      <c r="Q1177" s="140"/>
      <c r="R1177" s="141"/>
      <c r="S1177" s="142"/>
      <c r="T1177" s="143"/>
      <c r="U1177" s="140"/>
      <c r="V1177" s="140"/>
      <c r="W1177" s="140"/>
      <c r="X1177" s="140"/>
      <c r="Y1177" s="138"/>
      <c r="Z1177" s="138"/>
      <c r="AA1177" s="138"/>
      <c r="AB1177" s="144"/>
      <c r="AC1177" s="145"/>
      <c r="AD1177" s="145"/>
      <c r="AE1177" s="145"/>
      <c r="AF1177" s="140"/>
      <c r="AG1177" s="146"/>
      <c r="AH1177" s="146"/>
      <c r="AI1177" s="138"/>
      <c r="AJ1177" s="140"/>
      <c r="AK1177" s="140"/>
      <c r="AL1177" s="140"/>
      <c r="AM1177" s="147"/>
      <c r="AN1177" s="148"/>
      <c r="AO1177" s="149"/>
      <c r="AP1177" s="149"/>
      <c r="AQ1177" s="149"/>
      <c r="AR1177" s="150"/>
      <c r="AS1177" s="150"/>
      <c r="AT1177" s="148"/>
      <c r="AU1177" s="149"/>
      <c r="AV1177" s="149"/>
      <c r="AW1177" s="149"/>
      <c r="AX1177" s="150"/>
      <c r="AY1177" s="151"/>
      <c r="AZ1177" s="149"/>
      <c r="BA1177" s="149"/>
      <c r="BB1177" s="149"/>
      <c r="BC1177" s="149"/>
      <c r="BD1177" s="152"/>
      <c r="BE1177" s="146"/>
      <c r="BF1177" s="79"/>
      <c r="BG1177" s="79"/>
      <c r="BH1177" s="77"/>
      <c r="BJ1177" s="78"/>
      <c r="BT1177" s="77"/>
      <c r="BU1177" s="77"/>
    </row>
    <row r="1178" spans="1:73" ht="15" customHeight="1" x14ac:dyDescent="0.35">
      <c r="A1178" s="159"/>
      <c r="B1178" s="134"/>
      <c r="C1178" s="135"/>
      <c r="D1178" s="136"/>
      <c r="E1178" s="136"/>
      <c r="F1178" s="134"/>
      <c r="G1178" s="158"/>
      <c r="H1178" s="134"/>
      <c r="I1178" s="136"/>
      <c r="J1178" s="138"/>
      <c r="K1178" s="138"/>
      <c r="L1178" s="135"/>
      <c r="M1178" s="135"/>
      <c r="N1178" s="139"/>
      <c r="O1178" s="135"/>
      <c r="P1178" s="140"/>
      <c r="Q1178" s="140"/>
      <c r="R1178" s="141"/>
      <c r="S1178" s="142"/>
      <c r="T1178" s="143"/>
      <c r="U1178" s="140"/>
      <c r="V1178" s="140"/>
      <c r="W1178" s="140"/>
      <c r="X1178" s="140"/>
      <c r="Y1178" s="138"/>
      <c r="Z1178" s="138"/>
      <c r="AA1178" s="138"/>
      <c r="AB1178" s="144"/>
      <c r="AC1178" s="145"/>
      <c r="AD1178" s="145"/>
      <c r="AE1178" s="145"/>
      <c r="AF1178" s="140"/>
      <c r="AG1178" s="146"/>
      <c r="AH1178" s="146"/>
      <c r="AI1178" s="138"/>
      <c r="AJ1178" s="140"/>
      <c r="AK1178" s="140"/>
      <c r="AL1178" s="140"/>
      <c r="AM1178" s="147"/>
      <c r="AN1178" s="148"/>
      <c r="AO1178" s="149"/>
      <c r="AP1178" s="149"/>
      <c r="AQ1178" s="149"/>
      <c r="AR1178" s="150"/>
      <c r="AS1178" s="150"/>
      <c r="AT1178" s="148"/>
      <c r="AU1178" s="149"/>
      <c r="AV1178" s="149"/>
      <c r="AW1178" s="149"/>
      <c r="AX1178" s="150"/>
      <c r="AY1178" s="151"/>
      <c r="AZ1178" s="149"/>
      <c r="BA1178" s="149"/>
      <c r="BB1178" s="149"/>
      <c r="BC1178" s="149"/>
      <c r="BD1178" s="152"/>
      <c r="BE1178" s="146"/>
      <c r="BF1178" s="79"/>
      <c r="BG1178" s="79"/>
      <c r="BH1178" s="77"/>
      <c r="BJ1178" s="78"/>
      <c r="BT1178" s="77"/>
      <c r="BU1178" s="77"/>
    </row>
    <row r="1179" spans="1:73" ht="15" customHeight="1" x14ac:dyDescent="0.35">
      <c r="A1179" s="159"/>
      <c r="B1179" s="134"/>
      <c r="C1179" s="135"/>
      <c r="D1179" s="136"/>
      <c r="E1179" s="136"/>
      <c r="F1179" s="134"/>
      <c r="G1179" s="158"/>
      <c r="H1179" s="134"/>
      <c r="I1179" s="136"/>
      <c r="J1179" s="138"/>
      <c r="K1179" s="138"/>
      <c r="L1179" s="135"/>
      <c r="M1179" s="135"/>
      <c r="N1179" s="139"/>
      <c r="O1179" s="135"/>
      <c r="P1179" s="140"/>
      <c r="Q1179" s="140"/>
      <c r="R1179" s="141"/>
      <c r="S1179" s="142"/>
      <c r="T1179" s="143"/>
      <c r="U1179" s="140"/>
      <c r="V1179" s="140"/>
      <c r="W1179" s="140"/>
      <c r="X1179" s="140"/>
      <c r="Y1179" s="138"/>
      <c r="Z1179" s="138"/>
      <c r="AA1179" s="138"/>
      <c r="AB1179" s="144"/>
      <c r="AC1179" s="145"/>
      <c r="AD1179" s="145"/>
      <c r="AE1179" s="145"/>
      <c r="AF1179" s="140"/>
      <c r="AG1179" s="146"/>
      <c r="AH1179" s="146"/>
      <c r="AI1179" s="138"/>
      <c r="AJ1179" s="140"/>
      <c r="AK1179" s="140"/>
      <c r="AL1179" s="140"/>
      <c r="AM1179" s="147"/>
      <c r="AN1179" s="148"/>
      <c r="AO1179" s="149"/>
      <c r="AP1179" s="149"/>
      <c r="AQ1179" s="149"/>
      <c r="AR1179" s="150"/>
      <c r="AS1179" s="150"/>
      <c r="AT1179" s="148"/>
      <c r="AU1179" s="149"/>
      <c r="AV1179" s="149"/>
      <c r="AW1179" s="149"/>
      <c r="AX1179" s="150"/>
      <c r="AY1179" s="151"/>
      <c r="AZ1179" s="149"/>
      <c r="BA1179" s="149"/>
      <c r="BB1179" s="149"/>
      <c r="BC1179" s="149"/>
      <c r="BD1179" s="152"/>
      <c r="BE1179" s="146"/>
      <c r="BF1179" s="79"/>
      <c r="BG1179" s="79"/>
      <c r="BH1179" s="77"/>
      <c r="BJ1179" s="78"/>
      <c r="BT1179" s="77"/>
      <c r="BU1179" s="77"/>
    </row>
    <row r="1180" spans="1:73" ht="15" customHeight="1" x14ac:dyDescent="0.35">
      <c r="A1180" s="159"/>
      <c r="B1180" s="134"/>
      <c r="C1180" s="135"/>
      <c r="D1180" s="136"/>
      <c r="E1180" s="136"/>
      <c r="F1180" s="134"/>
      <c r="G1180" s="158"/>
      <c r="H1180" s="134"/>
      <c r="I1180" s="136"/>
      <c r="J1180" s="138"/>
      <c r="K1180" s="138"/>
      <c r="L1180" s="135"/>
      <c r="M1180" s="135"/>
      <c r="N1180" s="139"/>
      <c r="O1180" s="135"/>
      <c r="P1180" s="140"/>
      <c r="Q1180" s="140"/>
      <c r="R1180" s="141"/>
      <c r="S1180" s="142"/>
      <c r="T1180" s="143"/>
      <c r="U1180" s="140"/>
      <c r="V1180" s="140"/>
      <c r="W1180" s="140"/>
      <c r="X1180" s="140"/>
      <c r="Y1180" s="138"/>
      <c r="Z1180" s="138"/>
      <c r="AA1180" s="138"/>
      <c r="AB1180" s="144"/>
      <c r="AC1180" s="145"/>
      <c r="AD1180" s="145"/>
      <c r="AE1180" s="145"/>
      <c r="AF1180" s="140"/>
      <c r="AG1180" s="146"/>
      <c r="AH1180" s="146"/>
      <c r="AI1180" s="138"/>
      <c r="AJ1180" s="140"/>
      <c r="AK1180" s="140"/>
      <c r="AL1180" s="140"/>
      <c r="AM1180" s="147"/>
      <c r="AN1180" s="148"/>
      <c r="AO1180" s="149"/>
      <c r="AP1180" s="149"/>
      <c r="AQ1180" s="149"/>
      <c r="AR1180" s="150"/>
      <c r="AS1180" s="150"/>
      <c r="AT1180" s="148"/>
      <c r="AU1180" s="149"/>
      <c r="AV1180" s="149"/>
      <c r="AW1180" s="149"/>
      <c r="AX1180" s="150"/>
      <c r="AY1180" s="151"/>
      <c r="AZ1180" s="149"/>
      <c r="BA1180" s="149"/>
      <c r="BB1180" s="149"/>
      <c r="BC1180" s="149"/>
      <c r="BD1180" s="152"/>
      <c r="BE1180" s="146"/>
      <c r="BF1180" s="79"/>
      <c r="BG1180" s="79"/>
      <c r="BH1180" s="77"/>
      <c r="BJ1180" s="78"/>
      <c r="BT1180" s="77"/>
      <c r="BU1180" s="77"/>
    </row>
    <row r="1181" spans="1:73" ht="15" customHeight="1" x14ac:dyDescent="0.35">
      <c r="A1181" s="159"/>
      <c r="B1181" s="134"/>
      <c r="C1181" s="135"/>
      <c r="D1181" s="136"/>
      <c r="E1181" s="136"/>
      <c r="F1181" s="134"/>
      <c r="G1181" s="158"/>
      <c r="H1181" s="134"/>
      <c r="I1181" s="136"/>
      <c r="J1181" s="138"/>
      <c r="K1181" s="138"/>
      <c r="L1181" s="135"/>
      <c r="M1181" s="135"/>
      <c r="N1181" s="139"/>
      <c r="O1181" s="135"/>
      <c r="P1181" s="140"/>
      <c r="Q1181" s="140"/>
      <c r="R1181" s="141"/>
      <c r="S1181" s="142"/>
      <c r="T1181" s="143"/>
      <c r="U1181" s="140"/>
      <c r="V1181" s="140"/>
      <c r="W1181" s="140"/>
      <c r="X1181" s="140"/>
      <c r="Y1181" s="138"/>
      <c r="Z1181" s="138"/>
      <c r="AA1181" s="138"/>
      <c r="AB1181" s="144"/>
      <c r="AC1181" s="145"/>
      <c r="AD1181" s="145"/>
      <c r="AE1181" s="145"/>
      <c r="AF1181" s="140"/>
      <c r="AG1181" s="146"/>
      <c r="AH1181" s="146"/>
      <c r="AI1181" s="138"/>
      <c r="AJ1181" s="140"/>
      <c r="AK1181" s="140"/>
      <c r="AL1181" s="140"/>
      <c r="AM1181" s="147"/>
      <c r="AN1181" s="148"/>
      <c r="AO1181" s="149"/>
      <c r="AP1181" s="149"/>
      <c r="AQ1181" s="149"/>
      <c r="AR1181" s="150"/>
      <c r="AS1181" s="150"/>
      <c r="AT1181" s="148"/>
      <c r="AU1181" s="149"/>
      <c r="AV1181" s="149"/>
      <c r="AW1181" s="149"/>
      <c r="AX1181" s="150"/>
      <c r="AY1181" s="151"/>
      <c r="AZ1181" s="149"/>
      <c r="BA1181" s="149"/>
      <c r="BB1181" s="149"/>
      <c r="BC1181" s="149"/>
      <c r="BD1181" s="152"/>
      <c r="BE1181" s="146"/>
      <c r="BF1181" s="79"/>
      <c r="BG1181" s="79"/>
      <c r="BH1181" s="77"/>
      <c r="BJ1181" s="78"/>
      <c r="BT1181" s="77"/>
      <c r="BU1181" s="77"/>
    </row>
    <row r="1182" spans="1:73" ht="15" customHeight="1" x14ac:dyDescent="0.35">
      <c r="A1182" s="159"/>
      <c r="B1182" s="134"/>
      <c r="C1182" s="135"/>
      <c r="D1182" s="136"/>
      <c r="E1182" s="136"/>
      <c r="F1182" s="134"/>
      <c r="G1182" s="158"/>
      <c r="H1182" s="134"/>
      <c r="I1182" s="136"/>
      <c r="J1182" s="138"/>
      <c r="K1182" s="138"/>
      <c r="L1182" s="135"/>
      <c r="M1182" s="135"/>
      <c r="N1182" s="139"/>
      <c r="O1182" s="135"/>
      <c r="P1182" s="140"/>
      <c r="Q1182" s="140"/>
      <c r="R1182" s="141"/>
      <c r="S1182" s="142"/>
      <c r="T1182" s="143"/>
      <c r="U1182" s="140"/>
      <c r="V1182" s="140"/>
      <c r="W1182" s="140"/>
      <c r="X1182" s="140"/>
      <c r="Y1182" s="138"/>
      <c r="Z1182" s="138"/>
      <c r="AA1182" s="138"/>
      <c r="AB1182" s="144"/>
      <c r="AC1182" s="145"/>
      <c r="AD1182" s="145"/>
      <c r="AE1182" s="145"/>
      <c r="AF1182" s="140"/>
      <c r="AG1182" s="146"/>
      <c r="AH1182" s="146"/>
      <c r="AI1182" s="138"/>
      <c r="AJ1182" s="140"/>
      <c r="AK1182" s="140"/>
      <c r="AL1182" s="140"/>
      <c r="AM1182" s="147"/>
      <c r="AN1182" s="148"/>
      <c r="AO1182" s="149"/>
      <c r="AP1182" s="149"/>
      <c r="AQ1182" s="149"/>
      <c r="AR1182" s="150"/>
      <c r="AS1182" s="150"/>
      <c r="AT1182" s="148"/>
      <c r="AU1182" s="149"/>
      <c r="AV1182" s="149"/>
      <c r="AW1182" s="149"/>
      <c r="AX1182" s="150"/>
      <c r="AY1182" s="151"/>
      <c r="AZ1182" s="149"/>
      <c r="BA1182" s="149"/>
      <c r="BB1182" s="149"/>
      <c r="BC1182" s="149"/>
      <c r="BD1182" s="152"/>
      <c r="BE1182" s="146"/>
      <c r="BF1182" s="79"/>
      <c r="BG1182" s="79"/>
      <c r="BH1182" s="77"/>
      <c r="BJ1182" s="78"/>
      <c r="BT1182" s="77"/>
      <c r="BU1182" s="77"/>
    </row>
    <row r="1183" spans="1:73" ht="15" customHeight="1" x14ac:dyDescent="0.35">
      <c r="A1183" s="159"/>
      <c r="B1183" s="134"/>
      <c r="C1183" s="135"/>
      <c r="D1183" s="136"/>
      <c r="E1183" s="136"/>
      <c r="F1183" s="134"/>
      <c r="G1183" s="158"/>
      <c r="H1183" s="134"/>
      <c r="I1183" s="136"/>
      <c r="J1183" s="138"/>
      <c r="K1183" s="138"/>
      <c r="L1183" s="135"/>
      <c r="M1183" s="135"/>
      <c r="N1183" s="139"/>
      <c r="O1183" s="135"/>
      <c r="P1183" s="140"/>
      <c r="Q1183" s="140"/>
      <c r="R1183" s="141"/>
      <c r="S1183" s="142"/>
      <c r="T1183" s="143"/>
      <c r="U1183" s="140"/>
      <c r="V1183" s="140"/>
      <c r="W1183" s="140"/>
      <c r="X1183" s="140"/>
      <c r="Y1183" s="138"/>
      <c r="Z1183" s="138"/>
      <c r="AA1183" s="138"/>
      <c r="AB1183" s="144"/>
      <c r="AC1183" s="145"/>
      <c r="AD1183" s="145"/>
      <c r="AE1183" s="145"/>
      <c r="AF1183" s="140"/>
      <c r="AG1183" s="146"/>
      <c r="AH1183" s="146"/>
      <c r="AI1183" s="138"/>
      <c r="AJ1183" s="140"/>
      <c r="AK1183" s="140"/>
      <c r="AL1183" s="140"/>
      <c r="AM1183" s="147"/>
      <c r="AN1183" s="148"/>
      <c r="AO1183" s="149"/>
      <c r="AP1183" s="149"/>
      <c r="AQ1183" s="149"/>
      <c r="AR1183" s="150"/>
      <c r="AS1183" s="150"/>
      <c r="AT1183" s="148"/>
      <c r="AU1183" s="149"/>
      <c r="AV1183" s="149"/>
      <c r="AW1183" s="149"/>
      <c r="AX1183" s="150"/>
      <c r="AY1183" s="151"/>
      <c r="AZ1183" s="149"/>
      <c r="BA1183" s="149"/>
      <c r="BB1183" s="149"/>
      <c r="BC1183" s="149"/>
      <c r="BD1183" s="152"/>
      <c r="BE1183" s="146"/>
      <c r="BF1183" s="79"/>
      <c r="BG1183" s="79"/>
      <c r="BH1183" s="77"/>
      <c r="BJ1183" s="78"/>
      <c r="BT1183" s="77"/>
      <c r="BU1183" s="77"/>
    </row>
    <row r="1184" spans="1:73" ht="15" customHeight="1" x14ac:dyDescent="0.35">
      <c r="A1184" s="159"/>
      <c r="B1184" s="134"/>
      <c r="C1184" s="135"/>
      <c r="D1184" s="136"/>
      <c r="E1184" s="136"/>
      <c r="F1184" s="134"/>
      <c r="G1184" s="158"/>
      <c r="H1184" s="134"/>
      <c r="I1184" s="136"/>
      <c r="J1184" s="138"/>
      <c r="K1184" s="138"/>
      <c r="L1184" s="135"/>
      <c r="M1184" s="135"/>
      <c r="N1184" s="139"/>
      <c r="O1184" s="135"/>
      <c r="P1184" s="140"/>
      <c r="Q1184" s="140"/>
      <c r="R1184" s="141"/>
      <c r="S1184" s="142"/>
      <c r="T1184" s="143"/>
      <c r="U1184" s="140"/>
      <c r="V1184" s="140"/>
      <c r="W1184" s="140"/>
      <c r="X1184" s="140"/>
      <c r="Y1184" s="138"/>
      <c r="Z1184" s="138"/>
      <c r="AA1184" s="138"/>
      <c r="AB1184" s="144"/>
      <c r="AC1184" s="145"/>
      <c r="AD1184" s="145"/>
      <c r="AE1184" s="145"/>
      <c r="AF1184" s="140"/>
      <c r="AG1184" s="146"/>
      <c r="AH1184" s="146"/>
      <c r="AI1184" s="138"/>
      <c r="AJ1184" s="140"/>
      <c r="AK1184" s="140"/>
      <c r="AL1184" s="140"/>
      <c r="AM1184" s="147"/>
      <c r="AN1184" s="148"/>
      <c r="AO1184" s="149"/>
      <c r="AP1184" s="149"/>
      <c r="AQ1184" s="149"/>
      <c r="AR1184" s="150"/>
      <c r="AS1184" s="150"/>
      <c r="AT1184" s="148"/>
      <c r="AU1184" s="149"/>
      <c r="AV1184" s="149"/>
      <c r="AW1184" s="149"/>
      <c r="AX1184" s="150"/>
      <c r="AY1184" s="151"/>
      <c r="AZ1184" s="149"/>
      <c r="BA1184" s="149"/>
      <c r="BB1184" s="149"/>
      <c r="BC1184" s="149"/>
      <c r="BD1184" s="152"/>
      <c r="BE1184" s="146"/>
      <c r="BF1184" s="79"/>
      <c r="BG1184" s="79"/>
      <c r="BH1184" s="77"/>
      <c r="BJ1184" s="78"/>
      <c r="BT1184" s="77"/>
      <c r="BU1184" s="77"/>
    </row>
    <row r="1185" spans="1:73" ht="15" customHeight="1" x14ac:dyDescent="0.35">
      <c r="A1185" s="159"/>
      <c r="B1185" s="134"/>
      <c r="C1185" s="135"/>
      <c r="D1185" s="136"/>
      <c r="E1185" s="136"/>
      <c r="F1185" s="134"/>
      <c r="G1185" s="158"/>
      <c r="H1185" s="134"/>
      <c r="I1185" s="136"/>
      <c r="J1185" s="138"/>
      <c r="K1185" s="138"/>
      <c r="L1185" s="135"/>
      <c r="M1185" s="135"/>
      <c r="N1185" s="139"/>
      <c r="O1185" s="135"/>
      <c r="P1185" s="140"/>
      <c r="Q1185" s="140"/>
      <c r="R1185" s="141"/>
      <c r="S1185" s="142"/>
      <c r="T1185" s="143"/>
      <c r="U1185" s="140"/>
      <c r="V1185" s="140"/>
      <c r="W1185" s="140"/>
      <c r="X1185" s="140"/>
      <c r="Y1185" s="138"/>
      <c r="Z1185" s="138"/>
      <c r="AA1185" s="138"/>
      <c r="AB1185" s="144"/>
      <c r="AC1185" s="145"/>
      <c r="AD1185" s="145"/>
      <c r="AE1185" s="145"/>
      <c r="AF1185" s="140"/>
      <c r="AG1185" s="146"/>
      <c r="AH1185" s="146"/>
      <c r="AI1185" s="138"/>
      <c r="AJ1185" s="140"/>
      <c r="AK1185" s="140"/>
      <c r="AL1185" s="140"/>
      <c r="AM1185" s="147"/>
      <c r="AN1185" s="148"/>
      <c r="AO1185" s="149"/>
      <c r="AP1185" s="149"/>
      <c r="AQ1185" s="149"/>
      <c r="AR1185" s="150"/>
      <c r="AS1185" s="150"/>
      <c r="AT1185" s="148"/>
      <c r="AU1185" s="149"/>
      <c r="AV1185" s="149"/>
      <c r="AW1185" s="149"/>
      <c r="AX1185" s="150"/>
      <c r="AY1185" s="151"/>
      <c r="AZ1185" s="149"/>
      <c r="BA1185" s="149"/>
      <c r="BB1185" s="149"/>
      <c r="BC1185" s="149"/>
      <c r="BD1185" s="152"/>
      <c r="BE1185" s="146"/>
      <c r="BF1185" s="79"/>
      <c r="BG1185" s="79"/>
      <c r="BH1185" s="77"/>
      <c r="BJ1185" s="78"/>
      <c r="BT1185" s="77"/>
      <c r="BU1185" s="77"/>
    </row>
    <row r="1186" spans="1:73" ht="15" customHeight="1" x14ac:dyDescent="0.35">
      <c r="A1186" s="159"/>
      <c r="B1186" s="134"/>
      <c r="C1186" s="135"/>
      <c r="D1186" s="136"/>
      <c r="E1186" s="136"/>
      <c r="F1186" s="134"/>
      <c r="G1186" s="158"/>
      <c r="H1186" s="134"/>
      <c r="I1186" s="136"/>
      <c r="J1186" s="138"/>
      <c r="K1186" s="138"/>
      <c r="L1186" s="135"/>
      <c r="M1186" s="135"/>
      <c r="N1186" s="139"/>
      <c r="O1186" s="135"/>
      <c r="P1186" s="140"/>
      <c r="Q1186" s="140"/>
      <c r="R1186" s="141"/>
      <c r="S1186" s="142"/>
      <c r="T1186" s="143"/>
      <c r="U1186" s="140"/>
      <c r="V1186" s="140"/>
      <c r="W1186" s="140"/>
      <c r="X1186" s="140"/>
      <c r="Y1186" s="138"/>
      <c r="Z1186" s="138"/>
      <c r="AA1186" s="138"/>
      <c r="AB1186" s="144"/>
      <c r="AC1186" s="145"/>
      <c r="AD1186" s="145"/>
      <c r="AE1186" s="145"/>
      <c r="AF1186" s="140"/>
      <c r="AG1186" s="146"/>
      <c r="AH1186" s="146"/>
      <c r="AI1186" s="138"/>
      <c r="AJ1186" s="140"/>
      <c r="AK1186" s="140"/>
      <c r="AL1186" s="140"/>
      <c r="AM1186" s="147"/>
      <c r="AN1186" s="148"/>
      <c r="AO1186" s="149"/>
      <c r="AP1186" s="149"/>
      <c r="AQ1186" s="149"/>
      <c r="AR1186" s="150"/>
      <c r="AS1186" s="150"/>
      <c r="AT1186" s="148"/>
      <c r="AU1186" s="149"/>
      <c r="AV1186" s="149"/>
      <c r="AW1186" s="149"/>
      <c r="AX1186" s="150"/>
      <c r="AY1186" s="151"/>
      <c r="AZ1186" s="149"/>
      <c r="BA1186" s="149"/>
      <c r="BB1186" s="149"/>
      <c r="BC1186" s="149"/>
      <c r="BD1186" s="152"/>
      <c r="BE1186" s="146"/>
      <c r="BF1186" s="79"/>
      <c r="BG1186" s="79"/>
      <c r="BH1186" s="77"/>
      <c r="BJ1186" s="78"/>
      <c r="BT1186" s="77"/>
      <c r="BU1186" s="77"/>
    </row>
    <row r="1187" spans="1:73" ht="15" customHeight="1" x14ac:dyDescent="0.35">
      <c r="A1187" s="159"/>
      <c r="B1187" s="134"/>
      <c r="C1187" s="135"/>
      <c r="D1187" s="136"/>
      <c r="E1187" s="136"/>
      <c r="F1187" s="134"/>
      <c r="G1187" s="158"/>
      <c r="H1187" s="134"/>
      <c r="I1187" s="136"/>
      <c r="J1187" s="138"/>
      <c r="K1187" s="138"/>
      <c r="L1187" s="135"/>
      <c r="M1187" s="135"/>
      <c r="N1187" s="139"/>
      <c r="O1187" s="135"/>
      <c r="P1187" s="140"/>
      <c r="Q1187" s="140"/>
      <c r="R1187" s="141"/>
      <c r="S1187" s="142"/>
      <c r="T1187" s="143"/>
      <c r="U1187" s="140"/>
      <c r="V1187" s="140"/>
      <c r="W1187" s="140"/>
      <c r="X1187" s="140"/>
      <c r="Y1187" s="138"/>
      <c r="Z1187" s="138"/>
      <c r="AA1187" s="138"/>
      <c r="AB1187" s="144"/>
      <c r="AC1187" s="145"/>
      <c r="AD1187" s="145"/>
      <c r="AE1187" s="145"/>
      <c r="AF1187" s="140"/>
      <c r="AG1187" s="146"/>
      <c r="AH1187" s="146"/>
      <c r="AI1187" s="138"/>
      <c r="AJ1187" s="140"/>
      <c r="AK1187" s="140"/>
      <c r="AL1187" s="140"/>
      <c r="AM1187" s="147"/>
      <c r="AN1187" s="148"/>
      <c r="AO1187" s="149"/>
      <c r="AP1187" s="149"/>
      <c r="AQ1187" s="149"/>
      <c r="AR1187" s="150"/>
      <c r="AS1187" s="150"/>
      <c r="AT1187" s="148"/>
      <c r="AU1187" s="149"/>
      <c r="AV1187" s="149"/>
      <c r="AW1187" s="149"/>
      <c r="AX1187" s="150"/>
      <c r="AY1187" s="151"/>
      <c r="AZ1187" s="149"/>
      <c r="BA1187" s="149"/>
      <c r="BB1187" s="149"/>
      <c r="BC1187" s="149"/>
      <c r="BD1187" s="152"/>
      <c r="BE1187" s="146"/>
      <c r="BF1187" s="79"/>
      <c r="BG1187" s="79"/>
      <c r="BH1187" s="77"/>
      <c r="BJ1187" s="78"/>
      <c r="BT1187" s="77"/>
      <c r="BU1187" s="77"/>
    </row>
    <row r="1188" spans="1:73" ht="15" customHeight="1" x14ac:dyDescent="0.35">
      <c r="A1188" s="159"/>
      <c r="B1188" s="134"/>
      <c r="C1188" s="135"/>
      <c r="D1188" s="136"/>
      <c r="E1188" s="136"/>
      <c r="F1188" s="134"/>
      <c r="G1188" s="158"/>
      <c r="H1188" s="134"/>
      <c r="I1188" s="136"/>
      <c r="J1188" s="138"/>
      <c r="K1188" s="138"/>
      <c r="L1188" s="135"/>
      <c r="M1188" s="135"/>
      <c r="N1188" s="139"/>
      <c r="O1188" s="135"/>
      <c r="P1188" s="140"/>
      <c r="Q1188" s="140"/>
      <c r="R1188" s="141"/>
      <c r="S1188" s="142"/>
      <c r="T1188" s="143"/>
      <c r="U1188" s="140"/>
      <c r="V1188" s="140"/>
      <c r="W1188" s="140"/>
      <c r="X1188" s="140"/>
      <c r="Y1188" s="138"/>
      <c r="Z1188" s="138"/>
      <c r="AA1188" s="138"/>
      <c r="AB1188" s="144"/>
      <c r="AC1188" s="145"/>
      <c r="AD1188" s="145"/>
      <c r="AE1188" s="145"/>
      <c r="AF1188" s="140"/>
      <c r="AG1188" s="146"/>
      <c r="AH1188" s="146"/>
      <c r="AI1188" s="138"/>
      <c r="AJ1188" s="140"/>
      <c r="AK1188" s="140"/>
      <c r="AL1188" s="140"/>
      <c r="AM1188" s="147"/>
      <c r="AN1188" s="148"/>
      <c r="AO1188" s="149"/>
      <c r="AP1188" s="149"/>
      <c r="AQ1188" s="149"/>
      <c r="AR1188" s="150"/>
      <c r="AS1188" s="150"/>
      <c r="AT1188" s="148"/>
      <c r="AU1188" s="149"/>
      <c r="AV1188" s="149"/>
      <c r="AW1188" s="149"/>
      <c r="AX1188" s="150"/>
      <c r="AY1188" s="151"/>
      <c r="AZ1188" s="149"/>
      <c r="BA1188" s="149"/>
      <c r="BB1188" s="149"/>
      <c r="BC1188" s="149"/>
      <c r="BD1188" s="152"/>
      <c r="BE1188" s="146"/>
      <c r="BF1188" s="79"/>
      <c r="BG1188" s="79"/>
      <c r="BH1188" s="77"/>
      <c r="BJ1188" s="78"/>
      <c r="BT1188" s="77"/>
      <c r="BU1188" s="77"/>
    </row>
    <row r="1189" spans="1:73" ht="15" customHeight="1" x14ac:dyDescent="0.35">
      <c r="A1189" s="159"/>
      <c r="B1189" s="134"/>
      <c r="C1189" s="135"/>
      <c r="D1189" s="136"/>
      <c r="E1189" s="136"/>
      <c r="F1189" s="134"/>
      <c r="G1189" s="158"/>
      <c r="H1189" s="134"/>
      <c r="I1189" s="136"/>
      <c r="J1189" s="138"/>
      <c r="K1189" s="138"/>
      <c r="L1189" s="135"/>
      <c r="M1189" s="135"/>
      <c r="N1189" s="139"/>
      <c r="O1189" s="135"/>
      <c r="P1189" s="140"/>
      <c r="Q1189" s="140"/>
      <c r="R1189" s="141"/>
      <c r="S1189" s="142"/>
      <c r="T1189" s="143"/>
      <c r="U1189" s="140"/>
      <c r="V1189" s="140"/>
      <c r="W1189" s="140"/>
      <c r="X1189" s="140"/>
      <c r="Y1189" s="138"/>
      <c r="Z1189" s="138"/>
      <c r="AA1189" s="138"/>
      <c r="AB1189" s="144"/>
      <c r="AC1189" s="145"/>
      <c r="AD1189" s="145"/>
      <c r="AE1189" s="145"/>
      <c r="AF1189" s="140"/>
      <c r="AG1189" s="146"/>
      <c r="AH1189" s="146"/>
      <c r="AI1189" s="138"/>
      <c r="AJ1189" s="140"/>
      <c r="AK1189" s="140"/>
      <c r="AL1189" s="140"/>
      <c r="AM1189" s="147"/>
      <c r="AN1189" s="148"/>
      <c r="AO1189" s="149"/>
      <c r="AP1189" s="149"/>
      <c r="AQ1189" s="149"/>
      <c r="AR1189" s="150"/>
      <c r="AS1189" s="150"/>
      <c r="AT1189" s="148"/>
      <c r="AU1189" s="149"/>
      <c r="AV1189" s="149"/>
      <c r="AW1189" s="149"/>
      <c r="AX1189" s="150"/>
      <c r="AY1189" s="151"/>
      <c r="AZ1189" s="149"/>
      <c r="BA1189" s="149"/>
      <c r="BB1189" s="149"/>
      <c r="BC1189" s="149"/>
      <c r="BD1189" s="152"/>
      <c r="BE1189" s="146"/>
      <c r="BF1189" s="79"/>
      <c r="BG1189" s="79"/>
      <c r="BH1189" s="77"/>
      <c r="BJ1189" s="78"/>
      <c r="BT1189" s="77"/>
      <c r="BU1189" s="77"/>
    </row>
    <row r="1190" spans="1:73" ht="15" customHeight="1" x14ac:dyDescent="0.35">
      <c r="A1190" s="159"/>
      <c r="B1190" s="134"/>
      <c r="C1190" s="135"/>
      <c r="D1190" s="136"/>
      <c r="E1190" s="136"/>
      <c r="F1190" s="134"/>
      <c r="G1190" s="158"/>
      <c r="H1190" s="134"/>
      <c r="I1190" s="136"/>
      <c r="J1190" s="138"/>
      <c r="K1190" s="138"/>
      <c r="L1190" s="135"/>
      <c r="M1190" s="135"/>
      <c r="N1190" s="139"/>
      <c r="O1190" s="135"/>
      <c r="P1190" s="140"/>
      <c r="Q1190" s="140"/>
      <c r="R1190" s="141"/>
      <c r="S1190" s="142"/>
      <c r="T1190" s="143"/>
      <c r="U1190" s="140"/>
      <c r="V1190" s="140"/>
      <c r="W1190" s="140"/>
      <c r="X1190" s="140"/>
      <c r="Y1190" s="138"/>
      <c r="Z1190" s="138"/>
      <c r="AA1190" s="138"/>
      <c r="AB1190" s="144"/>
      <c r="AC1190" s="145"/>
      <c r="AD1190" s="145"/>
      <c r="AE1190" s="145"/>
      <c r="AF1190" s="140"/>
      <c r="AG1190" s="146"/>
      <c r="AH1190" s="146"/>
      <c r="AI1190" s="138"/>
      <c r="AJ1190" s="140"/>
      <c r="AK1190" s="140"/>
      <c r="AL1190" s="140"/>
      <c r="AM1190" s="147"/>
      <c r="AN1190" s="148"/>
      <c r="AO1190" s="149"/>
      <c r="AP1190" s="149"/>
      <c r="AQ1190" s="149"/>
      <c r="AR1190" s="150"/>
      <c r="AS1190" s="150"/>
      <c r="AT1190" s="148"/>
      <c r="AU1190" s="149"/>
      <c r="AV1190" s="149"/>
      <c r="AW1190" s="149"/>
      <c r="AX1190" s="150"/>
      <c r="AY1190" s="151"/>
      <c r="AZ1190" s="149"/>
      <c r="BA1190" s="149"/>
      <c r="BB1190" s="149"/>
      <c r="BC1190" s="149"/>
      <c r="BD1190" s="152"/>
      <c r="BE1190" s="146"/>
      <c r="BF1190" s="79"/>
      <c r="BG1190" s="79"/>
      <c r="BH1190" s="77"/>
      <c r="BJ1190" s="78"/>
      <c r="BT1190" s="77"/>
      <c r="BU1190" s="77"/>
    </row>
    <row r="1191" spans="1:73" ht="15" customHeight="1" x14ac:dyDescent="0.35">
      <c r="A1191" s="159"/>
      <c r="B1191" s="134"/>
      <c r="C1191" s="135"/>
      <c r="D1191" s="136"/>
      <c r="E1191" s="136"/>
      <c r="F1191" s="134"/>
      <c r="G1191" s="158"/>
      <c r="H1191" s="134"/>
      <c r="I1191" s="136"/>
      <c r="J1191" s="138"/>
      <c r="K1191" s="138"/>
      <c r="L1191" s="135"/>
      <c r="M1191" s="135"/>
      <c r="N1191" s="139"/>
      <c r="O1191" s="135"/>
      <c r="P1191" s="140"/>
      <c r="Q1191" s="140"/>
      <c r="R1191" s="141"/>
      <c r="S1191" s="142"/>
      <c r="T1191" s="143"/>
      <c r="U1191" s="140"/>
      <c r="V1191" s="140"/>
      <c r="W1191" s="140"/>
      <c r="X1191" s="140"/>
      <c r="Y1191" s="138"/>
      <c r="Z1191" s="138"/>
      <c r="AA1191" s="138"/>
      <c r="AB1191" s="144"/>
      <c r="AC1191" s="145"/>
      <c r="AD1191" s="145"/>
      <c r="AE1191" s="145"/>
      <c r="AF1191" s="140"/>
      <c r="AG1191" s="146"/>
      <c r="AH1191" s="146"/>
      <c r="AI1191" s="138"/>
      <c r="AJ1191" s="140"/>
      <c r="AK1191" s="140"/>
      <c r="AL1191" s="140"/>
      <c r="AM1191" s="147"/>
      <c r="AN1191" s="148"/>
      <c r="AO1191" s="149"/>
      <c r="AP1191" s="149"/>
      <c r="AQ1191" s="149"/>
      <c r="AR1191" s="150"/>
      <c r="AS1191" s="150"/>
      <c r="AT1191" s="148"/>
      <c r="AU1191" s="149"/>
      <c r="AV1191" s="149"/>
      <c r="AW1191" s="149"/>
      <c r="AX1191" s="150"/>
      <c r="AY1191" s="151"/>
      <c r="AZ1191" s="149"/>
      <c r="BA1191" s="149"/>
      <c r="BB1191" s="149"/>
      <c r="BC1191" s="149"/>
      <c r="BD1191" s="152"/>
      <c r="BE1191" s="146"/>
      <c r="BF1191" s="79"/>
      <c r="BG1191" s="79"/>
      <c r="BH1191" s="77"/>
      <c r="BJ1191" s="78"/>
      <c r="BT1191" s="77"/>
      <c r="BU1191" s="77"/>
    </row>
    <row r="1192" spans="1:73" ht="15" customHeight="1" x14ac:dyDescent="0.35">
      <c r="A1192" s="159"/>
      <c r="B1192" s="134"/>
      <c r="C1192" s="135"/>
      <c r="D1192" s="136"/>
      <c r="E1192" s="136"/>
      <c r="F1192" s="134"/>
      <c r="G1192" s="158"/>
      <c r="H1192" s="134"/>
      <c r="I1192" s="136"/>
      <c r="J1192" s="138"/>
      <c r="K1192" s="138"/>
      <c r="L1192" s="135"/>
      <c r="M1192" s="135"/>
      <c r="N1192" s="139"/>
      <c r="O1192" s="135"/>
      <c r="P1192" s="140"/>
      <c r="Q1192" s="140"/>
      <c r="R1192" s="141"/>
      <c r="S1192" s="142"/>
      <c r="T1192" s="143"/>
      <c r="U1192" s="140"/>
      <c r="V1192" s="140"/>
      <c r="W1192" s="140"/>
      <c r="X1192" s="140"/>
      <c r="Y1192" s="138"/>
      <c r="Z1192" s="138"/>
      <c r="AA1192" s="138"/>
      <c r="AB1192" s="144"/>
      <c r="AC1192" s="145"/>
      <c r="AD1192" s="145"/>
      <c r="AE1192" s="145"/>
      <c r="AF1192" s="140"/>
      <c r="AG1192" s="146"/>
      <c r="AH1192" s="146"/>
      <c r="AI1192" s="138"/>
      <c r="AJ1192" s="140"/>
      <c r="AK1192" s="140"/>
      <c r="AL1192" s="140"/>
      <c r="AM1192" s="147"/>
      <c r="AN1192" s="148"/>
      <c r="AO1192" s="149"/>
      <c r="AP1192" s="149"/>
      <c r="AQ1192" s="149"/>
      <c r="AR1192" s="150"/>
      <c r="AS1192" s="150"/>
      <c r="AT1192" s="148"/>
      <c r="AU1192" s="149"/>
      <c r="AV1192" s="149"/>
      <c r="AW1192" s="149"/>
      <c r="AX1192" s="150"/>
      <c r="AY1192" s="151"/>
      <c r="AZ1192" s="149"/>
      <c r="BA1192" s="149"/>
      <c r="BB1192" s="149"/>
      <c r="BC1192" s="149"/>
      <c r="BD1192" s="152"/>
      <c r="BE1192" s="146"/>
      <c r="BF1192" s="79"/>
      <c r="BG1192" s="79"/>
      <c r="BH1192" s="77"/>
      <c r="BJ1192" s="78"/>
      <c r="BT1192" s="77"/>
      <c r="BU1192" s="77"/>
    </row>
    <row r="1193" spans="1:73" ht="15" customHeight="1" x14ac:dyDescent="0.35">
      <c r="A1193" s="159"/>
      <c r="B1193" s="134"/>
      <c r="C1193" s="135"/>
      <c r="D1193" s="136"/>
      <c r="E1193" s="136"/>
      <c r="F1193" s="134"/>
      <c r="G1193" s="158"/>
      <c r="H1193" s="134"/>
      <c r="I1193" s="136"/>
      <c r="J1193" s="138"/>
      <c r="K1193" s="138"/>
      <c r="L1193" s="135"/>
      <c r="M1193" s="135"/>
      <c r="N1193" s="139"/>
      <c r="O1193" s="135"/>
      <c r="P1193" s="140"/>
      <c r="Q1193" s="140"/>
      <c r="R1193" s="141"/>
      <c r="S1193" s="142"/>
      <c r="T1193" s="143"/>
      <c r="U1193" s="140"/>
      <c r="V1193" s="140"/>
      <c r="W1193" s="140"/>
      <c r="X1193" s="140"/>
      <c r="Y1193" s="138"/>
      <c r="Z1193" s="138"/>
      <c r="AA1193" s="138"/>
      <c r="AB1193" s="144"/>
      <c r="AC1193" s="145"/>
      <c r="AD1193" s="145"/>
      <c r="AE1193" s="145"/>
      <c r="AF1193" s="140"/>
      <c r="AG1193" s="146"/>
      <c r="AH1193" s="146"/>
      <c r="AI1193" s="138"/>
      <c r="AJ1193" s="140"/>
      <c r="AK1193" s="140"/>
      <c r="AL1193" s="140"/>
      <c r="AM1193" s="147"/>
      <c r="AN1193" s="148"/>
      <c r="AO1193" s="149"/>
      <c r="AP1193" s="149"/>
      <c r="AQ1193" s="149"/>
      <c r="AR1193" s="150"/>
      <c r="AS1193" s="150"/>
      <c r="AT1193" s="148"/>
      <c r="AU1193" s="149"/>
      <c r="AV1193" s="149"/>
      <c r="AW1193" s="149"/>
      <c r="AX1193" s="150"/>
      <c r="AY1193" s="151"/>
      <c r="AZ1193" s="149"/>
      <c r="BA1193" s="149"/>
      <c r="BB1193" s="149"/>
      <c r="BC1193" s="149"/>
      <c r="BD1193" s="152"/>
      <c r="BE1193" s="146"/>
      <c r="BF1193" s="79"/>
      <c r="BG1193" s="79"/>
      <c r="BH1193" s="77"/>
      <c r="BJ1193" s="78"/>
      <c r="BT1193" s="77"/>
      <c r="BU1193" s="77"/>
    </row>
    <row r="1194" spans="1:73" ht="15" customHeight="1" x14ac:dyDescent="0.35">
      <c r="A1194" s="159"/>
      <c r="B1194" s="134"/>
      <c r="C1194" s="135"/>
      <c r="D1194" s="136"/>
      <c r="E1194" s="136"/>
      <c r="F1194" s="134"/>
      <c r="G1194" s="158"/>
      <c r="H1194" s="134"/>
      <c r="I1194" s="136"/>
      <c r="J1194" s="138"/>
      <c r="K1194" s="138"/>
      <c r="L1194" s="135"/>
      <c r="M1194" s="135"/>
      <c r="N1194" s="139"/>
      <c r="O1194" s="135"/>
      <c r="P1194" s="140"/>
      <c r="Q1194" s="140"/>
      <c r="R1194" s="141"/>
      <c r="S1194" s="142"/>
      <c r="T1194" s="143"/>
      <c r="U1194" s="140"/>
      <c r="V1194" s="140"/>
      <c r="W1194" s="140"/>
      <c r="X1194" s="140"/>
      <c r="Y1194" s="138"/>
      <c r="Z1194" s="138"/>
      <c r="AA1194" s="138"/>
      <c r="AB1194" s="144"/>
      <c r="AC1194" s="145"/>
      <c r="AD1194" s="145"/>
      <c r="AE1194" s="145"/>
      <c r="AF1194" s="140"/>
      <c r="AG1194" s="146"/>
      <c r="AH1194" s="146"/>
      <c r="AI1194" s="138"/>
      <c r="AJ1194" s="140"/>
      <c r="AK1194" s="140"/>
      <c r="AL1194" s="140"/>
      <c r="AM1194" s="147"/>
      <c r="AN1194" s="148"/>
      <c r="AO1194" s="149"/>
      <c r="AP1194" s="149"/>
      <c r="AQ1194" s="149"/>
      <c r="AR1194" s="150"/>
      <c r="AS1194" s="150"/>
      <c r="AT1194" s="148"/>
      <c r="AU1194" s="149"/>
      <c r="AV1194" s="149"/>
      <c r="AW1194" s="149"/>
      <c r="AX1194" s="150"/>
      <c r="AY1194" s="151"/>
      <c r="AZ1194" s="149"/>
      <c r="BA1194" s="149"/>
      <c r="BB1194" s="149"/>
      <c r="BC1194" s="149"/>
      <c r="BD1194" s="152"/>
      <c r="BE1194" s="146"/>
      <c r="BF1194" s="79"/>
      <c r="BG1194" s="79"/>
      <c r="BH1194" s="77"/>
      <c r="BJ1194" s="78"/>
      <c r="BT1194" s="77"/>
      <c r="BU1194" s="77"/>
    </row>
    <row r="1195" spans="1:73" ht="15" customHeight="1" x14ac:dyDescent="0.35">
      <c r="A1195" s="159"/>
      <c r="B1195" s="134"/>
      <c r="C1195" s="135"/>
      <c r="D1195" s="136"/>
      <c r="E1195" s="136"/>
      <c r="F1195" s="134"/>
      <c r="G1195" s="158"/>
      <c r="H1195" s="134"/>
      <c r="I1195" s="136"/>
      <c r="J1195" s="138"/>
      <c r="K1195" s="138"/>
      <c r="L1195" s="135"/>
      <c r="M1195" s="135"/>
      <c r="N1195" s="139"/>
      <c r="O1195" s="135"/>
      <c r="P1195" s="140"/>
      <c r="Q1195" s="140"/>
      <c r="R1195" s="141"/>
      <c r="S1195" s="142"/>
      <c r="T1195" s="143"/>
      <c r="U1195" s="140"/>
      <c r="V1195" s="140"/>
      <c r="W1195" s="140"/>
      <c r="X1195" s="140"/>
      <c r="Y1195" s="138"/>
      <c r="Z1195" s="138"/>
      <c r="AA1195" s="138"/>
      <c r="AB1195" s="144"/>
      <c r="AC1195" s="145"/>
      <c r="AD1195" s="145"/>
      <c r="AE1195" s="145"/>
      <c r="AF1195" s="140"/>
      <c r="AG1195" s="146"/>
      <c r="AH1195" s="146"/>
      <c r="AI1195" s="138"/>
      <c r="AJ1195" s="140"/>
      <c r="AK1195" s="140"/>
      <c r="AL1195" s="140"/>
      <c r="AM1195" s="147"/>
      <c r="AN1195" s="148"/>
      <c r="AO1195" s="149"/>
      <c r="AP1195" s="149"/>
      <c r="AQ1195" s="149"/>
      <c r="AR1195" s="150"/>
      <c r="AS1195" s="150"/>
      <c r="AT1195" s="148"/>
      <c r="AU1195" s="149"/>
      <c r="AV1195" s="149"/>
      <c r="AW1195" s="149"/>
      <c r="AX1195" s="150"/>
      <c r="AY1195" s="151"/>
      <c r="AZ1195" s="149"/>
      <c r="BA1195" s="149"/>
      <c r="BB1195" s="149"/>
      <c r="BC1195" s="149"/>
      <c r="BD1195" s="152"/>
      <c r="BE1195" s="146"/>
      <c r="BF1195" s="79"/>
      <c r="BG1195" s="79"/>
      <c r="BH1195" s="77"/>
      <c r="BJ1195" s="78"/>
      <c r="BT1195" s="77"/>
      <c r="BU1195" s="77"/>
    </row>
    <row r="1196" spans="1:73" ht="15" customHeight="1" x14ac:dyDescent="0.35">
      <c r="A1196" s="159"/>
      <c r="B1196" s="134"/>
      <c r="C1196" s="135"/>
      <c r="D1196" s="136"/>
      <c r="E1196" s="136"/>
      <c r="F1196" s="134"/>
      <c r="G1196" s="158"/>
      <c r="H1196" s="134"/>
      <c r="I1196" s="136"/>
      <c r="J1196" s="138"/>
      <c r="K1196" s="138"/>
      <c r="L1196" s="135"/>
      <c r="M1196" s="135"/>
      <c r="N1196" s="139"/>
      <c r="O1196" s="135"/>
      <c r="P1196" s="140"/>
      <c r="Q1196" s="140"/>
      <c r="R1196" s="141"/>
      <c r="S1196" s="142"/>
      <c r="T1196" s="143"/>
      <c r="U1196" s="140"/>
      <c r="V1196" s="140"/>
      <c r="W1196" s="140"/>
      <c r="X1196" s="140"/>
      <c r="Y1196" s="138"/>
      <c r="Z1196" s="138"/>
      <c r="AA1196" s="138"/>
      <c r="AB1196" s="144"/>
      <c r="AC1196" s="145"/>
      <c r="AD1196" s="145"/>
      <c r="AE1196" s="145"/>
      <c r="AF1196" s="140"/>
      <c r="AG1196" s="146"/>
      <c r="AH1196" s="146"/>
      <c r="AI1196" s="138"/>
      <c r="AJ1196" s="140"/>
      <c r="AK1196" s="140"/>
      <c r="AL1196" s="140"/>
      <c r="AM1196" s="147"/>
      <c r="AN1196" s="148"/>
      <c r="AO1196" s="149"/>
      <c r="AP1196" s="149"/>
      <c r="AQ1196" s="149"/>
      <c r="AR1196" s="150"/>
      <c r="AS1196" s="150"/>
      <c r="AT1196" s="148"/>
      <c r="AU1196" s="149"/>
      <c r="AV1196" s="149"/>
      <c r="AW1196" s="149"/>
      <c r="AX1196" s="150"/>
      <c r="AY1196" s="151"/>
      <c r="AZ1196" s="149"/>
      <c r="BA1196" s="149"/>
      <c r="BB1196" s="149"/>
      <c r="BC1196" s="149"/>
      <c r="BD1196" s="152"/>
      <c r="BE1196" s="146"/>
      <c r="BF1196" s="79"/>
      <c r="BG1196" s="79"/>
      <c r="BH1196" s="77"/>
      <c r="BJ1196" s="78"/>
      <c r="BT1196" s="77"/>
      <c r="BU1196" s="77"/>
    </row>
    <row r="1197" spans="1:73" ht="15" customHeight="1" x14ac:dyDescent="0.35">
      <c r="A1197" s="159"/>
      <c r="B1197" s="134"/>
      <c r="C1197" s="135"/>
      <c r="D1197" s="136"/>
      <c r="E1197" s="136"/>
      <c r="F1197" s="134"/>
      <c r="G1197" s="158"/>
      <c r="H1197" s="134"/>
      <c r="I1197" s="136"/>
      <c r="J1197" s="138"/>
      <c r="K1197" s="138"/>
      <c r="L1197" s="135"/>
      <c r="M1197" s="135"/>
      <c r="N1197" s="139"/>
      <c r="O1197" s="135"/>
      <c r="P1197" s="140"/>
      <c r="Q1197" s="140"/>
      <c r="R1197" s="141"/>
      <c r="S1197" s="142"/>
      <c r="T1197" s="143"/>
      <c r="U1197" s="140"/>
      <c r="V1197" s="140"/>
      <c r="W1197" s="140"/>
      <c r="X1197" s="140"/>
      <c r="Y1197" s="138"/>
      <c r="Z1197" s="138"/>
      <c r="AA1197" s="138"/>
      <c r="AB1197" s="144"/>
      <c r="AC1197" s="145"/>
      <c r="AD1197" s="145"/>
      <c r="AE1197" s="145"/>
      <c r="AF1197" s="140"/>
      <c r="AG1197" s="146"/>
      <c r="AH1197" s="146"/>
      <c r="AI1197" s="138"/>
      <c r="AJ1197" s="140"/>
      <c r="AK1197" s="140"/>
      <c r="AL1197" s="140"/>
      <c r="AM1197" s="147"/>
      <c r="AN1197" s="148"/>
      <c r="AO1197" s="149"/>
      <c r="AP1197" s="149"/>
      <c r="AQ1197" s="149"/>
      <c r="AR1197" s="150"/>
      <c r="AS1197" s="150"/>
      <c r="AT1197" s="148"/>
      <c r="AU1197" s="149"/>
      <c r="AV1197" s="149"/>
      <c r="AW1197" s="149"/>
      <c r="AX1197" s="150"/>
      <c r="AY1197" s="151"/>
      <c r="AZ1197" s="149"/>
      <c r="BA1197" s="149"/>
      <c r="BB1197" s="149"/>
      <c r="BC1197" s="149"/>
      <c r="BD1197" s="152"/>
      <c r="BE1197" s="146"/>
      <c r="BF1197" s="79"/>
      <c r="BG1197" s="79"/>
      <c r="BH1197" s="77"/>
      <c r="BJ1197" s="78"/>
      <c r="BT1197" s="77"/>
      <c r="BU1197" s="77"/>
    </row>
    <row r="1198" spans="1:73" ht="15" customHeight="1" x14ac:dyDescent="0.35">
      <c r="A1198" s="159"/>
      <c r="B1198" s="134"/>
      <c r="C1198" s="135"/>
      <c r="D1198" s="136"/>
      <c r="E1198" s="136"/>
      <c r="F1198" s="134"/>
      <c r="G1198" s="158"/>
      <c r="H1198" s="134"/>
      <c r="I1198" s="136"/>
      <c r="J1198" s="138"/>
      <c r="K1198" s="138"/>
      <c r="L1198" s="135"/>
      <c r="M1198" s="135"/>
      <c r="N1198" s="139"/>
      <c r="O1198" s="135"/>
      <c r="P1198" s="140"/>
      <c r="Q1198" s="140"/>
      <c r="R1198" s="141"/>
      <c r="S1198" s="142"/>
      <c r="T1198" s="143"/>
      <c r="U1198" s="140"/>
      <c r="V1198" s="140"/>
      <c r="W1198" s="140"/>
      <c r="X1198" s="140"/>
      <c r="Y1198" s="138"/>
      <c r="Z1198" s="138"/>
      <c r="AA1198" s="138"/>
      <c r="AB1198" s="144"/>
      <c r="AC1198" s="145"/>
      <c r="AD1198" s="145"/>
      <c r="AE1198" s="145"/>
      <c r="AF1198" s="140"/>
      <c r="AG1198" s="146"/>
      <c r="AH1198" s="146"/>
      <c r="AI1198" s="138"/>
      <c r="AJ1198" s="140"/>
      <c r="AK1198" s="140"/>
      <c r="AL1198" s="140"/>
      <c r="AM1198" s="147"/>
      <c r="AN1198" s="148"/>
      <c r="AO1198" s="149"/>
      <c r="AP1198" s="149"/>
      <c r="AQ1198" s="149"/>
      <c r="AR1198" s="150"/>
      <c r="AS1198" s="150"/>
      <c r="AT1198" s="148"/>
      <c r="AU1198" s="149"/>
      <c r="AV1198" s="149"/>
      <c r="AW1198" s="149"/>
      <c r="AX1198" s="150"/>
      <c r="AY1198" s="151"/>
      <c r="AZ1198" s="149"/>
      <c r="BA1198" s="149"/>
      <c r="BB1198" s="149"/>
      <c r="BC1198" s="149"/>
      <c r="BD1198" s="152"/>
      <c r="BE1198" s="146"/>
      <c r="BF1198" s="79"/>
      <c r="BG1198" s="79"/>
      <c r="BH1198" s="77"/>
      <c r="BJ1198" s="78"/>
      <c r="BT1198" s="77"/>
      <c r="BU1198" s="77"/>
    </row>
    <row r="1199" spans="1:73" ht="15" customHeight="1" x14ac:dyDescent="0.35">
      <c r="A1199" s="159"/>
      <c r="B1199" s="134"/>
      <c r="C1199" s="135"/>
      <c r="D1199" s="136"/>
      <c r="E1199" s="136"/>
      <c r="F1199" s="134"/>
      <c r="G1199" s="158"/>
      <c r="H1199" s="134"/>
      <c r="I1199" s="136"/>
      <c r="J1199" s="138"/>
      <c r="K1199" s="138"/>
      <c r="L1199" s="135"/>
      <c r="M1199" s="135"/>
      <c r="N1199" s="139"/>
      <c r="O1199" s="135"/>
      <c r="P1199" s="140"/>
      <c r="Q1199" s="140"/>
      <c r="R1199" s="141"/>
      <c r="S1199" s="142"/>
      <c r="T1199" s="143"/>
      <c r="U1199" s="140"/>
      <c r="V1199" s="140"/>
      <c r="W1199" s="140"/>
      <c r="X1199" s="140"/>
      <c r="Y1199" s="138"/>
      <c r="Z1199" s="138"/>
      <c r="AA1199" s="138"/>
      <c r="AB1199" s="144"/>
      <c r="AC1199" s="145"/>
      <c r="AD1199" s="145"/>
      <c r="AE1199" s="145"/>
      <c r="AF1199" s="140"/>
      <c r="AG1199" s="146"/>
      <c r="AH1199" s="146"/>
      <c r="AI1199" s="138"/>
      <c r="AJ1199" s="140"/>
      <c r="AK1199" s="140"/>
      <c r="AL1199" s="140"/>
      <c r="AM1199" s="147"/>
      <c r="AN1199" s="148"/>
      <c r="AO1199" s="149"/>
      <c r="AP1199" s="149"/>
      <c r="AQ1199" s="149"/>
      <c r="AR1199" s="150"/>
      <c r="AS1199" s="150"/>
      <c r="AT1199" s="148"/>
      <c r="AU1199" s="149"/>
      <c r="AV1199" s="149"/>
      <c r="AW1199" s="149"/>
      <c r="AX1199" s="150"/>
      <c r="AY1199" s="151"/>
      <c r="AZ1199" s="149"/>
      <c r="BA1199" s="149"/>
      <c r="BB1199" s="149"/>
      <c r="BC1199" s="149"/>
      <c r="BD1199" s="152"/>
      <c r="BE1199" s="146"/>
      <c r="BF1199" s="79"/>
      <c r="BG1199" s="79"/>
      <c r="BH1199" s="77"/>
      <c r="BJ1199" s="78"/>
      <c r="BT1199" s="77"/>
      <c r="BU1199" s="77"/>
    </row>
    <row r="1200" spans="1:73" ht="15" customHeight="1" x14ac:dyDescent="0.35">
      <c r="A1200" s="159"/>
      <c r="B1200" s="134"/>
      <c r="C1200" s="135"/>
      <c r="D1200" s="136"/>
      <c r="E1200" s="136"/>
      <c r="F1200" s="134"/>
      <c r="G1200" s="158"/>
      <c r="H1200" s="134"/>
      <c r="I1200" s="136"/>
      <c r="J1200" s="138"/>
      <c r="K1200" s="138"/>
      <c r="L1200" s="135"/>
      <c r="M1200" s="135"/>
      <c r="N1200" s="139"/>
      <c r="O1200" s="135"/>
      <c r="P1200" s="140"/>
      <c r="Q1200" s="140"/>
      <c r="R1200" s="141"/>
      <c r="S1200" s="142"/>
      <c r="T1200" s="143"/>
      <c r="U1200" s="140"/>
      <c r="V1200" s="140"/>
      <c r="W1200" s="140"/>
      <c r="X1200" s="140"/>
      <c r="Y1200" s="138"/>
      <c r="Z1200" s="138"/>
      <c r="AA1200" s="138"/>
      <c r="AB1200" s="144"/>
      <c r="AC1200" s="145"/>
      <c r="AD1200" s="145"/>
      <c r="AE1200" s="145"/>
      <c r="AF1200" s="140"/>
      <c r="AG1200" s="146"/>
      <c r="AH1200" s="146"/>
      <c r="AI1200" s="138"/>
      <c r="AJ1200" s="140"/>
      <c r="AK1200" s="140"/>
      <c r="AL1200" s="140"/>
      <c r="AM1200" s="147"/>
      <c r="AN1200" s="148"/>
      <c r="AO1200" s="149"/>
      <c r="AP1200" s="149"/>
      <c r="AQ1200" s="149"/>
      <c r="AR1200" s="150"/>
      <c r="AS1200" s="150"/>
      <c r="AT1200" s="148"/>
      <c r="AU1200" s="149"/>
      <c r="AV1200" s="149"/>
      <c r="AW1200" s="149"/>
      <c r="AX1200" s="150"/>
      <c r="AY1200" s="151"/>
      <c r="AZ1200" s="149"/>
      <c r="BA1200" s="149"/>
      <c r="BB1200" s="149"/>
      <c r="BC1200" s="149"/>
      <c r="BD1200" s="152"/>
      <c r="BE1200" s="146"/>
      <c r="BF1200" s="79"/>
      <c r="BG1200" s="79"/>
      <c r="BH1200" s="77"/>
      <c r="BJ1200" s="78"/>
      <c r="BT1200" s="77"/>
      <c r="BU1200" s="77"/>
    </row>
    <row r="1201" spans="1:73" ht="15" customHeight="1" x14ac:dyDescent="0.35">
      <c r="A1201" s="159"/>
      <c r="B1201" s="134"/>
      <c r="C1201" s="135"/>
      <c r="D1201" s="136"/>
      <c r="E1201" s="136"/>
      <c r="F1201" s="134"/>
      <c r="G1201" s="158"/>
      <c r="H1201" s="134"/>
      <c r="I1201" s="136"/>
      <c r="J1201" s="138"/>
      <c r="K1201" s="138"/>
      <c r="L1201" s="135"/>
      <c r="M1201" s="135"/>
      <c r="N1201" s="139"/>
      <c r="O1201" s="135"/>
      <c r="P1201" s="140"/>
      <c r="Q1201" s="140"/>
      <c r="R1201" s="141"/>
      <c r="S1201" s="142"/>
      <c r="T1201" s="143"/>
      <c r="U1201" s="140"/>
      <c r="V1201" s="140"/>
      <c r="W1201" s="140"/>
      <c r="X1201" s="140"/>
      <c r="Y1201" s="138"/>
      <c r="Z1201" s="138"/>
      <c r="AA1201" s="138"/>
      <c r="AB1201" s="144"/>
      <c r="AC1201" s="145"/>
      <c r="AD1201" s="145"/>
      <c r="AE1201" s="145"/>
      <c r="AF1201" s="140"/>
      <c r="AG1201" s="146"/>
      <c r="AH1201" s="146"/>
      <c r="AI1201" s="138"/>
      <c r="AJ1201" s="140"/>
      <c r="AK1201" s="140"/>
      <c r="AL1201" s="140"/>
      <c r="AM1201" s="147"/>
      <c r="AN1201" s="148"/>
      <c r="AO1201" s="149"/>
      <c r="AP1201" s="149"/>
      <c r="AQ1201" s="149"/>
      <c r="AR1201" s="150"/>
      <c r="AS1201" s="150"/>
      <c r="AT1201" s="148"/>
      <c r="AU1201" s="149"/>
      <c r="AV1201" s="149"/>
      <c r="AW1201" s="149"/>
      <c r="AX1201" s="150"/>
      <c r="AY1201" s="151"/>
      <c r="AZ1201" s="149"/>
      <c r="BA1201" s="149"/>
      <c r="BB1201" s="149"/>
      <c r="BC1201" s="149"/>
      <c r="BD1201" s="152"/>
      <c r="BE1201" s="146"/>
      <c r="BF1201" s="79"/>
      <c r="BG1201" s="79"/>
      <c r="BH1201" s="77"/>
      <c r="BJ1201" s="78"/>
      <c r="BT1201" s="77"/>
      <c r="BU1201" s="77"/>
    </row>
    <row r="1202" spans="1:73" ht="15" customHeight="1" x14ac:dyDescent="0.35">
      <c r="A1202" s="159"/>
      <c r="B1202" s="134"/>
      <c r="C1202" s="135"/>
      <c r="D1202" s="136"/>
      <c r="E1202" s="136"/>
      <c r="F1202" s="134"/>
      <c r="G1202" s="158"/>
      <c r="H1202" s="134"/>
      <c r="I1202" s="136"/>
      <c r="J1202" s="138"/>
      <c r="K1202" s="138"/>
      <c r="L1202" s="135"/>
      <c r="M1202" s="135"/>
      <c r="N1202" s="139"/>
      <c r="O1202" s="135"/>
      <c r="P1202" s="140"/>
      <c r="Q1202" s="140"/>
      <c r="R1202" s="141"/>
      <c r="S1202" s="142"/>
      <c r="T1202" s="143"/>
      <c r="U1202" s="140"/>
      <c r="V1202" s="140"/>
      <c r="W1202" s="140"/>
      <c r="X1202" s="140"/>
      <c r="Y1202" s="138"/>
      <c r="Z1202" s="138"/>
      <c r="AA1202" s="138"/>
      <c r="AB1202" s="144"/>
      <c r="AC1202" s="145"/>
      <c r="AD1202" s="145"/>
      <c r="AE1202" s="145"/>
      <c r="AF1202" s="140"/>
      <c r="AG1202" s="146"/>
      <c r="AH1202" s="146"/>
      <c r="AI1202" s="138"/>
      <c r="AJ1202" s="140"/>
      <c r="AK1202" s="140"/>
      <c r="AL1202" s="140"/>
      <c r="AM1202" s="147"/>
      <c r="AN1202" s="148"/>
      <c r="AO1202" s="149"/>
      <c r="AP1202" s="149"/>
      <c r="AQ1202" s="149"/>
      <c r="AR1202" s="150"/>
      <c r="AS1202" s="150"/>
      <c r="AT1202" s="148"/>
      <c r="AU1202" s="149"/>
      <c r="AV1202" s="149"/>
      <c r="AW1202" s="149"/>
      <c r="AX1202" s="150"/>
      <c r="AY1202" s="151"/>
      <c r="AZ1202" s="149"/>
      <c r="BA1202" s="149"/>
      <c r="BB1202" s="149"/>
      <c r="BC1202" s="149"/>
      <c r="BD1202" s="152"/>
      <c r="BE1202" s="146"/>
      <c r="BF1202" s="79"/>
      <c r="BG1202" s="79"/>
      <c r="BH1202" s="77"/>
      <c r="BJ1202" s="78"/>
      <c r="BT1202" s="77"/>
      <c r="BU1202" s="77"/>
    </row>
    <row r="1203" spans="1:73" ht="15" customHeight="1" x14ac:dyDescent="0.35">
      <c r="A1203" s="159"/>
      <c r="B1203" s="134"/>
      <c r="C1203" s="135"/>
      <c r="D1203" s="136"/>
      <c r="E1203" s="136"/>
      <c r="F1203" s="134"/>
      <c r="G1203" s="158"/>
      <c r="H1203" s="134"/>
      <c r="I1203" s="136"/>
      <c r="J1203" s="138"/>
      <c r="K1203" s="138"/>
      <c r="L1203" s="135"/>
      <c r="M1203" s="135"/>
      <c r="N1203" s="139"/>
      <c r="O1203" s="135"/>
      <c r="P1203" s="140"/>
      <c r="Q1203" s="140"/>
      <c r="R1203" s="141"/>
      <c r="S1203" s="142"/>
      <c r="T1203" s="143"/>
      <c r="U1203" s="140"/>
      <c r="V1203" s="140"/>
      <c r="W1203" s="140"/>
      <c r="X1203" s="140"/>
      <c r="Y1203" s="138"/>
      <c r="Z1203" s="138"/>
      <c r="AA1203" s="138"/>
      <c r="AB1203" s="144"/>
      <c r="AC1203" s="145"/>
      <c r="AD1203" s="145"/>
      <c r="AE1203" s="145"/>
      <c r="AF1203" s="140"/>
      <c r="AG1203" s="146"/>
      <c r="AH1203" s="146"/>
      <c r="AI1203" s="138"/>
      <c r="AJ1203" s="140"/>
      <c r="AK1203" s="140"/>
      <c r="AL1203" s="140"/>
      <c r="AM1203" s="147"/>
      <c r="AN1203" s="148"/>
      <c r="AO1203" s="149"/>
      <c r="AP1203" s="149"/>
      <c r="AQ1203" s="149"/>
      <c r="AR1203" s="150"/>
      <c r="AS1203" s="150"/>
      <c r="AT1203" s="148"/>
      <c r="AU1203" s="149"/>
      <c r="AV1203" s="149"/>
      <c r="AW1203" s="149"/>
      <c r="AX1203" s="150"/>
      <c r="AY1203" s="151"/>
      <c r="AZ1203" s="149"/>
      <c r="BA1203" s="149"/>
      <c r="BB1203" s="149"/>
      <c r="BC1203" s="149"/>
      <c r="BD1203" s="152"/>
      <c r="BE1203" s="146"/>
      <c r="BF1203" s="79"/>
      <c r="BG1203" s="79"/>
      <c r="BH1203" s="77"/>
      <c r="BJ1203" s="78"/>
      <c r="BT1203" s="77"/>
      <c r="BU1203" s="77"/>
    </row>
    <row r="1204" spans="1:73" ht="15" customHeight="1" x14ac:dyDescent="0.35">
      <c r="A1204" s="159"/>
      <c r="B1204" s="134"/>
      <c r="C1204" s="135"/>
      <c r="D1204" s="136"/>
      <c r="E1204" s="136"/>
      <c r="F1204" s="134"/>
      <c r="G1204" s="158"/>
      <c r="H1204" s="134"/>
      <c r="I1204" s="136"/>
      <c r="J1204" s="138"/>
      <c r="K1204" s="138"/>
      <c r="L1204" s="135"/>
      <c r="M1204" s="135"/>
      <c r="N1204" s="139"/>
      <c r="O1204" s="135"/>
      <c r="P1204" s="140"/>
      <c r="Q1204" s="140"/>
      <c r="R1204" s="141"/>
      <c r="S1204" s="142"/>
      <c r="T1204" s="143"/>
      <c r="U1204" s="140"/>
      <c r="V1204" s="140"/>
      <c r="W1204" s="140"/>
      <c r="X1204" s="140"/>
      <c r="Y1204" s="138"/>
      <c r="Z1204" s="138"/>
      <c r="AA1204" s="138"/>
      <c r="AB1204" s="144"/>
      <c r="AC1204" s="145"/>
      <c r="AD1204" s="145"/>
      <c r="AE1204" s="145"/>
      <c r="AF1204" s="140"/>
      <c r="AG1204" s="146"/>
      <c r="AH1204" s="146"/>
      <c r="AI1204" s="138"/>
      <c r="AJ1204" s="140"/>
      <c r="AK1204" s="140"/>
      <c r="AL1204" s="140"/>
      <c r="AM1204" s="147"/>
      <c r="AN1204" s="148"/>
      <c r="AO1204" s="149"/>
      <c r="AP1204" s="149"/>
      <c r="AQ1204" s="149"/>
      <c r="AR1204" s="150"/>
      <c r="AS1204" s="150"/>
      <c r="AT1204" s="148"/>
      <c r="AU1204" s="149"/>
      <c r="AV1204" s="149"/>
      <c r="AW1204" s="149"/>
      <c r="AX1204" s="150"/>
      <c r="AY1204" s="151"/>
      <c r="AZ1204" s="149"/>
      <c r="BA1204" s="149"/>
      <c r="BB1204" s="149"/>
      <c r="BC1204" s="149"/>
      <c r="BD1204" s="152"/>
      <c r="BE1204" s="146"/>
      <c r="BF1204" s="79"/>
      <c r="BG1204" s="79"/>
      <c r="BH1204" s="77"/>
      <c r="BJ1204" s="78"/>
      <c r="BT1204" s="77"/>
      <c r="BU1204" s="77"/>
    </row>
    <row r="1205" spans="1:73" ht="15" customHeight="1" x14ac:dyDescent="0.35">
      <c r="A1205" s="159"/>
      <c r="B1205" s="134"/>
      <c r="C1205" s="135"/>
      <c r="D1205" s="136"/>
      <c r="E1205" s="136"/>
      <c r="F1205" s="134"/>
      <c r="G1205" s="158"/>
      <c r="H1205" s="134"/>
      <c r="I1205" s="136"/>
      <c r="J1205" s="138"/>
      <c r="K1205" s="138"/>
      <c r="L1205" s="135"/>
      <c r="M1205" s="135"/>
      <c r="N1205" s="139"/>
      <c r="O1205" s="135"/>
      <c r="P1205" s="140"/>
      <c r="Q1205" s="140"/>
      <c r="R1205" s="141"/>
      <c r="S1205" s="142"/>
      <c r="T1205" s="143"/>
      <c r="U1205" s="140"/>
      <c r="V1205" s="140"/>
      <c r="W1205" s="140"/>
      <c r="X1205" s="140"/>
      <c r="Y1205" s="138"/>
      <c r="Z1205" s="138"/>
      <c r="AA1205" s="138"/>
      <c r="AB1205" s="144"/>
      <c r="AC1205" s="145"/>
      <c r="AD1205" s="145"/>
      <c r="AE1205" s="145"/>
      <c r="AF1205" s="140"/>
      <c r="AG1205" s="146"/>
      <c r="AH1205" s="146"/>
      <c r="AI1205" s="138"/>
      <c r="AJ1205" s="140"/>
      <c r="AK1205" s="140"/>
      <c r="AL1205" s="140"/>
      <c r="AM1205" s="147"/>
      <c r="AN1205" s="148"/>
      <c r="AO1205" s="149"/>
      <c r="AP1205" s="149"/>
      <c r="AQ1205" s="149"/>
      <c r="AR1205" s="150"/>
      <c r="AS1205" s="150"/>
      <c r="AT1205" s="148"/>
      <c r="AU1205" s="149"/>
      <c r="AV1205" s="149"/>
      <c r="AW1205" s="149"/>
      <c r="AX1205" s="150"/>
      <c r="AY1205" s="151"/>
      <c r="AZ1205" s="149"/>
      <c r="BA1205" s="149"/>
      <c r="BB1205" s="149"/>
      <c r="BC1205" s="149"/>
      <c r="BD1205" s="152"/>
      <c r="BE1205" s="146"/>
      <c r="BF1205" s="79"/>
      <c r="BG1205" s="79"/>
      <c r="BH1205" s="77"/>
      <c r="BJ1205" s="78"/>
      <c r="BT1205" s="77"/>
      <c r="BU1205" s="77"/>
    </row>
    <row r="1206" spans="1:73" ht="15" customHeight="1" x14ac:dyDescent="0.35">
      <c r="A1206" s="159"/>
      <c r="B1206" s="134"/>
      <c r="C1206" s="135"/>
      <c r="D1206" s="136"/>
      <c r="E1206" s="136"/>
      <c r="F1206" s="134"/>
      <c r="G1206" s="158"/>
      <c r="H1206" s="134"/>
      <c r="I1206" s="136"/>
      <c r="J1206" s="138"/>
      <c r="K1206" s="138"/>
      <c r="L1206" s="135"/>
      <c r="M1206" s="135"/>
      <c r="N1206" s="139"/>
      <c r="O1206" s="135"/>
      <c r="P1206" s="140"/>
      <c r="Q1206" s="140"/>
      <c r="R1206" s="141"/>
      <c r="S1206" s="142"/>
      <c r="T1206" s="143"/>
      <c r="U1206" s="140"/>
      <c r="V1206" s="140"/>
      <c r="W1206" s="140"/>
      <c r="X1206" s="140"/>
      <c r="Y1206" s="138"/>
      <c r="Z1206" s="138"/>
      <c r="AA1206" s="138"/>
      <c r="AB1206" s="144"/>
      <c r="AC1206" s="145"/>
      <c r="AD1206" s="145"/>
      <c r="AE1206" s="145"/>
      <c r="AF1206" s="140"/>
      <c r="AG1206" s="146"/>
      <c r="AH1206" s="146"/>
      <c r="AI1206" s="138"/>
      <c r="AJ1206" s="140"/>
      <c r="AK1206" s="140"/>
      <c r="AL1206" s="140"/>
      <c r="AM1206" s="147"/>
      <c r="AN1206" s="148"/>
      <c r="AO1206" s="149"/>
      <c r="AP1206" s="149"/>
      <c r="AQ1206" s="149"/>
      <c r="AR1206" s="150"/>
      <c r="AS1206" s="150"/>
      <c r="AT1206" s="148"/>
      <c r="AU1206" s="149"/>
      <c r="AV1206" s="149"/>
      <c r="AW1206" s="149"/>
      <c r="AX1206" s="150"/>
      <c r="AY1206" s="151"/>
      <c r="AZ1206" s="149"/>
      <c r="BA1206" s="149"/>
      <c r="BB1206" s="149"/>
      <c r="BC1206" s="149"/>
      <c r="BD1206" s="152"/>
      <c r="BE1206" s="146"/>
      <c r="BF1206" s="79"/>
      <c r="BG1206" s="79"/>
      <c r="BH1206" s="77"/>
      <c r="BJ1206" s="78"/>
      <c r="BT1206" s="77"/>
      <c r="BU1206" s="77"/>
    </row>
    <row r="1207" spans="1:73" ht="15" customHeight="1" x14ac:dyDescent="0.35">
      <c r="A1207" s="159"/>
      <c r="B1207" s="134"/>
      <c r="C1207" s="135"/>
      <c r="D1207" s="136"/>
      <c r="E1207" s="136"/>
      <c r="F1207" s="134"/>
      <c r="G1207" s="158"/>
      <c r="H1207" s="134"/>
      <c r="I1207" s="136"/>
      <c r="J1207" s="138"/>
      <c r="K1207" s="138"/>
      <c r="L1207" s="135"/>
      <c r="M1207" s="135"/>
      <c r="N1207" s="139"/>
      <c r="O1207" s="135"/>
      <c r="P1207" s="140"/>
      <c r="Q1207" s="140"/>
      <c r="R1207" s="141"/>
      <c r="S1207" s="142"/>
      <c r="T1207" s="143"/>
      <c r="U1207" s="140"/>
      <c r="V1207" s="140"/>
      <c r="W1207" s="140"/>
      <c r="X1207" s="140"/>
      <c r="Y1207" s="138"/>
      <c r="Z1207" s="138"/>
      <c r="AA1207" s="138"/>
      <c r="AB1207" s="144"/>
      <c r="AC1207" s="145"/>
      <c r="AD1207" s="145"/>
      <c r="AE1207" s="145"/>
      <c r="AF1207" s="140"/>
      <c r="AG1207" s="146"/>
      <c r="AH1207" s="146"/>
      <c r="AI1207" s="138"/>
      <c r="AJ1207" s="140"/>
      <c r="AK1207" s="140"/>
      <c r="AL1207" s="140"/>
      <c r="AM1207" s="147"/>
      <c r="AN1207" s="148"/>
      <c r="AO1207" s="149"/>
      <c r="AP1207" s="149"/>
      <c r="AQ1207" s="149"/>
      <c r="AR1207" s="150"/>
      <c r="AS1207" s="150"/>
      <c r="AT1207" s="148"/>
      <c r="AU1207" s="149"/>
      <c r="AV1207" s="149"/>
      <c r="AW1207" s="149"/>
      <c r="AX1207" s="150"/>
      <c r="AY1207" s="151"/>
      <c r="AZ1207" s="149"/>
      <c r="BA1207" s="149"/>
      <c r="BB1207" s="149"/>
      <c r="BC1207" s="149"/>
      <c r="BD1207" s="152"/>
      <c r="BE1207" s="146"/>
      <c r="BF1207" s="79"/>
      <c r="BG1207" s="79"/>
      <c r="BH1207" s="77"/>
      <c r="BJ1207" s="78"/>
      <c r="BT1207" s="77"/>
      <c r="BU1207" s="77"/>
    </row>
    <row r="1208" spans="1:73" ht="15" customHeight="1" x14ac:dyDescent="0.35">
      <c r="A1208" s="159"/>
      <c r="B1208" s="134"/>
      <c r="C1208" s="135"/>
      <c r="D1208" s="136"/>
      <c r="E1208" s="136"/>
      <c r="F1208" s="134"/>
      <c r="G1208" s="158"/>
      <c r="H1208" s="134"/>
      <c r="I1208" s="136"/>
      <c r="J1208" s="138"/>
      <c r="K1208" s="138"/>
      <c r="L1208" s="135"/>
      <c r="M1208" s="135"/>
      <c r="N1208" s="139"/>
      <c r="O1208" s="135"/>
      <c r="P1208" s="140"/>
      <c r="Q1208" s="140"/>
      <c r="R1208" s="141"/>
      <c r="S1208" s="142"/>
      <c r="T1208" s="143"/>
      <c r="U1208" s="140"/>
      <c r="V1208" s="140"/>
      <c r="W1208" s="140"/>
      <c r="X1208" s="140"/>
      <c r="Y1208" s="138"/>
      <c r="Z1208" s="138"/>
      <c r="AA1208" s="138"/>
      <c r="AB1208" s="144"/>
      <c r="AC1208" s="145"/>
      <c r="AD1208" s="145"/>
      <c r="AE1208" s="145"/>
      <c r="AF1208" s="140"/>
      <c r="AG1208" s="146"/>
      <c r="AH1208" s="146"/>
      <c r="AI1208" s="138"/>
      <c r="AJ1208" s="140"/>
      <c r="AK1208" s="140"/>
      <c r="AL1208" s="140"/>
      <c r="AM1208" s="147"/>
      <c r="AN1208" s="148"/>
      <c r="AO1208" s="149"/>
      <c r="AP1208" s="149"/>
      <c r="AQ1208" s="149"/>
      <c r="AR1208" s="150"/>
      <c r="AS1208" s="150"/>
      <c r="AT1208" s="148"/>
      <c r="AU1208" s="149"/>
      <c r="AV1208" s="149"/>
      <c r="AW1208" s="149"/>
      <c r="AX1208" s="150"/>
      <c r="AY1208" s="151"/>
      <c r="AZ1208" s="149"/>
      <c r="BA1208" s="149"/>
      <c r="BB1208" s="149"/>
      <c r="BC1208" s="149"/>
      <c r="BD1208" s="152"/>
      <c r="BE1208" s="146"/>
      <c r="BF1208" s="79"/>
      <c r="BG1208" s="79"/>
      <c r="BH1208" s="77"/>
      <c r="BJ1208" s="78"/>
      <c r="BT1208" s="77"/>
      <c r="BU1208" s="77"/>
    </row>
    <row r="1209" spans="1:73" ht="15" customHeight="1" x14ac:dyDescent="0.35">
      <c r="A1209" s="159"/>
      <c r="B1209" s="134"/>
      <c r="C1209" s="135"/>
      <c r="D1209" s="136"/>
      <c r="E1209" s="136"/>
      <c r="F1209" s="134"/>
      <c r="G1209" s="158"/>
      <c r="H1209" s="134"/>
      <c r="I1209" s="136"/>
      <c r="J1209" s="138"/>
      <c r="K1209" s="138"/>
      <c r="L1209" s="135"/>
      <c r="M1209" s="135"/>
      <c r="N1209" s="139"/>
      <c r="O1209" s="135"/>
      <c r="P1209" s="140"/>
      <c r="Q1209" s="140"/>
      <c r="R1209" s="141"/>
      <c r="S1209" s="142"/>
      <c r="T1209" s="143"/>
      <c r="U1209" s="140"/>
      <c r="V1209" s="140"/>
      <c r="W1209" s="140"/>
      <c r="X1209" s="140"/>
      <c r="Y1209" s="138"/>
      <c r="Z1209" s="138"/>
      <c r="AA1209" s="138"/>
      <c r="AB1209" s="144"/>
      <c r="AC1209" s="145"/>
      <c r="AD1209" s="145"/>
      <c r="AE1209" s="145"/>
      <c r="AF1209" s="140"/>
      <c r="AG1209" s="146"/>
      <c r="AH1209" s="146"/>
      <c r="AI1209" s="138"/>
      <c r="AJ1209" s="140"/>
      <c r="AK1209" s="140"/>
      <c r="AL1209" s="140"/>
      <c r="AM1209" s="147"/>
      <c r="AN1209" s="148"/>
      <c r="AO1209" s="149"/>
      <c r="AP1209" s="149"/>
      <c r="AQ1209" s="149"/>
      <c r="AR1209" s="150"/>
      <c r="AS1209" s="150"/>
      <c r="AT1209" s="148"/>
      <c r="AU1209" s="149"/>
      <c r="AV1209" s="149"/>
      <c r="AW1209" s="149"/>
      <c r="AX1209" s="150"/>
      <c r="AY1209" s="151"/>
      <c r="AZ1209" s="149"/>
      <c r="BA1209" s="149"/>
      <c r="BB1209" s="149"/>
      <c r="BC1209" s="149"/>
      <c r="BD1209" s="152"/>
      <c r="BE1209" s="146"/>
      <c r="BF1209" s="79"/>
      <c r="BG1209" s="79"/>
      <c r="BH1209" s="77"/>
      <c r="BJ1209" s="78"/>
      <c r="BT1209" s="77"/>
      <c r="BU1209" s="77"/>
    </row>
    <row r="1210" spans="1:73" ht="15" customHeight="1" x14ac:dyDescent="0.35">
      <c r="A1210" s="159"/>
      <c r="B1210" s="134"/>
      <c r="C1210" s="135"/>
      <c r="D1210" s="136"/>
      <c r="E1210" s="136"/>
      <c r="F1210" s="134"/>
      <c r="G1210" s="158"/>
      <c r="H1210" s="134"/>
      <c r="I1210" s="136"/>
      <c r="J1210" s="138"/>
      <c r="K1210" s="138"/>
      <c r="L1210" s="135"/>
      <c r="M1210" s="135"/>
      <c r="N1210" s="139"/>
      <c r="O1210" s="135"/>
      <c r="P1210" s="140"/>
      <c r="Q1210" s="140"/>
      <c r="R1210" s="141"/>
      <c r="S1210" s="142"/>
      <c r="T1210" s="143"/>
      <c r="U1210" s="140"/>
      <c r="V1210" s="140"/>
      <c r="W1210" s="140"/>
      <c r="X1210" s="140"/>
      <c r="Y1210" s="138"/>
      <c r="Z1210" s="138"/>
      <c r="AA1210" s="138"/>
      <c r="AB1210" s="144"/>
      <c r="AC1210" s="145"/>
      <c r="AD1210" s="145"/>
      <c r="AE1210" s="145"/>
      <c r="AF1210" s="140"/>
      <c r="AG1210" s="146"/>
      <c r="AH1210" s="146"/>
      <c r="AI1210" s="138"/>
      <c r="AJ1210" s="140"/>
      <c r="AK1210" s="140"/>
      <c r="AL1210" s="140"/>
      <c r="AM1210" s="147"/>
      <c r="AN1210" s="148"/>
      <c r="AO1210" s="149"/>
      <c r="AP1210" s="149"/>
      <c r="AQ1210" s="149"/>
      <c r="AR1210" s="150"/>
      <c r="AS1210" s="150"/>
      <c r="AT1210" s="148"/>
      <c r="AU1210" s="149"/>
      <c r="AV1210" s="149"/>
      <c r="AW1210" s="149"/>
      <c r="AX1210" s="150"/>
      <c r="AY1210" s="151"/>
      <c r="AZ1210" s="149"/>
      <c r="BA1210" s="149"/>
      <c r="BB1210" s="149"/>
      <c r="BC1210" s="149"/>
      <c r="BD1210" s="152"/>
      <c r="BE1210" s="146"/>
      <c r="BF1210" s="79"/>
      <c r="BG1210" s="79"/>
      <c r="BH1210" s="77"/>
      <c r="BJ1210" s="78"/>
      <c r="BT1210" s="77"/>
      <c r="BU1210" s="77"/>
    </row>
    <row r="1211" spans="1:73" ht="15" customHeight="1" x14ac:dyDescent="0.35">
      <c r="A1211" s="159"/>
      <c r="B1211" s="134"/>
      <c r="C1211" s="135"/>
      <c r="D1211" s="136"/>
      <c r="E1211" s="136"/>
      <c r="F1211" s="134"/>
      <c r="G1211" s="158"/>
      <c r="H1211" s="134"/>
      <c r="I1211" s="136"/>
      <c r="J1211" s="138"/>
      <c r="K1211" s="138"/>
      <c r="L1211" s="135"/>
      <c r="M1211" s="135"/>
      <c r="N1211" s="139"/>
      <c r="O1211" s="135"/>
      <c r="P1211" s="140"/>
      <c r="Q1211" s="140"/>
      <c r="R1211" s="141"/>
      <c r="S1211" s="142"/>
      <c r="T1211" s="143"/>
      <c r="U1211" s="140"/>
      <c r="V1211" s="140"/>
      <c r="W1211" s="140"/>
      <c r="X1211" s="140"/>
      <c r="Y1211" s="138"/>
      <c r="Z1211" s="138"/>
      <c r="AA1211" s="138"/>
      <c r="AB1211" s="144"/>
      <c r="AC1211" s="145"/>
      <c r="AD1211" s="145"/>
      <c r="AE1211" s="145"/>
      <c r="AF1211" s="140"/>
      <c r="AG1211" s="146"/>
      <c r="AH1211" s="146"/>
      <c r="AI1211" s="138"/>
      <c r="AJ1211" s="140"/>
      <c r="AK1211" s="140"/>
      <c r="AL1211" s="140"/>
      <c r="AM1211" s="147"/>
      <c r="AN1211" s="148"/>
      <c r="AO1211" s="149"/>
      <c r="AP1211" s="149"/>
      <c r="AQ1211" s="149"/>
      <c r="AR1211" s="150"/>
      <c r="AS1211" s="150"/>
      <c r="AT1211" s="148"/>
      <c r="AU1211" s="149"/>
      <c r="AV1211" s="149"/>
      <c r="AW1211" s="149"/>
      <c r="AX1211" s="150"/>
      <c r="AY1211" s="151"/>
      <c r="AZ1211" s="149"/>
      <c r="BA1211" s="149"/>
      <c r="BB1211" s="149"/>
      <c r="BC1211" s="149"/>
      <c r="BD1211" s="152"/>
      <c r="BE1211" s="146"/>
      <c r="BF1211" s="79"/>
      <c r="BG1211" s="79"/>
      <c r="BH1211" s="77"/>
      <c r="BJ1211" s="78"/>
      <c r="BT1211" s="77"/>
      <c r="BU1211" s="77"/>
    </row>
    <row r="1212" spans="1:73" ht="15" customHeight="1" x14ac:dyDescent="0.35">
      <c r="A1212" s="159"/>
      <c r="B1212" s="134"/>
      <c r="C1212" s="135"/>
      <c r="D1212" s="136"/>
      <c r="E1212" s="136"/>
      <c r="F1212" s="134"/>
      <c r="G1212" s="158"/>
      <c r="H1212" s="134"/>
      <c r="I1212" s="136"/>
      <c r="J1212" s="138"/>
      <c r="K1212" s="138"/>
      <c r="L1212" s="135"/>
      <c r="M1212" s="135"/>
      <c r="N1212" s="139"/>
      <c r="O1212" s="135"/>
      <c r="P1212" s="140"/>
      <c r="Q1212" s="140"/>
      <c r="R1212" s="141"/>
      <c r="S1212" s="142"/>
      <c r="T1212" s="143"/>
      <c r="U1212" s="140"/>
      <c r="V1212" s="140"/>
      <c r="W1212" s="140"/>
      <c r="X1212" s="140"/>
      <c r="Y1212" s="138"/>
      <c r="Z1212" s="138"/>
      <c r="AA1212" s="138"/>
      <c r="AB1212" s="144"/>
      <c r="AC1212" s="145"/>
      <c r="AD1212" s="145"/>
      <c r="AE1212" s="145"/>
      <c r="AF1212" s="140"/>
      <c r="AG1212" s="146"/>
      <c r="AH1212" s="146"/>
      <c r="AI1212" s="138"/>
      <c r="AJ1212" s="140"/>
      <c r="AK1212" s="140"/>
      <c r="AL1212" s="140"/>
      <c r="AM1212" s="147"/>
      <c r="AN1212" s="148"/>
      <c r="AO1212" s="149"/>
      <c r="AP1212" s="149"/>
      <c r="AQ1212" s="149"/>
      <c r="AR1212" s="150"/>
      <c r="AS1212" s="150"/>
      <c r="AT1212" s="148"/>
      <c r="AU1212" s="149"/>
      <c r="AV1212" s="149"/>
      <c r="AW1212" s="149"/>
      <c r="AX1212" s="150"/>
      <c r="AY1212" s="151"/>
      <c r="AZ1212" s="149"/>
      <c r="BA1212" s="149"/>
      <c r="BB1212" s="149"/>
      <c r="BC1212" s="149"/>
      <c r="BD1212" s="152"/>
      <c r="BE1212" s="146"/>
      <c r="BF1212" s="79"/>
      <c r="BG1212" s="79"/>
      <c r="BH1212" s="77"/>
      <c r="BJ1212" s="78"/>
      <c r="BT1212" s="77"/>
      <c r="BU1212" s="77"/>
    </row>
    <row r="1213" spans="1:73" ht="15" customHeight="1" x14ac:dyDescent="0.35">
      <c r="A1213" s="159"/>
      <c r="B1213" s="134"/>
      <c r="C1213" s="135"/>
      <c r="D1213" s="136"/>
      <c r="E1213" s="136"/>
      <c r="F1213" s="134"/>
      <c r="G1213" s="158"/>
      <c r="H1213" s="134"/>
      <c r="I1213" s="136"/>
      <c r="J1213" s="138"/>
      <c r="K1213" s="138"/>
      <c r="L1213" s="135"/>
      <c r="M1213" s="135"/>
      <c r="N1213" s="139"/>
      <c r="O1213" s="135"/>
      <c r="P1213" s="140"/>
      <c r="Q1213" s="140"/>
      <c r="R1213" s="141"/>
      <c r="S1213" s="142"/>
      <c r="T1213" s="143"/>
      <c r="U1213" s="140"/>
      <c r="V1213" s="140"/>
      <c r="W1213" s="140"/>
      <c r="X1213" s="140"/>
      <c r="Y1213" s="138"/>
      <c r="Z1213" s="138"/>
      <c r="AA1213" s="138"/>
      <c r="AB1213" s="144"/>
      <c r="AC1213" s="145"/>
      <c r="AD1213" s="145"/>
      <c r="AE1213" s="145"/>
      <c r="AF1213" s="140"/>
      <c r="AG1213" s="146"/>
      <c r="AH1213" s="146"/>
      <c r="AI1213" s="138"/>
      <c r="AJ1213" s="140"/>
      <c r="AK1213" s="140"/>
      <c r="AL1213" s="140"/>
      <c r="AM1213" s="147"/>
      <c r="AN1213" s="148"/>
      <c r="AO1213" s="149"/>
      <c r="AP1213" s="149"/>
      <c r="AQ1213" s="149"/>
      <c r="AR1213" s="150"/>
      <c r="AS1213" s="150"/>
      <c r="AT1213" s="148"/>
      <c r="AU1213" s="149"/>
      <c r="AV1213" s="149"/>
      <c r="AW1213" s="149"/>
      <c r="AX1213" s="150"/>
      <c r="AY1213" s="151"/>
      <c r="AZ1213" s="149"/>
      <c r="BA1213" s="149"/>
      <c r="BB1213" s="149"/>
      <c r="BC1213" s="149"/>
      <c r="BD1213" s="152"/>
      <c r="BE1213" s="146"/>
      <c r="BF1213" s="79"/>
      <c r="BG1213" s="79"/>
      <c r="BH1213" s="77"/>
      <c r="BJ1213" s="78"/>
      <c r="BT1213" s="77"/>
      <c r="BU1213" s="77"/>
    </row>
    <row r="1214" spans="1:73" ht="15" customHeight="1" x14ac:dyDescent="0.35">
      <c r="A1214" s="159"/>
      <c r="B1214" s="134"/>
      <c r="C1214" s="135"/>
      <c r="D1214" s="136"/>
      <c r="E1214" s="136"/>
      <c r="F1214" s="134"/>
      <c r="G1214" s="158"/>
      <c r="H1214" s="134"/>
      <c r="I1214" s="136"/>
      <c r="J1214" s="138"/>
      <c r="K1214" s="138"/>
      <c r="L1214" s="135"/>
      <c r="M1214" s="135"/>
      <c r="N1214" s="139"/>
      <c r="O1214" s="135"/>
      <c r="P1214" s="140"/>
      <c r="Q1214" s="140"/>
      <c r="R1214" s="141"/>
      <c r="S1214" s="142"/>
      <c r="T1214" s="143"/>
      <c r="U1214" s="140"/>
      <c r="V1214" s="140"/>
      <c r="W1214" s="140"/>
      <c r="X1214" s="140"/>
      <c r="Y1214" s="138"/>
      <c r="Z1214" s="138"/>
      <c r="AA1214" s="138"/>
      <c r="AB1214" s="144"/>
      <c r="AC1214" s="145"/>
      <c r="AD1214" s="145"/>
      <c r="AE1214" s="145"/>
      <c r="AF1214" s="140"/>
      <c r="AG1214" s="146"/>
      <c r="AH1214" s="146"/>
      <c r="AI1214" s="138"/>
      <c r="AJ1214" s="140"/>
      <c r="AK1214" s="140"/>
      <c r="AL1214" s="140"/>
      <c r="AM1214" s="147"/>
      <c r="AN1214" s="148"/>
      <c r="AO1214" s="149"/>
      <c r="AP1214" s="149"/>
      <c r="AQ1214" s="149"/>
      <c r="AR1214" s="150"/>
      <c r="AS1214" s="150"/>
      <c r="AT1214" s="148"/>
      <c r="AU1214" s="149"/>
      <c r="AV1214" s="149"/>
      <c r="AW1214" s="149"/>
      <c r="AX1214" s="150"/>
      <c r="AY1214" s="151"/>
      <c r="AZ1214" s="149"/>
      <c r="BA1214" s="149"/>
      <c r="BB1214" s="149"/>
      <c r="BC1214" s="149"/>
      <c r="BD1214" s="152"/>
      <c r="BE1214" s="146"/>
      <c r="BF1214" s="79"/>
      <c r="BG1214" s="79"/>
      <c r="BH1214" s="77"/>
      <c r="BJ1214" s="78"/>
      <c r="BT1214" s="77"/>
      <c r="BU1214" s="77"/>
    </row>
    <row r="1215" spans="1:73" ht="15" customHeight="1" x14ac:dyDescent="0.35">
      <c r="A1215" s="159"/>
      <c r="B1215" s="134"/>
      <c r="C1215" s="135"/>
      <c r="D1215" s="136"/>
      <c r="E1215" s="136"/>
      <c r="F1215" s="134"/>
      <c r="G1215" s="158"/>
      <c r="H1215" s="134"/>
      <c r="I1215" s="136"/>
      <c r="J1215" s="138"/>
      <c r="K1215" s="138"/>
      <c r="L1215" s="135"/>
      <c r="M1215" s="135"/>
      <c r="N1215" s="139"/>
      <c r="O1215" s="135"/>
      <c r="P1215" s="140"/>
      <c r="Q1215" s="140"/>
      <c r="R1215" s="141"/>
      <c r="S1215" s="142"/>
      <c r="T1215" s="143"/>
      <c r="U1215" s="140"/>
      <c r="V1215" s="140"/>
      <c r="W1215" s="140"/>
      <c r="X1215" s="140"/>
      <c r="Y1215" s="138"/>
      <c r="Z1215" s="138"/>
      <c r="AA1215" s="138"/>
      <c r="AB1215" s="144"/>
      <c r="AC1215" s="145"/>
      <c r="AD1215" s="145"/>
      <c r="AE1215" s="145"/>
      <c r="AF1215" s="140"/>
      <c r="AG1215" s="146"/>
      <c r="AH1215" s="146"/>
      <c r="AI1215" s="138"/>
      <c r="AJ1215" s="140"/>
      <c r="AK1215" s="140"/>
      <c r="AL1215" s="140"/>
      <c r="AM1215" s="147"/>
      <c r="AN1215" s="148"/>
      <c r="AO1215" s="149"/>
      <c r="AP1215" s="149"/>
      <c r="AQ1215" s="149"/>
      <c r="AR1215" s="150"/>
      <c r="AS1215" s="150"/>
      <c r="AT1215" s="148"/>
      <c r="AU1215" s="149"/>
      <c r="AV1215" s="149"/>
      <c r="AW1215" s="149"/>
      <c r="AX1215" s="150"/>
      <c r="AY1215" s="151"/>
      <c r="AZ1215" s="149"/>
      <c r="BA1215" s="149"/>
      <c r="BB1215" s="149"/>
      <c r="BC1215" s="149"/>
      <c r="BD1215" s="152"/>
      <c r="BE1215" s="146"/>
      <c r="BF1215" s="79"/>
      <c r="BG1215" s="79"/>
      <c r="BH1215" s="77"/>
      <c r="BJ1215" s="78"/>
      <c r="BT1215" s="77"/>
      <c r="BU1215" s="77"/>
    </row>
    <row r="1216" spans="1:73" ht="15" customHeight="1" x14ac:dyDescent="0.35">
      <c r="A1216" s="159"/>
      <c r="B1216" s="134"/>
      <c r="C1216" s="135"/>
      <c r="D1216" s="136"/>
      <c r="E1216" s="136"/>
      <c r="F1216" s="134"/>
      <c r="G1216" s="158"/>
      <c r="H1216" s="134"/>
      <c r="I1216" s="136"/>
      <c r="J1216" s="138"/>
      <c r="K1216" s="138"/>
      <c r="L1216" s="135"/>
      <c r="M1216" s="135"/>
      <c r="N1216" s="139"/>
      <c r="O1216" s="135"/>
      <c r="P1216" s="140"/>
      <c r="Q1216" s="140"/>
      <c r="R1216" s="141"/>
      <c r="S1216" s="142"/>
      <c r="T1216" s="143"/>
      <c r="U1216" s="140"/>
      <c r="V1216" s="140"/>
      <c r="W1216" s="140"/>
      <c r="X1216" s="140"/>
      <c r="Y1216" s="138"/>
      <c r="Z1216" s="138"/>
      <c r="AA1216" s="138"/>
      <c r="AB1216" s="144"/>
      <c r="AC1216" s="145"/>
      <c r="AD1216" s="145"/>
      <c r="AE1216" s="145"/>
      <c r="AF1216" s="140"/>
      <c r="AG1216" s="146"/>
      <c r="AH1216" s="146"/>
      <c r="AI1216" s="138"/>
      <c r="AJ1216" s="140"/>
      <c r="AK1216" s="140"/>
      <c r="AL1216" s="140"/>
      <c r="AM1216" s="147"/>
      <c r="AN1216" s="148"/>
      <c r="AO1216" s="149"/>
      <c r="AP1216" s="149"/>
      <c r="AQ1216" s="149"/>
      <c r="AR1216" s="150"/>
      <c r="AS1216" s="150"/>
      <c r="AT1216" s="148"/>
      <c r="AU1216" s="149"/>
      <c r="AV1216" s="149"/>
      <c r="AW1216" s="149"/>
      <c r="AX1216" s="150"/>
      <c r="AY1216" s="151"/>
      <c r="AZ1216" s="149"/>
      <c r="BA1216" s="149"/>
      <c r="BB1216" s="149"/>
      <c r="BC1216" s="149"/>
      <c r="BD1216" s="152"/>
      <c r="BE1216" s="146"/>
      <c r="BF1216" s="79"/>
      <c r="BG1216" s="79"/>
      <c r="BH1216" s="77"/>
      <c r="BJ1216" s="78"/>
      <c r="BT1216" s="77"/>
      <c r="BU1216" s="77"/>
    </row>
    <row r="1217" spans="1:73" ht="15" customHeight="1" x14ac:dyDescent="0.35">
      <c r="A1217" s="159"/>
      <c r="B1217" s="134"/>
      <c r="C1217" s="135"/>
      <c r="D1217" s="136"/>
      <c r="E1217" s="136"/>
      <c r="F1217" s="134"/>
      <c r="G1217" s="158"/>
      <c r="H1217" s="134"/>
      <c r="I1217" s="136"/>
      <c r="J1217" s="138"/>
      <c r="K1217" s="138"/>
      <c r="L1217" s="135"/>
      <c r="M1217" s="135"/>
      <c r="N1217" s="139"/>
      <c r="O1217" s="135"/>
      <c r="P1217" s="140"/>
      <c r="Q1217" s="140"/>
      <c r="R1217" s="141"/>
      <c r="S1217" s="142"/>
      <c r="T1217" s="143"/>
      <c r="U1217" s="140"/>
      <c r="V1217" s="140"/>
      <c r="W1217" s="140"/>
      <c r="X1217" s="140"/>
      <c r="Y1217" s="138"/>
      <c r="Z1217" s="138"/>
      <c r="AA1217" s="138"/>
      <c r="AB1217" s="144"/>
      <c r="AC1217" s="145"/>
      <c r="AD1217" s="145"/>
      <c r="AE1217" s="145"/>
      <c r="AF1217" s="140"/>
      <c r="AG1217" s="146"/>
      <c r="AH1217" s="146"/>
      <c r="AI1217" s="138"/>
      <c r="AJ1217" s="140"/>
      <c r="AK1217" s="140"/>
      <c r="AL1217" s="140"/>
      <c r="AM1217" s="147"/>
      <c r="AN1217" s="148"/>
      <c r="AO1217" s="149"/>
      <c r="AP1217" s="149"/>
      <c r="AQ1217" s="149"/>
      <c r="AR1217" s="150"/>
      <c r="AS1217" s="150"/>
      <c r="AT1217" s="148"/>
      <c r="AU1217" s="149"/>
      <c r="AV1217" s="149"/>
      <c r="AW1217" s="149"/>
      <c r="AX1217" s="150"/>
      <c r="AY1217" s="151"/>
      <c r="AZ1217" s="149"/>
      <c r="BA1217" s="149"/>
      <c r="BB1217" s="149"/>
      <c r="BC1217" s="149"/>
      <c r="BD1217" s="152"/>
      <c r="BE1217" s="146"/>
      <c r="BF1217" s="79"/>
      <c r="BG1217" s="79"/>
      <c r="BH1217" s="77"/>
      <c r="BJ1217" s="78"/>
      <c r="BT1217" s="77"/>
      <c r="BU1217" s="77"/>
    </row>
    <row r="1218" spans="1:73" ht="15" customHeight="1" x14ac:dyDescent="0.35">
      <c r="A1218" s="159"/>
      <c r="B1218" s="134"/>
      <c r="C1218" s="135"/>
      <c r="D1218" s="136"/>
      <c r="E1218" s="136"/>
      <c r="F1218" s="134"/>
      <c r="G1218" s="158"/>
      <c r="H1218" s="134"/>
      <c r="I1218" s="136"/>
      <c r="J1218" s="138"/>
      <c r="K1218" s="138"/>
      <c r="L1218" s="135"/>
      <c r="M1218" s="135"/>
      <c r="N1218" s="139"/>
      <c r="O1218" s="135"/>
      <c r="P1218" s="140"/>
      <c r="Q1218" s="140"/>
      <c r="R1218" s="141"/>
      <c r="S1218" s="142"/>
      <c r="T1218" s="143"/>
      <c r="U1218" s="140"/>
      <c r="V1218" s="140"/>
      <c r="W1218" s="140"/>
      <c r="X1218" s="140"/>
      <c r="Y1218" s="138"/>
      <c r="Z1218" s="138"/>
      <c r="AA1218" s="138"/>
      <c r="AB1218" s="144"/>
      <c r="AC1218" s="145"/>
      <c r="AD1218" s="145"/>
      <c r="AE1218" s="145"/>
      <c r="AF1218" s="140"/>
      <c r="AG1218" s="146"/>
      <c r="AH1218" s="146"/>
      <c r="AI1218" s="138"/>
      <c r="AJ1218" s="140"/>
      <c r="AK1218" s="140"/>
      <c r="AL1218" s="140"/>
      <c r="AM1218" s="147"/>
      <c r="AN1218" s="148"/>
      <c r="AO1218" s="149"/>
      <c r="AP1218" s="149"/>
      <c r="AQ1218" s="149"/>
      <c r="AR1218" s="150"/>
      <c r="AS1218" s="150"/>
      <c r="AT1218" s="148"/>
      <c r="AU1218" s="149"/>
      <c r="AV1218" s="149"/>
      <c r="AW1218" s="149"/>
      <c r="AX1218" s="150"/>
      <c r="AY1218" s="151"/>
      <c r="AZ1218" s="149"/>
      <c r="BA1218" s="149"/>
      <c r="BB1218" s="149"/>
      <c r="BC1218" s="149"/>
      <c r="BD1218" s="152"/>
      <c r="BE1218" s="146"/>
      <c r="BF1218" s="79"/>
      <c r="BG1218" s="79"/>
      <c r="BH1218" s="77"/>
      <c r="BJ1218" s="78"/>
      <c r="BT1218" s="77"/>
      <c r="BU1218" s="77"/>
    </row>
    <row r="1219" spans="1:73" ht="15" customHeight="1" x14ac:dyDescent="0.35">
      <c r="A1219" s="159"/>
      <c r="B1219" s="134"/>
      <c r="C1219" s="135"/>
      <c r="D1219" s="136"/>
      <c r="E1219" s="136"/>
      <c r="F1219" s="134"/>
      <c r="G1219" s="158"/>
      <c r="H1219" s="134"/>
      <c r="I1219" s="136"/>
      <c r="J1219" s="138"/>
      <c r="K1219" s="138"/>
      <c r="L1219" s="135"/>
      <c r="M1219" s="135"/>
      <c r="N1219" s="139"/>
      <c r="O1219" s="135"/>
      <c r="P1219" s="140"/>
      <c r="Q1219" s="140"/>
      <c r="R1219" s="141"/>
      <c r="S1219" s="142"/>
      <c r="T1219" s="143"/>
      <c r="U1219" s="140"/>
      <c r="V1219" s="140"/>
      <c r="W1219" s="140"/>
      <c r="X1219" s="140"/>
      <c r="Y1219" s="138"/>
      <c r="Z1219" s="138"/>
      <c r="AA1219" s="138"/>
      <c r="AB1219" s="144"/>
      <c r="AC1219" s="145"/>
      <c r="AD1219" s="145"/>
      <c r="AE1219" s="145"/>
      <c r="AF1219" s="140"/>
      <c r="AG1219" s="146"/>
      <c r="AH1219" s="146"/>
      <c r="AI1219" s="138"/>
      <c r="AJ1219" s="140"/>
      <c r="AK1219" s="140"/>
      <c r="AL1219" s="140"/>
      <c r="AM1219" s="147"/>
      <c r="AN1219" s="148"/>
      <c r="AO1219" s="149"/>
      <c r="AP1219" s="149"/>
      <c r="AQ1219" s="149"/>
      <c r="AR1219" s="150"/>
      <c r="AS1219" s="150"/>
      <c r="AT1219" s="148"/>
      <c r="AU1219" s="149"/>
      <c r="AV1219" s="149"/>
      <c r="AW1219" s="149"/>
      <c r="AX1219" s="150"/>
      <c r="AY1219" s="151"/>
      <c r="AZ1219" s="149"/>
      <c r="BA1219" s="149"/>
      <c r="BB1219" s="149"/>
      <c r="BC1219" s="149"/>
      <c r="BD1219" s="152"/>
      <c r="BE1219" s="146"/>
      <c r="BF1219" s="79"/>
      <c r="BG1219" s="79"/>
      <c r="BH1219" s="77"/>
      <c r="BJ1219" s="78"/>
      <c r="BT1219" s="77"/>
      <c r="BU1219" s="77"/>
    </row>
    <row r="1220" spans="1:73" ht="15" customHeight="1" x14ac:dyDescent="0.35">
      <c r="A1220" s="159"/>
      <c r="B1220" s="134"/>
      <c r="C1220" s="135"/>
      <c r="D1220" s="136"/>
      <c r="E1220" s="136"/>
      <c r="F1220" s="134"/>
      <c r="G1220" s="158"/>
      <c r="H1220" s="134"/>
      <c r="I1220" s="136"/>
      <c r="J1220" s="138"/>
      <c r="K1220" s="138"/>
      <c r="L1220" s="135"/>
      <c r="M1220" s="135"/>
      <c r="N1220" s="139"/>
      <c r="O1220" s="135"/>
      <c r="P1220" s="140"/>
      <c r="Q1220" s="140"/>
      <c r="R1220" s="141"/>
      <c r="S1220" s="142"/>
      <c r="T1220" s="143"/>
      <c r="U1220" s="140"/>
      <c r="V1220" s="140"/>
      <c r="W1220" s="140"/>
      <c r="X1220" s="140"/>
      <c r="Y1220" s="138"/>
      <c r="Z1220" s="138"/>
      <c r="AA1220" s="138"/>
      <c r="AB1220" s="144"/>
      <c r="AC1220" s="145"/>
      <c r="AD1220" s="145"/>
      <c r="AE1220" s="145"/>
      <c r="AF1220" s="140"/>
      <c r="AG1220" s="146"/>
      <c r="AH1220" s="146"/>
      <c r="AI1220" s="138"/>
      <c r="AJ1220" s="140"/>
      <c r="AK1220" s="140"/>
      <c r="AL1220" s="140"/>
      <c r="AM1220" s="147"/>
      <c r="AN1220" s="148"/>
      <c r="AO1220" s="149"/>
      <c r="AP1220" s="149"/>
      <c r="AQ1220" s="149"/>
      <c r="AR1220" s="150"/>
      <c r="AS1220" s="150"/>
      <c r="AT1220" s="148"/>
      <c r="AU1220" s="149"/>
      <c r="AV1220" s="149"/>
      <c r="AW1220" s="149"/>
      <c r="AX1220" s="150"/>
      <c r="AY1220" s="151"/>
      <c r="AZ1220" s="149"/>
      <c r="BA1220" s="149"/>
      <c r="BB1220" s="149"/>
      <c r="BC1220" s="149"/>
      <c r="BD1220" s="152"/>
      <c r="BE1220" s="146"/>
      <c r="BF1220" s="79"/>
      <c r="BG1220" s="79"/>
      <c r="BH1220" s="77"/>
      <c r="BJ1220" s="78"/>
      <c r="BT1220" s="77"/>
      <c r="BU1220" s="77"/>
    </row>
    <row r="1221" spans="1:73" ht="15" customHeight="1" x14ac:dyDescent="0.35">
      <c r="A1221" s="159"/>
      <c r="B1221" s="134"/>
      <c r="C1221" s="135"/>
      <c r="D1221" s="136"/>
      <c r="E1221" s="136"/>
      <c r="F1221" s="134"/>
      <c r="G1221" s="158"/>
      <c r="H1221" s="134"/>
      <c r="I1221" s="136"/>
      <c r="J1221" s="138"/>
      <c r="K1221" s="138"/>
      <c r="L1221" s="135"/>
      <c r="M1221" s="135"/>
      <c r="N1221" s="139"/>
      <c r="O1221" s="135"/>
      <c r="P1221" s="140"/>
      <c r="Q1221" s="140"/>
      <c r="R1221" s="141"/>
      <c r="S1221" s="142"/>
      <c r="T1221" s="143"/>
      <c r="U1221" s="140"/>
      <c r="V1221" s="140"/>
      <c r="W1221" s="140"/>
      <c r="X1221" s="140"/>
      <c r="Y1221" s="138"/>
      <c r="Z1221" s="138"/>
      <c r="AA1221" s="138"/>
      <c r="AB1221" s="144"/>
      <c r="AC1221" s="145"/>
      <c r="AD1221" s="145"/>
      <c r="AE1221" s="145"/>
      <c r="AF1221" s="140"/>
      <c r="AG1221" s="146"/>
      <c r="AH1221" s="146"/>
      <c r="AI1221" s="138"/>
      <c r="AJ1221" s="140"/>
      <c r="AK1221" s="140"/>
      <c r="AL1221" s="140"/>
      <c r="AM1221" s="147"/>
      <c r="AN1221" s="148"/>
      <c r="AO1221" s="149"/>
      <c r="AP1221" s="149"/>
      <c r="AQ1221" s="149"/>
      <c r="AR1221" s="150"/>
      <c r="AS1221" s="150"/>
      <c r="AT1221" s="148"/>
      <c r="AU1221" s="149"/>
      <c r="AV1221" s="149"/>
      <c r="AW1221" s="149"/>
      <c r="AX1221" s="150"/>
      <c r="AY1221" s="151"/>
      <c r="AZ1221" s="149"/>
      <c r="BA1221" s="149"/>
      <c r="BB1221" s="149"/>
      <c r="BC1221" s="149"/>
      <c r="BD1221" s="152"/>
      <c r="BE1221" s="146"/>
      <c r="BF1221" s="79"/>
      <c r="BG1221" s="79"/>
      <c r="BH1221" s="77"/>
      <c r="BJ1221" s="78"/>
      <c r="BT1221" s="77"/>
      <c r="BU1221" s="77"/>
    </row>
    <row r="1222" spans="1:73" ht="15" customHeight="1" x14ac:dyDescent="0.35">
      <c r="A1222" s="159"/>
      <c r="B1222" s="134"/>
      <c r="C1222" s="135"/>
      <c r="D1222" s="136"/>
      <c r="E1222" s="136"/>
      <c r="F1222" s="134"/>
      <c r="G1222" s="158"/>
      <c r="H1222" s="134"/>
      <c r="I1222" s="136"/>
      <c r="J1222" s="138"/>
      <c r="K1222" s="138"/>
      <c r="L1222" s="135"/>
      <c r="M1222" s="135"/>
      <c r="N1222" s="139"/>
      <c r="O1222" s="135"/>
      <c r="P1222" s="140"/>
      <c r="Q1222" s="140"/>
      <c r="R1222" s="141"/>
      <c r="S1222" s="142"/>
      <c r="T1222" s="143"/>
      <c r="U1222" s="140"/>
      <c r="V1222" s="140"/>
      <c r="W1222" s="140"/>
      <c r="X1222" s="140"/>
      <c r="Y1222" s="138"/>
      <c r="Z1222" s="138"/>
      <c r="AA1222" s="138"/>
      <c r="AB1222" s="144"/>
      <c r="AC1222" s="145"/>
      <c r="AD1222" s="145"/>
      <c r="AE1222" s="145"/>
      <c r="AF1222" s="140"/>
      <c r="AG1222" s="146"/>
      <c r="AH1222" s="146"/>
      <c r="AI1222" s="138"/>
      <c r="AJ1222" s="140"/>
      <c r="AK1222" s="140"/>
      <c r="AL1222" s="140"/>
      <c r="AM1222" s="147"/>
      <c r="AN1222" s="148"/>
      <c r="AO1222" s="149"/>
      <c r="AP1222" s="149"/>
      <c r="AQ1222" s="149"/>
      <c r="AR1222" s="150"/>
      <c r="AS1222" s="150"/>
      <c r="AT1222" s="148"/>
      <c r="AU1222" s="149"/>
      <c r="AV1222" s="149"/>
      <c r="AW1222" s="149"/>
      <c r="AX1222" s="150"/>
      <c r="AY1222" s="151"/>
      <c r="AZ1222" s="149"/>
      <c r="BA1222" s="149"/>
      <c r="BB1222" s="149"/>
      <c r="BC1222" s="149"/>
      <c r="BD1222" s="152"/>
      <c r="BE1222" s="146"/>
      <c r="BF1222" s="79"/>
      <c r="BG1222" s="79"/>
      <c r="BH1222" s="77"/>
      <c r="BJ1222" s="78"/>
      <c r="BT1222" s="77"/>
      <c r="BU1222" s="77"/>
    </row>
    <row r="1223" spans="1:73" ht="15" customHeight="1" x14ac:dyDescent="0.35">
      <c r="A1223" s="159"/>
      <c r="B1223" s="134"/>
      <c r="C1223" s="135"/>
      <c r="D1223" s="136"/>
      <c r="E1223" s="136"/>
      <c r="F1223" s="134"/>
      <c r="G1223" s="158"/>
      <c r="H1223" s="134"/>
      <c r="I1223" s="136"/>
      <c r="J1223" s="138"/>
      <c r="K1223" s="138"/>
      <c r="L1223" s="135"/>
      <c r="M1223" s="135"/>
      <c r="N1223" s="139"/>
      <c r="O1223" s="135"/>
      <c r="P1223" s="140"/>
      <c r="Q1223" s="140"/>
      <c r="R1223" s="141"/>
      <c r="S1223" s="142"/>
      <c r="T1223" s="143"/>
      <c r="U1223" s="140"/>
      <c r="V1223" s="140"/>
      <c r="W1223" s="140"/>
      <c r="X1223" s="140"/>
      <c r="Y1223" s="138"/>
      <c r="Z1223" s="138"/>
      <c r="AA1223" s="138"/>
      <c r="AB1223" s="144"/>
      <c r="AC1223" s="145"/>
      <c r="AD1223" s="145"/>
      <c r="AE1223" s="145"/>
      <c r="AF1223" s="140"/>
      <c r="AG1223" s="146"/>
      <c r="AH1223" s="146"/>
      <c r="AI1223" s="138"/>
      <c r="AJ1223" s="140"/>
      <c r="AK1223" s="140"/>
      <c r="AL1223" s="140"/>
      <c r="AM1223" s="147"/>
      <c r="AN1223" s="148"/>
      <c r="AO1223" s="149"/>
      <c r="AP1223" s="149"/>
      <c r="AQ1223" s="149"/>
      <c r="AR1223" s="150"/>
      <c r="AS1223" s="150"/>
      <c r="AT1223" s="148"/>
      <c r="AU1223" s="149"/>
      <c r="AV1223" s="149"/>
      <c r="AW1223" s="149"/>
      <c r="AX1223" s="150"/>
      <c r="AY1223" s="151"/>
      <c r="AZ1223" s="149"/>
      <c r="BA1223" s="149"/>
      <c r="BB1223" s="149"/>
      <c r="BC1223" s="149"/>
      <c r="BD1223" s="152"/>
      <c r="BE1223" s="146"/>
      <c r="BF1223" s="79"/>
      <c r="BG1223" s="79"/>
      <c r="BH1223" s="77"/>
      <c r="BJ1223" s="78"/>
      <c r="BT1223" s="77"/>
      <c r="BU1223" s="77"/>
    </row>
    <row r="1224" spans="1:73" ht="15" customHeight="1" x14ac:dyDescent="0.35">
      <c r="A1224" s="159"/>
      <c r="B1224" s="134"/>
      <c r="C1224" s="135"/>
      <c r="D1224" s="136"/>
      <c r="E1224" s="136"/>
      <c r="F1224" s="134"/>
      <c r="G1224" s="158"/>
      <c r="H1224" s="134"/>
      <c r="I1224" s="136"/>
      <c r="J1224" s="138"/>
      <c r="K1224" s="138"/>
      <c r="L1224" s="135"/>
      <c r="M1224" s="135"/>
      <c r="N1224" s="139"/>
      <c r="O1224" s="135"/>
      <c r="P1224" s="140"/>
      <c r="Q1224" s="140"/>
      <c r="R1224" s="141"/>
      <c r="S1224" s="142"/>
      <c r="T1224" s="143"/>
      <c r="U1224" s="140"/>
      <c r="V1224" s="140"/>
      <c r="W1224" s="140"/>
      <c r="X1224" s="140"/>
      <c r="Y1224" s="138"/>
      <c r="Z1224" s="138"/>
      <c r="AA1224" s="138"/>
      <c r="AB1224" s="144"/>
      <c r="AC1224" s="145"/>
      <c r="AD1224" s="145"/>
      <c r="AE1224" s="145"/>
      <c r="AF1224" s="140"/>
      <c r="AG1224" s="146"/>
      <c r="AH1224" s="146"/>
      <c r="AI1224" s="138"/>
      <c r="AJ1224" s="140"/>
      <c r="AK1224" s="140"/>
      <c r="AL1224" s="140"/>
      <c r="AM1224" s="147"/>
      <c r="AN1224" s="148"/>
      <c r="AO1224" s="149"/>
      <c r="AP1224" s="149"/>
      <c r="AQ1224" s="149"/>
      <c r="AR1224" s="150"/>
      <c r="AS1224" s="150"/>
      <c r="AT1224" s="148"/>
      <c r="AU1224" s="149"/>
      <c r="AV1224" s="149"/>
      <c r="AW1224" s="149"/>
      <c r="AX1224" s="150"/>
      <c r="AY1224" s="151"/>
      <c r="AZ1224" s="149"/>
      <c r="BA1224" s="149"/>
      <c r="BB1224" s="149"/>
      <c r="BC1224" s="149"/>
      <c r="BD1224" s="152"/>
      <c r="BE1224" s="146"/>
      <c r="BF1224" s="79"/>
      <c r="BG1224" s="79"/>
      <c r="BH1224" s="77"/>
      <c r="BJ1224" s="78"/>
      <c r="BT1224" s="77"/>
      <c r="BU1224" s="77"/>
    </row>
    <row r="1225" spans="1:73" ht="15" customHeight="1" x14ac:dyDescent="0.35">
      <c r="A1225" s="159"/>
      <c r="B1225" s="134"/>
      <c r="C1225" s="135"/>
      <c r="D1225" s="136"/>
      <c r="E1225" s="136"/>
      <c r="F1225" s="134"/>
      <c r="G1225" s="158"/>
      <c r="H1225" s="134"/>
      <c r="I1225" s="136"/>
      <c r="J1225" s="138"/>
      <c r="K1225" s="138"/>
      <c r="L1225" s="135"/>
      <c r="M1225" s="135"/>
      <c r="N1225" s="139"/>
      <c r="O1225" s="135"/>
      <c r="P1225" s="140"/>
      <c r="Q1225" s="140"/>
      <c r="R1225" s="141"/>
      <c r="S1225" s="142"/>
      <c r="T1225" s="143"/>
      <c r="U1225" s="140"/>
      <c r="V1225" s="140"/>
      <c r="W1225" s="140"/>
      <c r="X1225" s="140"/>
      <c r="Y1225" s="138"/>
      <c r="Z1225" s="138"/>
      <c r="AA1225" s="138"/>
      <c r="AB1225" s="144"/>
      <c r="AC1225" s="145"/>
      <c r="AD1225" s="145"/>
      <c r="AE1225" s="145"/>
      <c r="AF1225" s="140"/>
      <c r="AG1225" s="146"/>
      <c r="AH1225" s="146"/>
      <c r="AI1225" s="138"/>
      <c r="AJ1225" s="140"/>
      <c r="AK1225" s="140"/>
      <c r="AL1225" s="140"/>
      <c r="AM1225" s="147"/>
      <c r="AN1225" s="148"/>
      <c r="AO1225" s="149"/>
      <c r="AP1225" s="149"/>
      <c r="AQ1225" s="149"/>
      <c r="AR1225" s="150"/>
      <c r="AS1225" s="150"/>
      <c r="AT1225" s="148"/>
      <c r="AU1225" s="149"/>
      <c r="AV1225" s="149"/>
      <c r="AW1225" s="149"/>
      <c r="AX1225" s="150"/>
      <c r="AY1225" s="151"/>
      <c r="AZ1225" s="149"/>
      <c r="BA1225" s="149"/>
      <c r="BB1225" s="149"/>
      <c r="BC1225" s="149"/>
      <c r="BD1225" s="152"/>
      <c r="BE1225" s="146"/>
      <c r="BF1225" s="79"/>
      <c r="BG1225" s="79"/>
      <c r="BH1225" s="77"/>
      <c r="BJ1225" s="78"/>
      <c r="BT1225" s="77"/>
      <c r="BU1225" s="77"/>
    </row>
    <row r="1226" spans="1:73" ht="15" customHeight="1" x14ac:dyDescent="0.35">
      <c r="A1226" s="159"/>
      <c r="B1226" s="134"/>
      <c r="C1226" s="135"/>
      <c r="D1226" s="136"/>
      <c r="E1226" s="136"/>
      <c r="F1226" s="134"/>
      <c r="G1226" s="158"/>
      <c r="H1226" s="134"/>
      <c r="I1226" s="136"/>
      <c r="J1226" s="138"/>
      <c r="K1226" s="138"/>
      <c r="L1226" s="135"/>
      <c r="M1226" s="135"/>
      <c r="N1226" s="139"/>
      <c r="O1226" s="135"/>
      <c r="P1226" s="140"/>
      <c r="Q1226" s="140"/>
      <c r="R1226" s="141"/>
      <c r="S1226" s="142"/>
      <c r="T1226" s="143"/>
      <c r="U1226" s="140"/>
      <c r="V1226" s="140"/>
      <c r="W1226" s="140"/>
      <c r="X1226" s="140"/>
      <c r="Y1226" s="138"/>
      <c r="Z1226" s="138"/>
      <c r="AA1226" s="138"/>
      <c r="AB1226" s="144"/>
      <c r="AC1226" s="145"/>
      <c r="AD1226" s="145"/>
      <c r="AE1226" s="145"/>
      <c r="AF1226" s="140"/>
      <c r="AG1226" s="146"/>
      <c r="AH1226" s="146"/>
      <c r="AI1226" s="138"/>
      <c r="AJ1226" s="140"/>
      <c r="AK1226" s="140"/>
      <c r="AL1226" s="140"/>
      <c r="AM1226" s="147"/>
      <c r="AN1226" s="148"/>
      <c r="AO1226" s="149"/>
      <c r="AP1226" s="149"/>
      <c r="AQ1226" s="149"/>
      <c r="AR1226" s="150"/>
      <c r="AS1226" s="150"/>
      <c r="AT1226" s="148"/>
      <c r="AU1226" s="149"/>
      <c r="AV1226" s="149"/>
      <c r="AW1226" s="149"/>
      <c r="AX1226" s="150"/>
      <c r="AY1226" s="151"/>
      <c r="AZ1226" s="149"/>
      <c r="BA1226" s="149"/>
      <c r="BB1226" s="149"/>
      <c r="BC1226" s="149"/>
      <c r="BD1226" s="152"/>
      <c r="BE1226" s="146"/>
      <c r="BF1226" s="79"/>
      <c r="BG1226" s="79"/>
      <c r="BH1226" s="77"/>
      <c r="BJ1226" s="78"/>
      <c r="BT1226" s="77"/>
      <c r="BU1226" s="77"/>
    </row>
    <row r="1227" spans="1:73" ht="15" customHeight="1" x14ac:dyDescent="0.35">
      <c r="A1227" s="159"/>
      <c r="B1227" s="134"/>
      <c r="C1227" s="135"/>
      <c r="D1227" s="136"/>
      <c r="E1227" s="136"/>
      <c r="F1227" s="134"/>
      <c r="G1227" s="158"/>
      <c r="H1227" s="134"/>
      <c r="I1227" s="136"/>
      <c r="J1227" s="138"/>
      <c r="K1227" s="138"/>
      <c r="L1227" s="135"/>
      <c r="M1227" s="135"/>
      <c r="N1227" s="139"/>
      <c r="O1227" s="135"/>
      <c r="P1227" s="140"/>
      <c r="Q1227" s="140"/>
      <c r="R1227" s="141"/>
      <c r="S1227" s="142"/>
      <c r="T1227" s="143"/>
      <c r="U1227" s="140"/>
      <c r="V1227" s="140"/>
      <c r="W1227" s="140"/>
      <c r="X1227" s="140"/>
      <c r="Y1227" s="138"/>
      <c r="Z1227" s="138"/>
      <c r="AA1227" s="138"/>
      <c r="AB1227" s="144"/>
      <c r="AC1227" s="145"/>
      <c r="AD1227" s="145"/>
      <c r="AE1227" s="145"/>
      <c r="AF1227" s="140"/>
      <c r="AG1227" s="146"/>
      <c r="AH1227" s="146"/>
      <c r="AI1227" s="138"/>
      <c r="AJ1227" s="140"/>
      <c r="AK1227" s="140"/>
      <c r="AL1227" s="140"/>
      <c r="AM1227" s="147"/>
      <c r="AN1227" s="148"/>
      <c r="AO1227" s="149"/>
      <c r="AP1227" s="149"/>
      <c r="AQ1227" s="149"/>
      <c r="AR1227" s="150"/>
      <c r="AS1227" s="150"/>
      <c r="AT1227" s="148"/>
      <c r="AU1227" s="149"/>
      <c r="AV1227" s="149"/>
      <c r="AW1227" s="149"/>
      <c r="AX1227" s="150"/>
      <c r="AY1227" s="151"/>
      <c r="AZ1227" s="149"/>
      <c r="BA1227" s="149"/>
      <c r="BB1227" s="149"/>
      <c r="BC1227" s="149"/>
      <c r="BD1227" s="152"/>
      <c r="BE1227" s="146"/>
      <c r="BF1227" s="79"/>
      <c r="BG1227" s="79"/>
      <c r="BH1227" s="77"/>
      <c r="BJ1227" s="78"/>
      <c r="BT1227" s="77"/>
      <c r="BU1227" s="77"/>
    </row>
    <row r="1228" spans="1:73" ht="15" customHeight="1" x14ac:dyDescent="0.35">
      <c r="A1228" s="159"/>
      <c r="B1228" s="134"/>
      <c r="C1228" s="135"/>
      <c r="D1228" s="136"/>
      <c r="E1228" s="136"/>
      <c r="F1228" s="134"/>
      <c r="G1228" s="158"/>
      <c r="H1228" s="134"/>
      <c r="I1228" s="136"/>
      <c r="J1228" s="138"/>
      <c r="K1228" s="138"/>
      <c r="L1228" s="135"/>
      <c r="M1228" s="135"/>
      <c r="N1228" s="139"/>
      <c r="O1228" s="135"/>
      <c r="P1228" s="140"/>
      <c r="Q1228" s="140"/>
      <c r="R1228" s="141"/>
      <c r="S1228" s="142"/>
      <c r="T1228" s="143"/>
      <c r="U1228" s="140"/>
      <c r="V1228" s="140"/>
      <c r="W1228" s="140"/>
      <c r="X1228" s="140"/>
      <c r="Y1228" s="138"/>
      <c r="Z1228" s="138"/>
      <c r="AA1228" s="138"/>
      <c r="AB1228" s="144"/>
      <c r="AC1228" s="145"/>
      <c r="AD1228" s="145"/>
      <c r="AE1228" s="145"/>
      <c r="AF1228" s="140"/>
      <c r="AG1228" s="146"/>
      <c r="AH1228" s="146"/>
      <c r="AI1228" s="138"/>
      <c r="AJ1228" s="140"/>
      <c r="AK1228" s="140"/>
      <c r="AL1228" s="140"/>
      <c r="AM1228" s="147"/>
      <c r="AN1228" s="148"/>
      <c r="AO1228" s="149"/>
      <c r="AP1228" s="149"/>
      <c r="AQ1228" s="149"/>
      <c r="AR1228" s="150"/>
      <c r="AS1228" s="150"/>
      <c r="AT1228" s="148"/>
      <c r="AU1228" s="149"/>
      <c r="AV1228" s="149"/>
      <c r="AW1228" s="149"/>
      <c r="AX1228" s="150"/>
      <c r="AY1228" s="151"/>
      <c r="AZ1228" s="149"/>
      <c r="BA1228" s="149"/>
      <c r="BB1228" s="149"/>
      <c r="BC1228" s="149"/>
      <c r="BD1228" s="152"/>
      <c r="BE1228" s="146"/>
      <c r="BF1228" s="79"/>
      <c r="BG1228" s="79"/>
      <c r="BH1228" s="77"/>
      <c r="BJ1228" s="78"/>
      <c r="BT1228" s="77"/>
      <c r="BU1228" s="77"/>
    </row>
    <row r="1229" spans="1:73" ht="15" customHeight="1" x14ac:dyDescent="0.35">
      <c r="A1229" s="159"/>
      <c r="B1229" s="134"/>
      <c r="C1229" s="135"/>
      <c r="D1229" s="136"/>
      <c r="E1229" s="136"/>
      <c r="F1229" s="134"/>
      <c r="G1229" s="158"/>
      <c r="H1229" s="134"/>
      <c r="I1229" s="136"/>
      <c r="J1229" s="138"/>
      <c r="K1229" s="138"/>
      <c r="L1229" s="135"/>
      <c r="M1229" s="135"/>
      <c r="N1229" s="139"/>
      <c r="O1229" s="135"/>
      <c r="P1229" s="140"/>
      <c r="Q1229" s="140"/>
      <c r="R1229" s="141"/>
      <c r="S1229" s="142"/>
      <c r="T1229" s="143"/>
      <c r="U1229" s="140"/>
      <c r="V1229" s="140"/>
      <c r="W1229" s="140"/>
      <c r="X1229" s="140"/>
      <c r="Y1229" s="138"/>
      <c r="Z1229" s="138"/>
      <c r="AA1229" s="138"/>
      <c r="AB1229" s="144"/>
      <c r="AC1229" s="145"/>
      <c r="AD1229" s="145"/>
      <c r="AE1229" s="145"/>
      <c r="AF1229" s="140"/>
      <c r="AG1229" s="146"/>
      <c r="AH1229" s="146"/>
      <c r="AI1229" s="138"/>
      <c r="AJ1229" s="140"/>
      <c r="AK1229" s="140"/>
      <c r="AL1229" s="140"/>
      <c r="AM1229" s="147"/>
      <c r="AN1229" s="148"/>
      <c r="AO1229" s="149"/>
      <c r="AP1229" s="149"/>
      <c r="AQ1229" s="149"/>
      <c r="AR1229" s="150"/>
      <c r="AS1229" s="150"/>
      <c r="AT1229" s="148"/>
      <c r="AU1229" s="149"/>
      <c r="AV1229" s="149"/>
      <c r="AW1229" s="149"/>
      <c r="AX1229" s="150"/>
      <c r="AY1229" s="151"/>
      <c r="AZ1229" s="149"/>
      <c r="BA1229" s="149"/>
      <c r="BB1229" s="149"/>
      <c r="BC1229" s="149"/>
      <c r="BD1229" s="152"/>
      <c r="BE1229" s="146"/>
      <c r="BF1229" s="79"/>
      <c r="BG1229" s="79"/>
      <c r="BH1229" s="77"/>
      <c r="BJ1229" s="78"/>
      <c r="BT1229" s="77"/>
      <c r="BU1229" s="77"/>
    </row>
    <row r="1230" spans="1:73" ht="15" customHeight="1" x14ac:dyDescent="0.35">
      <c r="A1230" s="159"/>
      <c r="B1230" s="134"/>
      <c r="C1230" s="135"/>
      <c r="D1230" s="136"/>
      <c r="E1230" s="136"/>
      <c r="F1230" s="134"/>
      <c r="G1230" s="158"/>
      <c r="H1230" s="134"/>
      <c r="I1230" s="136"/>
      <c r="J1230" s="138"/>
      <c r="K1230" s="138"/>
      <c r="L1230" s="135"/>
      <c r="M1230" s="135"/>
      <c r="N1230" s="139"/>
      <c r="O1230" s="135"/>
      <c r="P1230" s="140"/>
      <c r="Q1230" s="140"/>
      <c r="R1230" s="141"/>
      <c r="S1230" s="142"/>
      <c r="T1230" s="143"/>
      <c r="U1230" s="140"/>
      <c r="V1230" s="140"/>
      <c r="W1230" s="140"/>
      <c r="X1230" s="140"/>
      <c r="Y1230" s="138"/>
      <c r="Z1230" s="138"/>
      <c r="AA1230" s="138"/>
      <c r="AB1230" s="144"/>
      <c r="AC1230" s="145"/>
      <c r="AD1230" s="145"/>
      <c r="AE1230" s="145"/>
      <c r="AF1230" s="140"/>
      <c r="AG1230" s="146"/>
      <c r="AH1230" s="146"/>
      <c r="AI1230" s="138"/>
      <c r="AJ1230" s="140"/>
      <c r="AK1230" s="140"/>
      <c r="AL1230" s="140"/>
      <c r="AM1230" s="147"/>
      <c r="AN1230" s="148"/>
      <c r="AO1230" s="149"/>
      <c r="AP1230" s="149"/>
      <c r="AQ1230" s="149"/>
      <c r="AR1230" s="150"/>
      <c r="AS1230" s="150"/>
      <c r="AT1230" s="148"/>
      <c r="AU1230" s="149"/>
      <c r="AV1230" s="149"/>
      <c r="AW1230" s="149"/>
      <c r="AX1230" s="150"/>
      <c r="AY1230" s="151"/>
      <c r="AZ1230" s="149"/>
      <c r="BA1230" s="149"/>
      <c r="BB1230" s="149"/>
      <c r="BC1230" s="149"/>
      <c r="BD1230" s="152"/>
      <c r="BE1230" s="146"/>
      <c r="BF1230" s="79"/>
      <c r="BG1230" s="79"/>
      <c r="BH1230" s="77"/>
      <c r="BJ1230" s="78"/>
      <c r="BT1230" s="77"/>
      <c r="BU1230" s="77"/>
    </row>
    <row r="1231" spans="1:73" ht="15" customHeight="1" x14ac:dyDescent="0.35">
      <c r="A1231" s="159"/>
      <c r="B1231" s="134"/>
      <c r="C1231" s="135"/>
      <c r="D1231" s="136"/>
      <c r="E1231" s="136"/>
      <c r="F1231" s="134"/>
      <c r="G1231" s="158"/>
      <c r="H1231" s="134"/>
      <c r="I1231" s="136"/>
      <c r="J1231" s="138"/>
      <c r="K1231" s="138"/>
      <c r="L1231" s="135"/>
      <c r="M1231" s="135"/>
      <c r="N1231" s="139"/>
      <c r="O1231" s="135"/>
      <c r="P1231" s="140"/>
      <c r="Q1231" s="140"/>
      <c r="R1231" s="141"/>
      <c r="S1231" s="142"/>
      <c r="T1231" s="143"/>
      <c r="U1231" s="140"/>
      <c r="V1231" s="140"/>
      <c r="W1231" s="140"/>
      <c r="X1231" s="140"/>
      <c r="Y1231" s="138"/>
      <c r="Z1231" s="138"/>
      <c r="AA1231" s="138"/>
      <c r="AB1231" s="144"/>
      <c r="AC1231" s="145"/>
      <c r="AD1231" s="145"/>
      <c r="AE1231" s="145"/>
      <c r="AF1231" s="140"/>
      <c r="AG1231" s="146"/>
      <c r="AH1231" s="146"/>
      <c r="AI1231" s="138"/>
      <c r="AJ1231" s="140"/>
      <c r="AK1231" s="140"/>
      <c r="AL1231" s="140"/>
      <c r="AM1231" s="147"/>
      <c r="AN1231" s="148"/>
      <c r="AO1231" s="149"/>
      <c r="AP1231" s="149"/>
      <c r="AQ1231" s="149"/>
      <c r="AR1231" s="150"/>
      <c r="AS1231" s="150"/>
      <c r="AT1231" s="148"/>
      <c r="AU1231" s="149"/>
      <c r="AV1231" s="149"/>
      <c r="AW1231" s="149"/>
      <c r="AX1231" s="150"/>
      <c r="AY1231" s="151"/>
      <c r="AZ1231" s="149"/>
      <c r="BA1231" s="149"/>
      <c r="BB1231" s="149"/>
      <c r="BC1231" s="149"/>
      <c r="BD1231" s="152"/>
      <c r="BE1231" s="146"/>
      <c r="BF1231" s="79"/>
      <c r="BG1231" s="79"/>
      <c r="BH1231" s="77"/>
      <c r="BJ1231" s="78"/>
      <c r="BT1231" s="77"/>
      <c r="BU1231" s="77"/>
    </row>
    <row r="1232" spans="1:73" ht="15" customHeight="1" x14ac:dyDescent="0.35">
      <c r="A1232" s="159"/>
      <c r="B1232" s="134"/>
      <c r="C1232" s="135"/>
      <c r="D1232" s="136"/>
      <c r="E1232" s="136"/>
      <c r="F1232" s="134"/>
      <c r="G1232" s="158"/>
      <c r="H1232" s="134"/>
      <c r="I1232" s="136"/>
      <c r="J1232" s="138"/>
      <c r="K1232" s="138"/>
      <c r="L1232" s="135"/>
      <c r="M1232" s="135"/>
      <c r="N1232" s="139"/>
      <c r="O1232" s="135"/>
      <c r="P1232" s="140"/>
      <c r="Q1232" s="140"/>
      <c r="R1232" s="141"/>
      <c r="S1232" s="142"/>
      <c r="T1232" s="143"/>
      <c r="U1232" s="140"/>
      <c r="V1232" s="140"/>
      <c r="W1232" s="140"/>
      <c r="X1232" s="140"/>
      <c r="Y1232" s="138"/>
      <c r="Z1232" s="138"/>
      <c r="AA1232" s="138"/>
      <c r="AB1232" s="144"/>
      <c r="AC1232" s="145"/>
      <c r="AD1232" s="145"/>
      <c r="AE1232" s="145"/>
      <c r="AF1232" s="140"/>
      <c r="AG1232" s="146"/>
      <c r="AH1232" s="146"/>
      <c r="AI1232" s="138"/>
      <c r="AJ1232" s="140"/>
      <c r="AK1232" s="140"/>
      <c r="AL1232" s="140"/>
      <c r="AM1232" s="147"/>
      <c r="AN1232" s="148"/>
      <c r="AO1232" s="149"/>
      <c r="AP1232" s="149"/>
      <c r="AQ1232" s="149"/>
      <c r="AR1232" s="150"/>
      <c r="AS1232" s="150"/>
      <c r="AT1232" s="148"/>
      <c r="AU1232" s="149"/>
      <c r="AV1232" s="149"/>
      <c r="AW1232" s="149"/>
      <c r="AX1232" s="150"/>
      <c r="AY1232" s="151"/>
      <c r="AZ1232" s="149"/>
      <c r="BA1232" s="149"/>
      <c r="BB1232" s="149"/>
      <c r="BC1232" s="149"/>
      <c r="BD1232" s="152"/>
      <c r="BE1232" s="146"/>
      <c r="BF1232" s="79"/>
      <c r="BG1232" s="79"/>
      <c r="BH1232" s="77"/>
      <c r="BJ1232" s="78"/>
      <c r="BT1232" s="77"/>
      <c r="BU1232" s="77"/>
    </row>
    <row r="1233" spans="1:73" ht="15" customHeight="1" x14ac:dyDescent="0.35">
      <c r="A1233" s="159"/>
      <c r="B1233" s="134"/>
      <c r="C1233" s="135"/>
      <c r="D1233" s="136"/>
      <c r="E1233" s="136"/>
      <c r="F1233" s="134"/>
      <c r="G1233" s="158"/>
      <c r="H1233" s="134"/>
      <c r="I1233" s="136"/>
      <c r="J1233" s="138"/>
      <c r="K1233" s="138"/>
      <c r="L1233" s="135"/>
      <c r="M1233" s="135"/>
      <c r="N1233" s="139"/>
      <c r="O1233" s="135"/>
      <c r="P1233" s="140"/>
      <c r="Q1233" s="140"/>
      <c r="R1233" s="141"/>
      <c r="S1233" s="142"/>
      <c r="T1233" s="143"/>
      <c r="U1233" s="140"/>
      <c r="V1233" s="140"/>
      <c r="W1233" s="140"/>
      <c r="X1233" s="140"/>
      <c r="Y1233" s="138"/>
      <c r="Z1233" s="138"/>
      <c r="AA1233" s="138"/>
      <c r="AB1233" s="144"/>
      <c r="AC1233" s="145"/>
      <c r="AD1233" s="145"/>
      <c r="AE1233" s="145"/>
      <c r="AF1233" s="140"/>
      <c r="AG1233" s="146"/>
      <c r="AH1233" s="146"/>
      <c r="AI1233" s="138"/>
      <c r="AJ1233" s="140"/>
      <c r="AK1233" s="140"/>
      <c r="AL1233" s="140"/>
      <c r="AM1233" s="147"/>
      <c r="AN1233" s="148"/>
      <c r="AO1233" s="149"/>
      <c r="AP1233" s="149"/>
      <c r="AQ1233" s="149"/>
      <c r="AR1233" s="150"/>
      <c r="AS1233" s="150"/>
      <c r="AT1233" s="148"/>
      <c r="AU1233" s="149"/>
      <c r="AV1233" s="149"/>
      <c r="AW1233" s="149"/>
      <c r="AX1233" s="150"/>
      <c r="AY1233" s="151"/>
      <c r="AZ1233" s="149"/>
      <c r="BA1233" s="149"/>
      <c r="BB1233" s="149"/>
      <c r="BC1233" s="149"/>
      <c r="BD1233" s="152"/>
      <c r="BE1233" s="146"/>
      <c r="BF1233" s="79"/>
      <c r="BG1233" s="79"/>
      <c r="BH1233" s="77"/>
      <c r="BJ1233" s="78"/>
      <c r="BT1233" s="77"/>
      <c r="BU1233" s="77"/>
    </row>
    <row r="1234" spans="1:73" ht="15" customHeight="1" x14ac:dyDescent="0.35">
      <c r="A1234" s="159"/>
      <c r="B1234" s="134"/>
      <c r="C1234" s="135"/>
      <c r="D1234" s="136"/>
      <c r="E1234" s="136"/>
      <c r="F1234" s="134"/>
      <c r="G1234" s="158"/>
      <c r="H1234" s="134"/>
      <c r="I1234" s="136"/>
      <c r="J1234" s="138"/>
      <c r="K1234" s="138"/>
      <c r="L1234" s="135"/>
      <c r="M1234" s="135"/>
      <c r="N1234" s="139"/>
      <c r="O1234" s="135"/>
      <c r="P1234" s="140"/>
      <c r="Q1234" s="140"/>
      <c r="R1234" s="141"/>
      <c r="S1234" s="142"/>
      <c r="T1234" s="143"/>
      <c r="U1234" s="140"/>
      <c r="V1234" s="140"/>
      <c r="W1234" s="140"/>
      <c r="X1234" s="140"/>
      <c r="Y1234" s="138"/>
      <c r="Z1234" s="138"/>
      <c r="AA1234" s="138"/>
      <c r="AB1234" s="144"/>
      <c r="AC1234" s="145"/>
      <c r="AD1234" s="145"/>
      <c r="AE1234" s="145"/>
      <c r="AF1234" s="140"/>
      <c r="AG1234" s="146"/>
      <c r="AH1234" s="146"/>
      <c r="AI1234" s="138"/>
      <c r="AJ1234" s="140"/>
      <c r="AK1234" s="140"/>
      <c r="AL1234" s="140"/>
      <c r="AM1234" s="147"/>
      <c r="AN1234" s="148"/>
      <c r="AO1234" s="149"/>
      <c r="AP1234" s="149"/>
      <c r="AQ1234" s="149"/>
      <c r="AR1234" s="150"/>
      <c r="AS1234" s="150"/>
      <c r="AT1234" s="148"/>
      <c r="AU1234" s="149"/>
      <c r="AV1234" s="149"/>
      <c r="AW1234" s="149"/>
      <c r="AX1234" s="150"/>
      <c r="AY1234" s="151"/>
      <c r="AZ1234" s="149"/>
      <c r="BA1234" s="149"/>
      <c r="BB1234" s="149"/>
      <c r="BC1234" s="149"/>
      <c r="BD1234" s="152"/>
      <c r="BE1234" s="146"/>
      <c r="BF1234" s="79"/>
      <c r="BG1234" s="79"/>
      <c r="BH1234" s="77"/>
      <c r="BJ1234" s="78"/>
      <c r="BT1234" s="77"/>
      <c r="BU1234" s="77"/>
    </row>
    <row r="1235" spans="1:73" ht="15" customHeight="1" x14ac:dyDescent="0.35">
      <c r="A1235" s="159"/>
      <c r="B1235" s="134"/>
      <c r="C1235" s="135"/>
      <c r="D1235" s="136"/>
      <c r="E1235" s="136"/>
      <c r="F1235" s="134"/>
      <c r="G1235" s="158"/>
      <c r="H1235" s="134"/>
      <c r="I1235" s="136"/>
      <c r="J1235" s="138"/>
      <c r="K1235" s="138"/>
      <c r="L1235" s="135"/>
      <c r="M1235" s="135"/>
      <c r="N1235" s="139"/>
      <c r="O1235" s="135"/>
      <c r="P1235" s="140"/>
      <c r="Q1235" s="140"/>
      <c r="R1235" s="141"/>
      <c r="S1235" s="142"/>
      <c r="T1235" s="143"/>
      <c r="U1235" s="140"/>
      <c r="V1235" s="140"/>
      <c r="W1235" s="140"/>
      <c r="X1235" s="140"/>
      <c r="Y1235" s="138"/>
      <c r="Z1235" s="138"/>
      <c r="AA1235" s="138"/>
      <c r="AB1235" s="144"/>
      <c r="AC1235" s="145"/>
      <c r="AD1235" s="145"/>
      <c r="AE1235" s="145"/>
      <c r="AF1235" s="140"/>
      <c r="AG1235" s="146"/>
      <c r="AH1235" s="146"/>
      <c r="AI1235" s="138"/>
      <c r="AJ1235" s="140"/>
      <c r="AK1235" s="140"/>
      <c r="AL1235" s="140"/>
      <c r="AM1235" s="147"/>
      <c r="AN1235" s="148"/>
      <c r="AO1235" s="149"/>
      <c r="AP1235" s="149"/>
      <c r="AQ1235" s="149"/>
      <c r="AR1235" s="150"/>
      <c r="AS1235" s="150"/>
      <c r="AT1235" s="148"/>
      <c r="AU1235" s="149"/>
      <c r="AV1235" s="149"/>
      <c r="AW1235" s="149"/>
      <c r="AX1235" s="150"/>
      <c r="AY1235" s="151"/>
      <c r="AZ1235" s="149"/>
      <c r="BA1235" s="149"/>
      <c r="BB1235" s="149"/>
      <c r="BC1235" s="149"/>
      <c r="BD1235" s="152"/>
      <c r="BE1235" s="146"/>
      <c r="BF1235" s="79"/>
      <c r="BG1235" s="79"/>
      <c r="BH1235" s="77"/>
      <c r="BJ1235" s="78"/>
      <c r="BT1235" s="77"/>
      <c r="BU1235" s="77"/>
    </row>
    <row r="1236" spans="1:73" ht="15" customHeight="1" x14ac:dyDescent="0.35">
      <c r="A1236" s="159"/>
      <c r="B1236" s="134"/>
      <c r="C1236" s="135"/>
      <c r="D1236" s="136"/>
      <c r="E1236" s="136"/>
      <c r="F1236" s="134"/>
      <c r="G1236" s="158"/>
      <c r="H1236" s="134"/>
      <c r="I1236" s="136"/>
      <c r="J1236" s="138"/>
      <c r="K1236" s="138"/>
      <c r="L1236" s="135"/>
      <c r="M1236" s="135"/>
      <c r="N1236" s="139"/>
      <c r="O1236" s="135"/>
      <c r="P1236" s="140"/>
      <c r="Q1236" s="140"/>
      <c r="R1236" s="141"/>
      <c r="S1236" s="142"/>
      <c r="T1236" s="143"/>
      <c r="U1236" s="140"/>
      <c r="V1236" s="140"/>
      <c r="W1236" s="140"/>
      <c r="X1236" s="140"/>
      <c r="Y1236" s="138"/>
      <c r="Z1236" s="138"/>
      <c r="AA1236" s="138"/>
      <c r="AB1236" s="144"/>
      <c r="AC1236" s="145"/>
      <c r="AD1236" s="145"/>
      <c r="AE1236" s="145"/>
      <c r="AF1236" s="140"/>
      <c r="AG1236" s="146"/>
      <c r="AH1236" s="146"/>
      <c r="AI1236" s="138"/>
      <c r="AJ1236" s="140"/>
      <c r="AK1236" s="140"/>
      <c r="AL1236" s="140"/>
      <c r="AM1236" s="147"/>
      <c r="AN1236" s="148"/>
      <c r="AO1236" s="149"/>
      <c r="AP1236" s="149"/>
      <c r="AQ1236" s="149"/>
      <c r="AR1236" s="150"/>
      <c r="AS1236" s="150"/>
      <c r="AT1236" s="148"/>
      <c r="AU1236" s="149"/>
      <c r="AV1236" s="149"/>
      <c r="AW1236" s="149"/>
      <c r="AX1236" s="150"/>
      <c r="AY1236" s="151"/>
      <c r="AZ1236" s="149"/>
      <c r="BA1236" s="149"/>
      <c r="BB1236" s="149"/>
      <c r="BC1236" s="149"/>
      <c r="BD1236" s="152"/>
      <c r="BE1236" s="146"/>
      <c r="BF1236" s="79"/>
      <c r="BG1236" s="79"/>
      <c r="BH1236" s="77"/>
      <c r="BJ1236" s="78"/>
      <c r="BT1236" s="77"/>
      <c r="BU1236" s="77"/>
    </row>
    <row r="1237" spans="1:73" ht="15" customHeight="1" x14ac:dyDescent="0.35">
      <c r="A1237" s="159"/>
      <c r="B1237" s="134"/>
      <c r="C1237" s="135"/>
      <c r="D1237" s="136"/>
      <c r="E1237" s="136"/>
      <c r="F1237" s="134"/>
      <c r="G1237" s="158"/>
      <c r="H1237" s="134"/>
      <c r="I1237" s="136"/>
      <c r="J1237" s="138"/>
      <c r="K1237" s="138"/>
      <c r="L1237" s="135"/>
      <c r="M1237" s="135"/>
      <c r="N1237" s="139"/>
      <c r="O1237" s="135"/>
      <c r="P1237" s="140"/>
      <c r="Q1237" s="140"/>
      <c r="R1237" s="141"/>
      <c r="S1237" s="142"/>
      <c r="T1237" s="143"/>
      <c r="U1237" s="140"/>
      <c r="V1237" s="140"/>
      <c r="W1237" s="140"/>
      <c r="X1237" s="140"/>
      <c r="Y1237" s="138"/>
      <c r="Z1237" s="138"/>
      <c r="AA1237" s="138"/>
      <c r="AB1237" s="144"/>
      <c r="AC1237" s="145"/>
      <c r="AD1237" s="145"/>
      <c r="AE1237" s="145"/>
      <c r="AF1237" s="140"/>
      <c r="AG1237" s="146"/>
      <c r="AH1237" s="146"/>
      <c r="AI1237" s="138"/>
      <c r="AJ1237" s="140"/>
      <c r="AK1237" s="140"/>
      <c r="AL1237" s="140"/>
      <c r="AM1237" s="147"/>
      <c r="AN1237" s="148"/>
      <c r="AO1237" s="149"/>
      <c r="AP1237" s="149"/>
      <c r="AQ1237" s="149"/>
      <c r="AR1237" s="150"/>
      <c r="AS1237" s="150"/>
      <c r="AT1237" s="148"/>
      <c r="AU1237" s="149"/>
      <c r="AV1237" s="149"/>
      <c r="AW1237" s="149"/>
      <c r="AX1237" s="150"/>
      <c r="AY1237" s="151"/>
      <c r="AZ1237" s="149"/>
      <c r="BA1237" s="149"/>
      <c r="BB1237" s="149"/>
      <c r="BC1237" s="149"/>
      <c r="BD1237" s="152"/>
      <c r="BE1237" s="146"/>
      <c r="BF1237" s="79"/>
      <c r="BG1237" s="79"/>
      <c r="BH1237" s="77"/>
      <c r="BJ1237" s="78"/>
      <c r="BT1237" s="77"/>
      <c r="BU1237" s="77"/>
    </row>
    <row r="1238" spans="1:73" ht="15" customHeight="1" x14ac:dyDescent="0.35">
      <c r="A1238" s="159"/>
      <c r="B1238" s="134"/>
      <c r="C1238" s="135"/>
      <c r="D1238" s="136"/>
      <c r="E1238" s="136"/>
      <c r="F1238" s="134"/>
      <c r="G1238" s="158"/>
      <c r="H1238" s="134"/>
      <c r="I1238" s="136"/>
      <c r="J1238" s="138"/>
      <c r="K1238" s="138"/>
      <c r="L1238" s="135"/>
      <c r="M1238" s="135"/>
      <c r="N1238" s="139"/>
      <c r="O1238" s="135"/>
      <c r="P1238" s="140"/>
      <c r="Q1238" s="140"/>
      <c r="R1238" s="141"/>
      <c r="S1238" s="142"/>
      <c r="T1238" s="143"/>
      <c r="U1238" s="140"/>
      <c r="V1238" s="140"/>
      <c r="W1238" s="140"/>
      <c r="X1238" s="140"/>
      <c r="Y1238" s="138"/>
      <c r="Z1238" s="138"/>
      <c r="AA1238" s="138"/>
      <c r="AB1238" s="144"/>
      <c r="AC1238" s="145"/>
      <c r="AD1238" s="145"/>
      <c r="AE1238" s="145"/>
      <c r="AF1238" s="140"/>
      <c r="AG1238" s="146"/>
      <c r="AH1238" s="146"/>
      <c r="AI1238" s="138"/>
      <c r="AJ1238" s="140"/>
      <c r="AK1238" s="140"/>
      <c r="AL1238" s="140"/>
      <c r="AM1238" s="147"/>
      <c r="AN1238" s="148"/>
      <c r="AO1238" s="149"/>
      <c r="AP1238" s="149"/>
      <c r="AQ1238" s="149"/>
      <c r="AR1238" s="150"/>
      <c r="AS1238" s="150"/>
      <c r="AT1238" s="148"/>
      <c r="AU1238" s="149"/>
      <c r="AV1238" s="149"/>
      <c r="AW1238" s="149"/>
      <c r="AX1238" s="150"/>
      <c r="AY1238" s="151"/>
      <c r="AZ1238" s="149"/>
      <c r="BA1238" s="149"/>
      <c r="BB1238" s="149"/>
      <c r="BC1238" s="149"/>
      <c r="BD1238" s="152"/>
      <c r="BE1238" s="146"/>
      <c r="BF1238" s="79"/>
      <c r="BG1238" s="79"/>
      <c r="BH1238" s="77"/>
      <c r="BJ1238" s="78"/>
      <c r="BT1238" s="77"/>
      <c r="BU1238" s="77"/>
    </row>
    <row r="1239" spans="1:73" ht="15" customHeight="1" x14ac:dyDescent="0.35">
      <c r="A1239" s="159"/>
      <c r="B1239" s="134"/>
      <c r="C1239" s="135"/>
      <c r="D1239" s="136"/>
      <c r="E1239" s="136"/>
      <c r="F1239" s="134"/>
      <c r="G1239" s="158"/>
      <c r="H1239" s="134"/>
      <c r="I1239" s="136"/>
      <c r="J1239" s="138"/>
      <c r="K1239" s="138"/>
      <c r="L1239" s="135"/>
      <c r="M1239" s="135"/>
      <c r="N1239" s="139"/>
      <c r="O1239" s="135"/>
      <c r="P1239" s="140"/>
      <c r="Q1239" s="140"/>
      <c r="R1239" s="141"/>
      <c r="S1239" s="142"/>
      <c r="T1239" s="143"/>
      <c r="U1239" s="140"/>
      <c r="V1239" s="140"/>
      <c r="W1239" s="140"/>
      <c r="X1239" s="140"/>
      <c r="Y1239" s="138"/>
      <c r="Z1239" s="138"/>
      <c r="AA1239" s="138"/>
      <c r="AB1239" s="144"/>
      <c r="AC1239" s="145"/>
      <c r="AD1239" s="145"/>
      <c r="AE1239" s="145"/>
      <c r="AF1239" s="140"/>
      <c r="AG1239" s="146"/>
      <c r="AH1239" s="146"/>
      <c r="AI1239" s="138"/>
      <c r="AJ1239" s="140"/>
      <c r="AK1239" s="140"/>
      <c r="AL1239" s="140"/>
      <c r="AM1239" s="147"/>
      <c r="AN1239" s="148"/>
      <c r="AO1239" s="149"/>
      <c r="AP1239" s="149"/>
      <c r="AQ1239" s="149"/>
      <c r="AR1239" s="150"/>
      <c r="AS1239" s="150"/>
      <c r="AT1239" s="148"/>
      <c r="AU1239" s="149"/>
      <c r="AV1239" s="149"/>
      <c r="AW1239" s="149"/>
      <c r="AX1239" s="150"/>
      <c r="AY1239" s="151"/>
      <c r="AZ1239" s="149"/>
      <c r="BA1239" s="149"/>
      <c r="BB1239" s="149"/>
      <c r="BC1239" s="149"/>
      <c r="BD1239" s="152"/>
      <c r="BE1239" s="146"/>
      <c r="BF1239" s="79"/>
      <c r="BG1239" s="79"/>
      <c r="BH1239" s="77"/>
      <c r="BJ1239" s="78"/>
      <c r="BT1239" s="77"/>
      <c r="BU1239" s="77"/>
    </row>
    <row r="1240" spans="1:73" ht="15" customHeight="1" x14ac:dyDescent="0.35">
      <c r="A1240" s="159"/>
      <c r="B1240" s="134"/>
      <c r="C1240" s="135"/>
      <c r="D1240" s="136"/>
      <c r="E1240" s="136"/>
      <c r="F1240" s="134"/>
      <c r="G1240" s="158"/>
      <c r="H1240" s="134"/>
      <c r="I1240" s="136"/>
      <c r="J1240" s="138"/>
      <c r="K1240" s="138"/>
      <c r="L1240" s="135"/>
      <c r="M1240" s="135"/>
      <c r="N1240" s="139"/>
      <c r="O1240" s="135"/>
      <c r="P1240" s="140"/>
      <c r="Q1240" s="140"/>
      <c r="R1240" s="141"/>
      <c r="S1240" s="142"/>
      <c r="T1240" s="143"/>
      <c r="U1240" s="140"/>
      <c r="V1240" s="140"/>
      <c r="W1240" s="140"/>
      <c r="X1240" s="140"/>
      <c r="Y1240" s="138"/>
      <c r="Z1240" s="138"/>
      <c r="AA1240" s="138"/>
      <c r="AB1240" s="144"/>
      <c r="AC1240" s="145"/>
      <c r="AD1240" s="145"/>
      <c r="AE1240" s="145"/>
      <c r="AF1240" s="140"/>
      <c r="AG1240" s="146"/>
      <c r="AH1240" s="146"/>
      <c r="AI1240" s="138"/>
      <c r="AJ1240" s="140"/>
      <c r="AK1240" s="140"/>
      <c r="AL1240" s="140"/>
      <c r="AM1240" s="147"/>
      <c r="AN1240" s="148"/>
      <c r="AO1240" s="149"/>
      <c r="AP1240" s="149"/>
      <c r="AQ1240" s="149"/>
      <c r="AR1240" s="150"/>
      <c r="AS1240" s="150"/>
      <c r="AT1240" s="148"/>
      <c r="AU1240" s="149"/>
      <c r="AV1240" s="149"/>
      <c r="AW1240" s="149"/>
      <c r="AX1240" s="150"/>
      <c r="AY1240" s="151"/>
      <c r="AZ1240" s="149"/>
      <c r="BA1240" s="149"/>
      <c r="BB1240" s="149"/>
      <c r="BC1240" s="149"/>
      <c r="BD1240" s="152"/>
      <c r="BE1240" s="146"/>
      <c r="BF1240" s="79"/>
      <c r="BG1240" s="79"/>
      <c r="BH1240" s="77"/>
      <c r="BJ1240" s="78"/>
      <c r="BT1240" s="77"/>
      <c r="BU1240" s="77"/>
    </row>
    <row r="1241" spans="1:73" ht="15" customHeight="1" x14ac:dyDescent="0.35">
      <c r="A1241" s="159"/>
      <c r="B1241" s="134"/>
      <c r="C1241" s="135"/>
      <c r="D1241" s="136"/>
      <c r="E1241" s="136"/>
      <c r="F1241" s="134"/>
      <c r="G1241" s="158"/>
      <c r="H1241" s="134"/>
      <c r="I1241" s="136"/>
      <c r="J1241" s="138"/>
      <c r="K1241" s="138"/>
      <c r="L1241" s="135"/>
      <c r="M1241" s="135"/>
      <c r="N1241" s="139"/>
      <c r="O1241" s="135"/>
      <c r="P1241" s="140"/>
      <c r="Q1241" s="140"/>
      <c r="R1241" s="141"/>
      <c r="S1241" s="142"/>
      <c r="T1241" s="143"/>
      <c r="U1241" s="140"/>
      <c r="V1241" s="140"/>
      <c r="W1241" s="140"/>
      <c r="X1241" s="140"/>
      <c r="Y1241" s="138"/>
      <c r="Z1241" s="138"/>
      <c r="AA1241" s="138"/>
      <c r="AB1241" s="144"/>
      <c r="AC1241" s="145"/>
      <c r="AD1241" s="145"/>
      <c r="AE1241" s="145"/>
      <c r="AF1241" s="140"/>
      <c r="AG1241" s="146"/>
      <c r="AH1241" s="146"/>
      <c r="AI1241" s="138"/>
      <c r="AJ1241" s="140"/>
      <c r="AK1241" s="140"/>
      <c r="AL1241" s="140"/>
      <c r="AM1241" s="147"/>
      <c r="AN1241" s="148"/>
      <c r="AO1241" s="149"/>
      <c r="AP1241" s="149"/>
      <c r="AQ1241" s="149"/>
      <c r="AR1241" s="150"/>
      <c r="AS1241" s="150"/>
      <c r="AT1241" s="148"/>
      <c r="AU1241" s="149"/>
      <c r="AV1241" s="149"/>
      <c r="AW1241" s="149"/>
      <c r="AX1241" s="150"/>
      <c r="AY1241" s="151"/>
      <c r="AZ1241" s="149"/>
      <c r="BA1241" s="149"/>
      <c r="BB1241" s="149"/>
      <c r="BC1241" s="149"/>
      <c r="BD1241" s="152"/>
      <c r="BE1241" s="146"/>
      <c r="BF1241" s="79"/>
      <c r="BG1241" s="79"/>
      <c r="BH1241" s="77"/>
      <c r="BJ1241" s="78"/>
      <c r="BT1241" s="77"/>
      <c r="BU1241" s="77"/>
    </row>
    <row r="1242" spans="1:73" ht="15" customHeight="1" x14ac:dyDescent="0.35">
      <c r="A1242" s="159"/>
      <c r="B1242" s="134"/>
      <c r="C1242" s="135"/>
      <c r="D1242" s="136"/>
      <c r="E1242" s="136"/>
      <c r="F1242" s="134"/>
      <c r="G1242" s="158"/>
      <c r="H1242" s="134"/>
      <c r="I1242" s="136"/>
      <c r="J1242" s="138"/>
      <c r="K1242" s="138"/>
      <c r="L1242" s="135"/>
      <c r="M1242" s="135"/>
      <c r="N1242" s="139"/>
      <c r="O1242" s="135"/>
      <c r="P1242" s="140"/>
      <c r="Q1242" s="140"/>
      <c r="R1242" s="141"/>
      <c r="S1242" s="142"/>
      <c r="T1242" s="143"/>
      <c r="U1242" s="140"/>
      <c r="V1242" s="140"/>
      <c r="W1242" s="140"/>
      <c r="X1242" s="140"/>
      <c r="Y1242" s="138"/>
      <c r="Z1242" s="138"/>
      <c r="AA1242" s="138"/>
      <c r="AB1242" s="144"/>
      <c r="AC1242" s="145"/>
      <c r="AD1242" s="145"/>
      <c r="AE1242" s="145"/>
      <c r="AF1242" s="140"/>
      <c r="AG1242" s="146"/>
      <c r="AH1242" s="146"/>
      <c r="AI1242" s="138"/>
      <c r="AJ1242" s="140"/>
      <c r="AK1242" s="140"/>
      <c r="AL1242" s="140"/>
      <c r="AM1242" s="147"/>
      <c r="AN1242" s="148"/>
      <c r="AO1242" s="149"/>
      <c r="AP1242" s="149"/>
      <c r="AQ1242" s="149"/>
      <c r="AR1242" s="150"/>
      <c r="AS1242" s="150"/>
      <c r="AT1242" s="148"/>
      <c r="AU1242" s="149"/>
      <c r="AV1242" s="149"/>
      <c r="AW1242" s="149"/>
      <c r="AX1242" s="150"/>
      <c r="AY1242" s="151"/>
      <c r="AZ1242" s="149"/>
      <c r="BA1242" s="149"/>
      <c r="BB1242" s="149"/>
      <c r="BC1242" s="149"/>
      <c r="BD1242" s="152"/>
      <c r="BE1242" s="146"/>
      <c r="BF1242" s="79"/>
      <c r="BG1242" s="79"/>
      <c r="BH1242" s="77"/>
      <c r="BJ1242" s="78"/>
      <c r="BT1242" s="77"/>
      <c r="BU1242" s="77"/>
    </row>
    <row r="1243" spans="1:73" ht="15" customHeight="1" x14ac:dyDescent="0.35">
      <c r="A1243" s="159"/>
      <c r="B1243" s="134"/>
      <c r="C1243" s="135"/>
      <c r="D1243" s="136"/>
      <c r="E1243" s="136"/>
      <c r="F1243" s="134"/>
      <c r="G1243" s="158"/>
      <c r="H1243" s="134"/>
      <c r="I1243" s="136"/>
      <c r="J1243" s="138"/>
      <c r="K1243" s="138"/>
      <c r="L1243" s="135"/>
      <c r="M1243" s="135"/>
      <c r="N1243" s="139"/>
      <c r="O1243" s="135"/>
      <c r="P1243" s="140"/>
      <c r="Q1243" s="140"/>
      <c r="R1243" s="141"/>
      <c r="S1243" s="142"/>
      <c r="T1243" s="143"/>
      <c r="U1243" s="140"/>
      <c r="V1243" s="140"/>
      <c r="W1243" s="140"/>
      <c r="X1243" s="140"/>
      <c r="Y1243" s="138"/>
      <c r="Z1243" s="138"/>
      <c r="AA1243" s="138"/>
      <c r="AB1243" s="144"/>
      <c r="AC1243" s="145"/>
      <c r="AD1243" s="145"/>
      <c r="AE1243" s="145"/>
      <c r="AF1243" s="140"/>
      <c r="AG1243" s="146"/>
      <c r="AH1243" s="146"/>
      <c r="AI1243" s="138"/>
      <c r="AJ1243" s="140"/>
      <c r="AK1243" s="140"/>
      <c r="AL1243" s="140"/>
      <c r="AM1243" s="147"/>
      <c r="AN1243" s="148"/>
      <c r="AO1243" s="149"/>
      <c r="AP1243" s="149"/>
      <c r="AQ1243" s="149"/>
      <c r="AR1243" s="150"/>
      <c r="AS1243" s="150"/>
      <c r="AT1243" s="148"/>
      <c r="AU1243" s="149"/>
      <c r="AV1243" s="149"/>
      <c r="AW1243" s="149"/>
      <c r="AX1243" s="150"/>
      <c r="AY1243" s="151"/>
      <c r="AZ1243" s="149"/>
      <c r="BA1243" s="149"/>
      <c r="BB1243" s="149"/>
      <c r="BC1243" s="149"/>
      <c r="BD1243" s="152"/>
      <c r="BE1243" s="146"/>
      <c r="BF1243" s="79"/>
      <c r="BG1243" s="79"/>
      <c r="BH1243" s="77"/>
      <c r="BJ1243" s="78"/>
      <c r="BT1243" s="77"/>
      <c r="BU1243" s="77"/>
    </row>
    <row r="1244" spans="1:73" ht="15" customHeight="1" x14ac:dyDescent="0.35">
      <c r="A1244" s="159"/>
      <c r="B1244" s="134"/>
      <c r="C1244" s="135"/>
      <c r="D1244" s="136"/>
      <c r="E1244" s="136"/>
      <c r="F1244" s="134"/>
      <c r="G1244" s="158"/>
      <c r="H1244" s="134"/>
      <c r="I1244" s="136"/>
      <c r="J1244" s="138"/>
      <c r="K1244" s="138"/>
      <c r="L1244" s="135"/>
      <c r="M1244" s="135"/>
      <c r="N1244" s="139"/>
      <c r="O1244" s="135"/>
      <c r="P1244" s="140"/>
      <c r="Q1244" s="140"/>
      <c r="R1244" s="141"/>
      <c r="S1244" s="142"/>
      <c r="T1244" s="143"/>
      <c r="U1244" s="140"/>
      <c r="V1244" s="140"/>
      <c r="W1244" s="140"/>
      <c r="X1244" s="140"/>
      <c r="Y1244" s="138"/>
      <c r="Z1244" s="138"/>
      <c r="AA1244" s="138"/>
      <c r="AB1244" s="144"/>
      <c r="AC1244" s="145"/>
      <c r="AD1244" s="145"/>
      <c r="AE1244" s="145"/>
      <c r="AF1244" s="140"/>
      <c r="AG1244" s="146"/>
      <c r="AH1244" s="146"/>
      <c r="AI1244" s="138"/>
      <c r="AJ1244" s="140"/>
      <c r="AK1244" s="140"/>
      <c r="AL1244" s="140"/>
      <c r="AM1244" s="147"/>
      <c r="AN1244" s="148"/>
      <c r="AO1244" s="149"/>
      <c r="AP1244" s="149"/>
      <c r="AQ1244" s="149"/>
      <c r="AR1244" s="150"/>
      <c r="AS1244" s="150"/>
      <c r="AT1244" s="148"/>
      <c r="AU1244" s="149"/>
      <c r="AV1244" s="149"/>
      <c r="AW1244" s="149"/>
      <c r="AX1244" s="150"/>
      <c r="AY1244" s="151"/>
      <c r="AZ1244" s="149"/>
      <c r="BA1244" s="149"/>
      <c r="BB1244" s="149"/>
      <c r="BC1244" s="149"/>
      <c r="BD1244" s="152"/>
      <c r="BE1244" s="146"/>
      <c r="BF1244" s="79"/>
      <c r="BG1244" s="79"/>
      <c r="BH1244" s="77"/>
      <c r="BJ1244" s="78"/>
      <c r="BT1244" s="77"/>
      <c r="BU1244" s="77"/>
    </row>
    <row r="1245" spans="1:73" ht="15" customHeight="1" x14ac:dyDescent="0.35">
      <c r="A1245" s="159"/>
      <c r="B1245" s="134"/>
      <c r="C1245" s="135"/>
      <c r="D1245" s="136"/>
      <c r="E1245" s="136"/>
      <c r="F1245" s="134"/>
      <c r="G1245" s="158"/>
      <c r="H1245" s="134"/>
      <c r="I1245" s="136"/>
      <c r="J1245" s="138"/>
      <c r="K1245" s="138"/>
      <c r="L1245" s="135"/>
      <c r="M1245" s="135"/>
      <c r="N1245" s="139"/>
      <c r="O1245" s="135"/>
      <c r="P1245" s="140"/>
      <c r="Q1245" s="140"/>
      <c r="R1245" s="141"/>
      <c r="S1245" s="142"/>
      <c r="T1245" s="143"/>
      <c r="U1245" s="140"/>
      <c r="V1245" s="140"/>
      <c r="W1245" s="140"/>
      <c r="X1245" s="140"/>
      <c r="Y1245" s="138"/>
      <c r="Z1245" s="138"/>
      <c r="AA1245" s="138"/>
      <c r="AB1245" s="144"/>
      <c r="AC1245" s="145"/>
      <c r="AD1245" s="145"/>
      <c r="AE1245" s="145"/>
      <c r="AF1245" s="140"/>
      <c r="AG1245" s="146"/>
      <c r="AH1245" s="146"/>
      <c r="AI1245" s="138"/>
      <c r="AJ1245" s="140"/>
      <c r="AK1245" s="140"/>
      <c r="AL1245" s="140"/>
      <c r="AM1245" s="147"/>
      <c r="AN1245" s="148"/>
      <c r="AO1245" s="149"/>
      <c r="AP1245" s="149"/>
      <c r="AQ1245" s="149"/>
      <c r="AR1245" s="150"/>
      <c r="AS1245" s="150"/>
      <c r="AT1245" s="148"/>
      <c r="AU1245" s="149"/>
      <c r="AV1245" s="149"/>
      <c r="AW1245" s="149"/>
      <c r="AX1245" s="150"/>
      <c r="AY1245" s="151"/>
      <c r="AZ1245" s="149"/>
      <c r="BA1245" s="149"/>
      <c r="BB1245" s="149"/>
      <c r="BC1245" s="149"/>
      <c r="BD1245" s="152"/>
      <c r="BE1245" s="146"/>
      <c r="BF1245" s="79"/>
      <c r="BG1245" s="79"/>
      <c r="BH1245" s="77"/>
      <c r="BJ1245" s="78"/>
      <c r="BT1245" s="77"/>
      <c r="BU1245" s="77"/>
    </row>
    <row r="1246" spans="1:73" ht="15" customHeight="1" x14ac:dyDescent="0.35">
      <c r="A1246" s="159"/>
      <c r="B1246" s="134"/>
      <c r="C1246" s="135"/>
      <c r="D1246" s="136"/>
      <c r="E1246" s="136"/>
      <c r="F1246" s="134"/>
      <c r="G1246" s="158"/>
      <c r="H1246" s="134"/>
      <c r="I1246" s="136"/>
      <c r="J1246" s="138"/>
      <c r="K1246" s="138"/>
      <c r="L1246" s="135"/>
      <c r="M1246" s="135"/>
      <c r="N1246" s="139"/>
      <c r="O1246" s="135"/>
      <c r="P1246" s="140"/>
      <c r="Q1246" s="140"/>
      <c r="R1246" s="141"/>
      <c r="S1246" s="142"/>
      <c r="T1246" s="143"/>
      <c r="U1246" s="140"/>
      <c r="V1246" s="140"/>
      <c r="W1246" s="140"/>
      <c r="X1246" s="140"/>
      <c r="Y1246" s="138"/>
      <c r="Z1246" s="138"/>
      <c r="AA1246" s="138"/>
      <c r="AB1246" s="144"/>
      <c r="AC1246" s="145"/>
      <c r="AD1246" s="145"/>
      <c r="AE1246" s="145"/>
      <c r="AF1246" s="140"/>
      <c r="AG1246" s="146"/>
      <c r="AH1246" s="146"/>
      <c r="AI1246" s="138"/>
      <c r="AJ1246" s="140"/>
      <c r="AK1246" s="140"/>
      <c r="AL1246" s="140"/>
      <c r="AM1246" s="147"/>
      <c r="AN1246" s="148"/>
      <c r="AO1246" s="149"/>
      <c r="AP1246" s="149"/>
      <c r="AQ1246" s="149"/>
      <c r="AR1246" s="150"/>
      <c r="AS1246" s="150"/>
      <c r="AT1246" s="148"/>
      <c r="AU1246" s="149"/>
      <c r="AV1246" s="149"/>
      <c r="AW1246" s="149"/>
      <c r="AX1246" s="150"/>
      <c r="AY1246" s="151"/>
      <c r="AZ1246" s="149"/>
      <c r="BA1246" s="149"/>
      <c r="BB1246" s="149"/>
      <c r="BC1246" s="149"/>
      <c r="BD1246" s="152"/>
      <c r="BE1246" s="146"/>
      <c r="BF1246" s="79"/>
      <c r="BG1246" s="79"/>
      <c r="BH1246" s="77"/>
      <c r="BJ1246" s="78"/>
      <c r="BT1246" s="77"/>
      <c r="BU1246" s="77"/>
    </row>
    <row r="1247" spans="1:73" ht="15" customHeight="1" x14ac:dyDescent="0.35">
      <c r="A1247" s="159"/>
      <c r="B1247" s="134"/>
      <c r="C1247" s="135"/>
      <c r="D1247" s="136"/>
      <c r="E1247" s="136"/>
      <c r="F1247" s="134"/>
      <c r="G1247" s="158"/>
      <c r="H1247" s="134"/>
      <c r="I1247" s="136"/>
      <c r="J1247" s="138"/>
      <c r="K1247" s="138"/>
      <c r="L1247" s="135"/>
      <c r="M1247" s="135"/>
      <c r="N1247" s="139"/>
      <c r="O1247" s="135"/>
      <c r="P1247" s="140"/>
      <c r="Q1247" s="140"/>
      <c r="R1247" s="141"/>
      <c r="S1247" s="142"/>
      <c r="T1247" s="143"/>
      <c r="U1247" s="140"/>
      <c r="V1247" s="140"/>
      <c r="W1247" s="140"/>
      <c r="X1247" s="140"/>
      <c r="Y1247" s="138"/>
      <c r="Z1247" s="138"/>
      <c r="AA1247" s="138"/>
      <c r="AB1247" s="144"/>
      <c r="AC1247" s="145"/>
      <c r="AD1247" s="145"/>
      <c r="AE1247" s="145"/>
      <c r="AF1247" s="140"/>
      <c r="AG1247" s="146"/>
      <c r="AH1247" s="146"/>
      <c r="AI1247" s="138"/>
      <c r="AJ1247" s="140"/>
      <c r="AK1247" s="140"/>
      <c r="AL1247" s="140"/>
      <c r="AM1247" s="147"/>
      <c r="AN1247" s="148"/>
      <c r="AO1247" s="149"/>
      <c r="AP1247" s="149"/>
      <c r="AQ1247" s="149"/>
      <c r="AR1247" s="150"/>
      <c r="AS1247" s="150"/>
      <c r="AT1247" s="148"/>
      <c r="AU1247" s="149"/>
      <c r="AV1247" s="149"/>
      <c r="AW1247" s="149"/>
      <c r="AX1247" s="150"/>
      <c r="AY1247" s="151"/>
      <c r="AZ1247" s="149"/>
      <c r="BA1247" s="149"/>
      <c r="BB1247" s="149"/>
      <c r="BC1247" s="149"/>
      <c r="BD1247" s="152"/>
      <c r="BE1247" s="146"/>
      <c r="BF1247" s="79"/>
      <c r="BG1247" s="79"/>
      <c r="BH1247" s="77"/>
      <c r="BJ1247" s="78"/>
      <c r="BT1247" s="77"/>
      <c r="BU1247" s="77"/>
    </row>
    <row r="1248" spans="1:73" ht="15" customHeight="1" x14ac:dyDescent="0.35">
      <c r="A1248" s="159"/>
      <c r="B1248" s="134"/>
      <c r="C1248" s="135"/>
      <c r="D1248" s="136"/>
      <c r="E1248" s="136"/>
      <c r="F1248" s="134"/>
      <c r="G1248" s="158"/>
      <c r="H1248" s="134"/>
      <c r="I1248" s="136"/>
      <c r="J1248" s="138"/>
      <c r="K1248" s="138"/>
      <c r="L1248" s="135"/>
      <c r="M1248" s="135"/>
      <c r="N1248" s="139"/>
      <c r="O1248" s="135"/>
      <c r="P1248" s="140"/>
      <c r="Q1248" s="140"/>
      <c r="R1248" s="141"/>
      <c r="S1248" s="142"/>
      <c r="T1248" s="143"/>
      <c r="U1248" s="140"/>
      <c r="V1248" s="140"/>
      <c r="W1248" s="140"/>
      <c r="X1248" s="140"/>
      <c r="Y1248" s="138"/>
      <c r="Z1248" s="138"/>
      <c r="AA1248" s="138"/>
      <c r="AB1248" s="144"/>
      <c r="AC1248" s="145"/>
      <c r="AD1248" s="145"/>
      <c r="AE1248" s="145"/>
      <c r="AF1248" s="140"/>
      <c r="AG1248" s="146"/>
      <c r="AH1248" s="146"/>
      <c r="AI1248" s="138"/>
      <c r="AJ1248" s="140"/>
      <c r="AK1248" s="140"/>
      <c r="AL1248" s="140"/>
      <c r="AM1248" s="147"/>
      <c r="AN1248" s="148"/>
      <c r="AO1248" s="149"/>
      <c r="AP1248" s="149"/>
      <c r="AQ1248" s="149"/>
      <c r="AR1248" s="150"/>
      <c r="AS1248" s="150"/>
      <c r="AT1248" s="148"/>
      <c r="AU1248" s="149"/>
      <c r="AV1248" s="149"/>
      <c r="AW1248" s="149"/>
      <c r="AX1248" s="150"/>
      <c r="AY1248" s="151"/>
      <c r="AZ1248" s="149"/>
      <c r="BA1248" s="149"/>
      <c r="BB1248" s="149"/>
      <c r="BC1248" s="149"/>
      <c r="BD1248" s="152"/>
      <c r="BE1248" s="146"/>
      <c r="BF1248" s="79"/>
      <c r="BG1248" s="79"/>
      <c r="BH1248" s="77"/>
      <c r="BJ1248" s="78"/>
      <c r="BT1248" s="77"/>
      <c r="BU1248" s="77"/>
    </row>
    <row r="1249" spans="1:73" ht="15" customHeight="1" x14ac:dyDescent="0.35">
      <c r="A1249" s="159"/>
      <c r="B1249" s="134"/>
      <c r="C1249" s="135"/>
      <c r="D1249" s="136"/>
      <c r="E1249" s="136"/>
      <c r="F1249" s="134"/>
      <c r="G1249" s="158"/>
      <c r="H1249" s="134"/>
      <c r="I1249" s="136"/>
      <c r="J1249" s="138"/>
      <c r="K1249" s="138"/>
      <c r="L1249" s="135"/>
      <c r="M1249" s="135"/>
      <c r="N1249" s="139"/>
      <c r="O1249" s="135"/>
      <c r="P1249" s="140"/>
      <c r="Q1249" s="140"/>
      <c r="R1249" s="141"/>
      <c r="S1249" s="142"/>
      <c r="T1249" s="143"/>
      <c r="U1249" s="140"/>
      <c r="V1249" s="140"/>
      <c r="W1249" s="140"/>
      <c r="X1249" s="140"/>
      <c r="Y1249" s="138"/>
      <c r="Z1249" s="138"/>
      <c r="AA1249" s="138"/>
      <c r="AB1249" s="144"/>
      <c r="AC1249" s="145"/>
      <c r="AD1249" s="145"/>
      <c r="AE1249" s="145"/>
      <c r="AF1249" s="140"/>
      <c r="AG1249" s="146"/>
      <c r="AH1249" s="146"/>
      <c r="AI1249" s="138"/>
      <c r="AJ1249" s="140"/>
      <c r="AK1249" s="140"/>
      <c r="AL1249" s="140"/>
      <c r="AM1249" s="147"/>
      <c r="AN1249" s="148"/>
      <c r="AO1249" s="149"/>
      <c r="AP1249" s="149"/>
      <c r="AQ1249" s="149"/>
      <c r="AR1249" s="150"/>
      <c r="AS1249" s="150"/>
      <c r="AT1249" s="148"/>
      <c r="AU1249" s="149"/>
      <c r="AV1249" s="149"/>
      <c r="AW1249" s="149"/>
      <c r="AX1249" s="150"/>
      <c r="AY1249" s="151"/>
      <c r="AZ1249" s="149"/>
      <c r="BA1249" s="149"/>
      <c r="BB1249" s="149"/>
      <c r="BC1249" s="149"/>
      <c r="BD1249" s="152"/>
      <c r="BE1249" s="146"/>
      <c r="BF1249" s="79"/>
      <c r="BG1249" s="79"/>
      <c r="BH1249" s="77"/>
      <c r="BJ1249" s="78"/>
      <c r="BT1249" s="77"/>
      <c r="BU1249" s="77"/>
    </row>
    <row r="1250" spans="1:73" ht="15" customHeight="1" x14ac:dyDescent="0.35">
      <c r="A1250" s="159"/>
      <c r="B1250" s="134"/>
      <c r="C1250" s="135"/>
      <c r="D1250" s="136"/>
      <c r="E1250" s="136"/>
      <c r="F1250" s="134"/>
      <c r="G1250" s="158"/>
      <c r="H1250" s="134"/>
      <c r="I1250" s="136"/>
      <c r="J1250" s="138"/>
      <c r="K1250" s="138"/>
      <c r="L1250" s="135"/>
      <c r="M1250" s="135"/>
      <c r="N1250" s="139"/>
      <c r="O1250" s="135"/>
      <c r="P1250" s="140"/>
      <c r="Q1250" s="140"/>
      <c r="R1250" s="141"/>
      <c r="S1250" s="142"/>
      <c r="T1250" s="143"/>
      <c r="U1250" s="140"/>
      <c r="V1250" s="140"/>
      <c r="W1250" s="140"/>
      <c r="X1250" s="140"/>
      <c r="Y1250" s="138"/>
      <c r="Z1250" s="138"/>
      <c r="AA1250" s="138"/>
      <c r="AB1250" s="144"/>
      <c r="AC1250" s="145"/>
      <c r="AD1250" s="145"/>
      <c r="AE1250" s="145"/>
      <c r="AF1250" s="140"/>
      <c r="AG1250" s="146"/>
      <c r="AH1250" s="146"/>
      <c r="AI1250" s="138"/>
      <c r="AJ1250" s="140"/>
      <c r="AK1250" s="140"/>
      <c r="AL1250" s="140"/>
      <c r="AM1250" s="147"/>
      <c r="AN1250" s="148"/>
      <c r="AO1250" s="149"/>
      <c r="AP1250" s="149"/>
      <c r="AQ1250" s="149"/>
      <c r="AR1250" s="150"/>
      <c r="AS1250" s="150"/>
      <c r="AT1250" s="148"/>
      <c r="AU1250" s="149"/>
      <c r="AV1250" s="149"/>
      <c r="AW1250" s="149"/>
      <c r="AX1250" s="150"/>
      <c r="AY1250" s="151"/>
      <c r="AZ1250" s="149"/>
      <c r="BA1250" s="149"/>
      <c r="BB1250" s="149"/>
      <c r="BC1250" s="149"/>
      <c r="BD1250" s="152"/>
      <c r="BE1250" s="146"/>
      <c r="BF1250" s="79"/>
      <c r="BG1250" s="79"/>
      <c r="BH1250" s="77"/>
      <c r="BJ1250" s="78"/>
      <c r="BT1250" s="77"/>
      <c r="BU1250" s="77"/>
    </row>
    <row r="1251" spans="1:73" ht="15" customHeight="1" x14ac:dyDescent="0.35">
      <c r="A1251" s="159"/>
      <c r="B1251" s="134"/>
      <c r="C1251" s="135"/>
      <c r="D1251" s="136"/>
      <c r="E1251" s="136"/>
      <c r="F1251" s="134"/>
      <c r="G1251" s="158"/>
      <c r="H1251" s="134"/>
      <c r="I1251" s="136"/>
      <c r="J1251" s="138"/>
      <c r="K1251" s="138"/>
      <c r="L1251" s="135"/>
      <c r="M1251" s="135"/>
      <c r="N1251" s="139"/>
      <c r="O1251" s="135"/>
      <c r="P1251" s="140"/>
      <c r="Q1251" s="140"/>
      <c r="R1251" s="141"/>
      <c r="S1251" s="142"/>
      <c r="T1251" s="143"/>
      <c r="U1251" s="140"/>
      <c r="V1251" s="140"/>
      <c r="W1251" s="140"/>
      <c r="X1251" s="140"/>
      <c r="Y1251" s="138"/>
      <c r="Z1251" s="138"/>
      <c r="AA1251" s="138"/>
      <c r="AB1251" s="144"/>
      <c r="AC1251" s="145"/>
      <c r="AD1251" s="145"/>
      <c r="AE1251" s="145"/>
      <c r="AF1251" s="140"/>
      <c r="AG1251" s="146"/>
      <c r="AH1251" s="146"/>
      <c r="AI1251" s="138"/>
      <c r="AJ1251" s="140"/>
      <c r="AK1251" s="140"/>
      <c r="AL1251" s="140"/>
      <c r="AM1251" s="147"/>
      <c r="AN1251" s="148"/>
      <c r="AO1251" s="149"/>
      <c r="AP1251" s="149"/>
      <c r="AQ1251" s="149"/>
      <c r="AR1251" s="150"/>
      <c r="AS1251" s="150"/>
      <c r="AT1251" s="148"/>
      <c r="AU1251" s="149"/>
      <c r="AV1251" s="149"/>
      <c r="AW1251" s="149"/>
      <c r="AX1251" s="150"/>
      <c r="AY1251" s="151"/>
      <c r="AZ1251" s="149"/>
      <c r="BA1251" s="149"/>
      <c r="BB1251" s="149"/>
      <c r="BC1251" s="149"/>
      <c r="BD1251" s="152"/>
      <c r="BE1251" s="146"/>
      <c r="BF1251" s="79"/>
      <c r="BG1251" s="79"/>
      <c r="BH1251" s="77"/>
      <c r="BJ1251" s="78"/>
      <c r="BT1251" s="77"/>
      <c r="BU1251" s="77"/>
    </row>
    <row r="1252" spans="1:73" ht="15" customHeight="1" x14ac:dyDescent="0.35">
      <c r="A1252" s="159"/>
      <c r="B1252" s="134"/>
      <c r="C1252" s="135"/>
      <c r="D1252" s="136"/>
      <c r="E1252" s="136"/>
      <c r="F1252" s="134"/>
      <c r="G1252" s="158"/>
      <c r="H1252" s="134"/>
      <c r="I1252" s="136"/>
      <c r="J1252" s="138"/>
      <c r="K1252" s="138"/>
      <c r="L1252" s="135"/>
      <c r="M1252" s="135"/>
      <c r="N1252" s="139"/>
      <c r="O1252" s="135"/>
      <c r="P1252" s="140"/>
      <c r="Q1252" s="140"/>
      <c r="R1252" s="141"/>
      <c r="S1252" s="142"/>
      <c r="T1252" s="143"/>
      <c r="U1252" s="140"/>
      <c r="V1252" s="140"/>
      <c r="W1252" s="140"/>
      <c r="X1252" s="140"/>
      <c r="Y1252" s="138"/>
      <c r="Z1252" s="138"/>
      <c r="AA1252" s="138"/>
      <c r="AB1252" s="144"/>
      <c r="AC1252" s="145"/>
      <c r="AD1252" s="145"/>
      <c r="AE1252" s="145"/>
      <c r="AF1252" s="140"/>
      <c r="AG1252" s="146"/>
      <c r="AH1252" s="146"/>
      <c r="AI1252" s="138"/>
      <c r="AJ1252" s="140"/>
      <c r="AK1252" s="140"/>
      <c r="AL1252" s="140"/>
      <c r="AM1252" s="147"/>
      <c r="AN1252" s="148"/>
      <c r="AO1252" s="149"/>
      <c r="AP1252" s="149"/>
      <c r="AQ1252" s="149"/>
      <c r="AR1252" s="150"/>
      <c r="AS1252" s="150"/>
      <c r="AT1252" s="148"/>
      <c r="AU1252" s="149"/>
      <c r="AV1252" s="149"/>
      <c r="AW1252" s="149"/>
      <c r="AX1252" s="150"/>
      <c r="AY1252" s="151"/>
      <c r="AZ1252" s="149"/>
      <c r="BA1252" s="149"/>
      <c r="BB1252" s="149"/>
      <c r="BC1252" s="149"/>
      <c r="BD1252" s="152"/>
      <c r="BE1252" s="146"/>
      <c r="BF1252" s="79"/>
      <c r="BG1252" s="79"/>
      <c r="BH1252" s="77"/>
      <c r="BJ1252" s="78"/>
      <c r="BT1252" s="77"/>
      <c r="BU1252" s="77"/>
    </row>
    <row r="1253" spans="1:73" ht="15" customHeight="1" x14ac:dyDescent="0.35">
      <c r="A1253" s="159"/>
      <c r="B1253" s="134"/>
      <c r="C1253" s="135"/>
      <c r="D1253" s="136"/>
      <c r="E1253" s="136"/>
      <c r="F1253" s="134"/>
      <c r="G1253" s="158"/>
      <c r="H1253" s="134"/>
      <c r="I1253" s="136"/>
      <c r="J1253" s="138"/>
      <c r="K1253" s="138"/>
      <c r="L1253" s="135"/>
      <c r="M1253" s="135"/>
      <c r="N1253" s="139"/>
      <c r="O1253" s="135"/>
      <c r="P1253" s="140"/>
      <c r="Q1253" s="140"/>
      <c r="R1253" s="141"/>
      <c r="S1253" s="142"/>
      <c r="T1253" s="143"/>
      <c r="U1253" s="140"/>
      <c r="V1253" s="140"/>
      <c r="W1253" s="140"/>
      <c r="X1253" s="140"/>
      <c r="Y1253" s="138"/>
      <c r="Z1253" s="138"/>
      <c r="AA1253" s="138"/>
      <c r="AB1253" s="144"/>
      <c r="AC1253" s="145"/>
      <c r="AD1253" s="145"/>
      <c r="AE1253" s="145"/>
      <c r="AF1253" s="140"/>
      <c r="AG1253" s="146"/>
      <c r="AH1253" s="146"/>
      <c r="AI1253" s="138"/>
      <c r="AJ1253" s="140"/>
      <c r="AK1253" s="140"/>
      <c r="AL1253" s="140"/>
      <c r="AM1253" s="147"/>
      <c r="AN1253" s="148"/>
      <c r="AO1253" s="149"/>
      <c r="AP1253" s="149"/>
      <c r="AQ1253" s="149"/>
      <c r="AR1253" s="150"/>
      <c r="AS1253" s="150"/>
      <c r="AT1253" s="148"/>
      <c r="AU1253" s="149"/>
      <c r="AV1253" s="149"/>
      <c r="AW1253" s="149"/>
      <c r="AX1253" s="150"/>
      <c r="AY1253" s="151"/>
      <c r="AZ1253" s="149"/>
      <c r="BA1253" s="149"/>
      <c r="BB1253" s="149"/>
      <c r="BC1253" s="149"/>
      <c r="BD1253" s="152"/>
      <c r="BE1253" s="146"/>
      <c r="BF1253" s="79"/>
      <c r="BG1253" s="79"/>
      <c r="BH1253" s="77"/>
      <c r="BJ1253" s="78"/>
      <c r="BT1253" s="77"/>
      <c r="BU1253" s="77"/>
    </row>
    <row r="1254" spans="1:73" ht="15" customHeight="1" x14ac:dyDescent="0.35">
      <c r="A1254" s="159"/>
      <c r="B1254" s="134"/>
      <c r="C1254" s="135"/>
      <c r="D1254" s="136"/>
      <c r="E1254" s="136"/>
      <c r="F1254" s="134"/>
      <c r="G1254" s="158"/>
      <c r="H1254" s="134"/>
      <c r="I1254" s="136"/>
      <c r="J1254" s="138"/>
      <c r="K1254" s="138"/>
      <c r="L1254" s="135"/>
      <c r="M1254" s="135"/>
      <c r="N1254" s="139"/>
      <c r="O1254" s="135"/>
      <c r="P1254" s="140"/>
      <c r="Q1254" s="140"/>
      <c r="R1254" s="141"/>
      <c r="S1254" s="142"/>
      <c r="T1254" s="143"/>
      <c r="U1254" s="140"/>
      <c r="V1254" s="140"/>
      <c r="W1254" s="140"/>
      <c r="X1254" s="140"/>
      <c r="Y1254" s="138"/>
      <c r="Z1254" s="138"/>
      <c r="AA1254" s="138"/>
      <c r="AB1254" s="144"/>
      <c r="AC1254" s="145"/>
      <c r="AD1254" s="145"/>
      <c r="AE1254" s="145"/>
      <c r="AF1254" s="140"/>
      <c r="AG1254" s="146"/>
      <c r="AH1254" s="146"/>
      <c r="AI1254" s="138"/>
      <c r="AJ1254" s="140"/>
      <c r="AK1254" s="140"/>
      <c r="AL1254" s="140"/>
      <c r="AM1254" s="147"/>
      <c r="AN1254" s="148"/>
      <c r="AO1254" s="149"/>
      <c r="AP1254" s="149"/>
      <c r="AQ1254" s="149"/>
      <c r="AR1254" s="150"/>
      <c r="AS1254" s="150"/>
      <c r="AT1254" s="148"/>
      <c r="AU1254" s="149"/>
      <c r="AV1254" s="149"/>
      <c r="AW1254" s="149"/>
      <c r="AX1254" s="150"/>
      <c r="AY1254" s="151"/>
      <c r="AZ1254" s="149"/>
      <c r="BA1254" s="149"/>
      <c r="BB1254" s="149"/>
      <c r="BC1254" s="149"/>
      <c r="BD1254" s="152"/>
      <c r="BE1254" s="146"/>
      <c r="BF1254" s="79"/>
      <c r="BG1254" s="79"/>
      <c r="BH1254" s="77"/>
      <c r="BJ1254" s="78"/>
      <c r="BT1254" s="77"/>
      <c r="BU1254" s="77"/>
    </row>
    <row r="1255" spans="1:73" ht="15" customHeight="1" x14ac:dyDescent="0.35">
      <c r="A1255" s="159"/>
      <c r="B1255" s="134"/>
      <c r="C1255" s="135"/>
      <c r="D1255" s="136"/>
      <c r="E1255" s="136"/>
      <c r="F1255" s="134"/>
      <c r="G1255" s="158"/>
      <c r="H1255" s="134"/>
      <c r="I1255" s="136"/>
      <c r="J1255" s="138"/>
      <c r="K1255" s="138"/>
      <c r="L1255" s="135"/>
      <c r="M1255" s="135"/>
      <c r="N1255" s="139"/>
      <c r="O1255" s="135"/>
      <c r="P1255" s="140"/>
      <c r="Q1255" s="140"/>
      <c r="R1255" s="141"/>
      <c r="S1255" s="142"/>
      <c r="T1255" s="143"/>
      <c r="U1255" s="140"/>
      <c r="V1255" s="140"/>
      <c r="W1255" s="140"/>
      <c r="X1255" s="140"/>
      <c r="Y1255" s="138"/>
      <c r="Z1255" s="138"/>
      <c r="AA1255" s="138"/>
      <c r="AB1255" s="144"/>
      <c r="AC1255" s="145"/>
      <c r="AD1255" s="145"/>
      <c r="AE1255" s="145"/>
      <c r="AF1255" s="140"/>
      <c r="AG1255" s="146"/>
      <c r="AH1255" s="146"/>
      <c r="AI1255" s="138"/>
      <c r="AJ1255" s="140"/>
      <c r="AK1255" s="140"/>
      <c r="AL1255" s="140"/>
      <c r="AM1255" s="147"/>
      <c r="AN1255" s="148"/>
      <c r="AO1255" s="149"/>
      <c r="AP1255" s="149"/>
      <c r="AQ1255" s="149"/>
      <c r="AR1255" s="150"/>
      <c r="AS1255" s="150"/>
      <c r="AT1255" s="148"/>
      <c r="AU1255" s="149"/>
      <c r="AV1255" s="149"/>
      <c r="AW1255" s="149"/>
      <c r="AX1255" s="150"/>
      <c r="AY1255" s="151"/>
      <c r="AZ1255" s="149"/>
      <c r="BA1255" s="149"/>
      <c r="BB1255" s="149"/>
      <c r="BC1255" s="149"/>
      <c r="BD1255" s="152"/>
      <c r="BE1255" s="146"/>
      <c r="BF1255" s="79"/>
      <c r="BG1255" s="79"/>
      <c r="BH1255" s="77"/>
      <c r="BJ1255" s="78"/>
      <c r="BT1255" s="77"/>
      <c r="BU1255" s="77"/>
    </row>
    <row r="1256" spans="1:73" ht="15" customHeight="1" x14ac:dyDescent="0.35">
      <c r="A1256" s="159"/>
      <c r="B1256" s="134"/>
      <c r="C1256" s="135"/>
      <c r="D1256" s="136"/>
      <c r="E1256" s="136"/>
      <c r="F1256" s="134"/>
      <c r="G1256" s="158"/>
      <c r="H1256" s="134"/>
      <c r="I1256" s="136"/>
      <c r="J1256" s="138"/>
      <c r="K1256" s="138"/>
      <c r="L1256" s="135"/>
      <c r="M1256" s="135"/>
      <c r="N1256" s="139"/>
      <c r="O1256" s="135"/>
      <c r="P1256" s="140"/>
      <c r="Q1256" s="140"/>
      <c r="R1256" s="141"/>
      <c r="S1256" s="142"/>
      <c r="T1256" s="143"/>
      <c r="U1256" s="140"/>
      <c r="V1256" s="140"/>
      <c r="W1256" s="140"/>
      <c r="X1256" s="140"/>
      <c r="Y1256" s="138"/>
      <c r="Z1256" s="138"/>
      <c r="AA1256" s="138"/>
      <c r="AB1256" s="144"/>
      <c r="AC1256" s="145"/>
      <c r="AD1256" s="145"/>
      <c r="AE1256" s="145"/>
      <c r="AF1256" s="140"/>
      <c r="AG1256" s="146"/>
      <c r="AH1256" s="146"/>
      <c r="AI1256" s="138"/>
      <c r="AJ1256" s="140"/>
      <c r="AK1256" s="140"/>
      <c r="AL1256" s="140"/>
      <c r="AM1256" s="147"/>
      <c r="AN1256" s="148"/>
      <c r="AO1256" s="149"/>
      <c r="AP1256" s="149"/>
      <c r="AQ1256" s="149"/>
      <c r="AR1256" s="150"/>
      <c r="AS1256" s="150"/>
      <c r="AT1256" s="148"/>
      <c r="AU1256" s="149"/>
      <c r="AV1256" s="149"/>
      <c r="AW1256" s="149"/>
      <c r="AX1256" s="150"/>
      <c r="AY1256" s="151"/>
      <c r="AZ1256" s="149"/>
      <c r="BA1256" s="149"/>
      <c r="BB1256" s="149"/>
      <c r="BC1256" s="149"/>
      <c r="BD1256" s="152"/>
      <c r="BE1256" s="146"/>
      <c r="BF1256" s="79"/>
      <c r="BG1256" s="79"/>
      <c r="BH1256" s="77"/>
      <c r="BJ1256" s="78"/>
      <c r="BT1256" s="77"/>
      <c r="BU1256" s="77"/>
    </row>
    <row r="1257" spans="1:73" ht="15" customHeight="1" x14ac:dyDescent="0.35">
      <c r="A1257" s="159"/>
      <c r="B1257" s="134"/>
      <c r="C1257" s="135"/>
      <c r="D1257" s="136"/>
      <c r="E1257" s="136"/>
      <c r="F1257" s="134"/>
      <c r="G1257" s="158"/>
      <c r="H1257" s="134"/>
      <c r="I1257" s="136"/>
      <c r="J1257" s="138"/>
      <c r="K1257" s="138"/>
      <c r="L1257" s="135"/>
      <c r="M1257" s="135"/>
      <c r="N1257" s="139"/>
      <c r="O1257" s="135"/>
      <c r="P1257" s="140"/>
      <c r="Q1257" s="140"/>
      <c r="R1257" s="141"/>
      <c r="S1257" s="142"/>
      <c r="T1257" s="143"/>
      <c r="U1257" s="140"/>
      <c r="V1257" s="140"/>
      <c r="W1257" s="140"/>
      <c r="X1257" s="140"/>
      <c r="Y1257" s="138"/>
      <c r="Z1257" s="138"/>
      <c r="AA1257" s="138"/>
      <c r="AB1257" s="144"/>
      <c r="AC1257" s="145"/>
      <c r="AD1257" s="145"/>
      <c r="AE1257" s="145"/>
      <c r="AF1257" s="140"/>
      <c r="AG1257" s="146"/>
      <c r="AH1257" s="146"/>
      <c r="AI1257" s="138"/>
      <c r="AJ1257" s="140"/>
      <c r="AK1257" s="140"/>
      <c r="AL1257" s="140"/>
      <c r="AM1257" s="147"/>
      <c r="AN1257" s="148"/>
      <c r="AO1257" s="149"/>
      <c r="AP1257" s="149"/>
      <c r="AQ1257" s="149"/>
      <c r="AR1257" s="150"/>
      <c r="AS1257" s="150"/>
      <c r="AT1257" s="148"/>
      <c r="AU1257" s="149"/>
      <c r="AV1257" s="149"/>
      <c r="AW1257" s="149"/>
      <c r="AX1257" s="150"/>
      <c r="AY1257" s="151"/>
      <c r="AZ1257" s="149"/>
      <c r="BA1257" s="149"/>
      <c r="BB1257" s="149"/>
      <c r="BC1257" s="149"/>
      <c r="BD1257" s="152"/>
      <c r="BE1257" s="146"/>
      <c r="BF1257" s="79"/>
      <c r="BG1257" s="79"/>
      <c r="BH1257" s="77"/>
      <c r="BJ1257" s="78"/>
      <c r="BT1257" s="77"/>
      <c r="BU1257" s="77"/>
    </row>
    <row r="1258" spans="1:73" ht="15" customHeight="1" x14ac:dyDescent="0.35">
      <c r="A1258" s="159"/>
      <c r="B1258" s="134"/>
      <c r="C1258" s="135"/>
      <c r="D1258" s="136"/>
      <c r="E1258" s="136"/>
      <c r="F1258" s="134"/>
      <c r="G1258" s="158"/>
      <c r="H1258" s="134"/>
      <c r="I1258" s="136"/>
      <c r="J1258" s="138"/>
      <c r="K1258" s="138"/>
      <c r="L1258" s="135"/>
      <c r="M1258" s="135"/>
      <c r="N1258" s="139"/>
      <c r="O1258" s="135"/>
      <c r="P1258" s="140"/>
      <c r="Q1258" s="140"/>
      <c r="R1258" s="141"/>
      <c r="S1258" s="142"/>
      <c r="T1258" s="143"/>
      <c r="U1258" s="140"/>
      <c r="V1258" s="140"/>
      <c r="W1258" s="140"/>
      <c r="X1258" s="140"/>
      <c r="Y1258" s="138"/>
      <c r="Z1258" s="138"/>
      <c r="AA1258" s="138"/>
      <c r="AB1258" s="144"/>
      <c r="AC1258" s="145"/>
      <c r="AD1258" s="145"/>
      <c r="AE1258" s="145"/>
      <c r="AF1258" s="140"/>
      <c r="AG1258" s="146"/>
      <c r="AH1258" s="146"/>
      <c r="AI1258" s="138"/>
      <c r="AJ1258" s="140"/>
      <c r="AK1258" s="140"/>
      <c r="AL1258" s="140"/>
      <c r="AM1258" s="147"/>
      <c r="AN1258" s="148"/>
      <c r="AO1258" s="149"/>
      <c r="AP1258" s="149"/>
      <c r="AQ1258" s="149"/>
      <c r="AR1258" s="150"/>
      <c r="AS1258" s="150"/>
      <c r="AT1258" s="148"/>
      <c r="AU1258" s="149"/>
      <c r="AV1258" s="149"/>
      <c r="AW1258" s="149"/>
      <c r="AX1258" s="150"/>
      <c r="AY1258" s="151"/>
      <c r="AZ1258" s="149"/>
      <c r="BA1258" s="149"/>
      <c r="BB1258" s="149"/>
      <c r="BC1258" s="149"/>
      <c r="BD1258" s="152"/>
      <c r="BE1258" s="146"/>
      <c r="BF1258" s="79"/>
      <c r="BG1258" s="79"/>
      <c r="BH1258" s="77"/>
      <c r="BJ1258" s="78"/>
      <c r="BT1258" s="77"/>
      <c r="BU1258" s="77"/>
    </row>
    <row r="1259" spans="1:73" ht="15" customHeight="1" x14ac:dyDescent="0.35">
      <c r="A1259" s="159"/>
      <c r="B1259" s="134"/>
      <c r="C1259" s="135"/>
      <c r="D1259" s="136"/>
      <c r="E1259" s="136"/>
      <c r="F1259" s="134"/>
      <c r="G1259" s="158"/>
      <c r="H1259" s="134"/>
      <c r="I1259" s="136"/>
      <c r="J1259" s="138"/>
      <c r="K1259" s="138"/>
      <c r="L1259" s="135"/>
      <c r="M1259" s="135"/>
      <c r="N1259" s="139"/>
      <c r="O1259" s="135"/>
      <c r="P1259" s="140"/>
      <c r="Q1259" s="140"/>
      <c r="R1259" s="141"/>
      <c r="S1259" s="142"/>
      <c r="T1259" s="143"/>
      <c r="U1259" s="140"/>
      <c r="V1259" s="140"/>
      <c r="W1259" s="140"/>
      <c r="X1259" s="140"/>
      <c r="Y1259" s="138"/>
      <c r="Z1259" s="138"/>
      <c r="AA1259" s="138"/>
      <c r="AB1259" s="144"/>
      <c r="AC1259" s="145"/>
      <c r="AD1259" s="145"/>
      <c r="AE1259" s="145"/>
      <c r="AF1259" s="140"/>
      <c r="AG1259" s="146"/>
      <c r="AH1259" s="146"/>
      <c r="AI1259" s="138"/>
      <c r="AJ1259" s="140"/>
      <c r="AK1259" s="140"/>
      <c r="AL1259" s="140"/>
      <c r="AM1259" s="147"/>
      <c r="AN1259" s="148"/>
      <c r="AO1259" s="149"/>
      <c r="AP1259" s="149"/>
      <c r="AQ1259" s="149"/>
      <c r="AR1259" s="150"/>
      <c r="AS1259" s="150"/>
      <c r="AT1259" s="148"/>
      <c r="AU1259" s="149"/>
      <c r="AV1259" s="149"/>
      <c r="AW1259" s="149"/>
      <c r="AX1259" s="150"/>
      <c r="AY1259" s="151"/>
      <c r="AZ1259" s="149"/>
      <c r="BA1259" s="149"/>
      <c r="BB1259" s="149"/>
      <c r="BC1259" s="149"/>
      <c r="BD1259" s="152"/>
      <c r="BE1259" s="146"/>
      <c r="BF1259" s="79"/>
      <c r="BG1259" s="79"/>
      <c r="BH1259" s="77"/>
      <c r="BJ1259" s="78"/>
      <c r="BT1259" s="77"/>
      <c r="BU1259" s="77"/>
    </row>
    <row r="1260" spans="1:73" ht="15" customHeight="1" x14ac:dyDescent="0.35">
      <c r="A1260" s="159"/>
      <c r="B1260" s="134"/>
      <c r="C1260" s="135"/>
      <c r="D1260" s="136"/>
      <c r="E1260" s="136"/>
      <c r="F1260" s="134"/>
      <c r="G1260" s="158"/>
      <c r="H1260" s="134"/>
      <c r="I1260" s="136"/>
      <c r="J1260" s="138"/>
      <c r="K1260" s="138"/>
      <c r="L1260" s="135"/>
      <c r="M1260" s="135"/>
      <c r="N1260" s="139"/>
      <c r="O1260" s="135"/>
      <c r="P1260" s="140"/>
      <c r="Q1260" s="140"/>
      <c r="R1260" s="141"/>
      <c r="S1260" s="142"/>
      <c r="T1260" s="143"/>
      <c r="U1260" s="140"/>
      <c r="V1260" s="140"/>
      <c r="W1260" s="140"/>
      <c r="X1260" s="140"/>
      <c r="Y1260" s="138"/>
      <c r="Z1260" s="138"/>
      <c r="AA1260" s="138"/>
      <c r="AB1260" s="144"/>
      <c r="AC1260" s="145"/>
      <c r="AD1260" s="145"/>
      <c r="AE1260" s="145"/>
      <c r="AF1260" s="140"/>
      <c r="AG1260" s="146"/>
      <c r="AH1260" s="146"/>
      <c r="AI1260" s="138"/>
      <c r="AJ1260" s="140"/>
      <c r="AK1260" s="140"/>
      <c r="AL1260" s="140"/>
      <c r="AM1260" s="147"/>
      <c r="AN1260" s="148"/>
      <c r="AO1260" s="149"/>
      <c r="AP1260" s="149"/>
      <c r="AQ1260" s="149"/>
      <c r="AR1260" s="150"/>
      <c r="AS1260" s="150"/>
      <c r="AT1260" s="148"/>
      <c r="AU1260" s="149"/>
      <c r="AV1260" s="149"/>
      <c r="AW1260" s="149"/>
      <c r="AX1260" s="150"/>
      <c r="AY1260" s="151"/>
      <c r="AZ1260" s="149"/>
      <c r="BA1260" s="149"/>
      <c r="BB1260" s="149"/>
      <c r="BC1260" s="149"/>
      <c r="BD1260" s="152"/>
      <c r="BE1260" s="146"/>
      <c r="BF1260" s="79"/>
      <c r="BG1260" s="79"/>
      <c r="BH1260" s="77"/>
      <c r="BJ1260" s="78"/>
      <c r="BT1260" s="77"/>
      <c r="BU1260" s="77"/>
    </row>
    <row r="1261" spans="1:73" ht="15" customHeight="1" x14ac:dyDescent="0.35">
      <c r="A1261" s="159"/>
      <c r="B1261" s="134"/>
      <c r="C1261" s="135"/>
      <c r="D1261" s="136"/>
      <c r="E1261" s="136"/>
      <c r="F1261" s="134"/>
      <c r="G1261" s="158"/>
      <c r="H1261" s="134"/>
      <c r="I1261" s="136"/>
      <c r="J1261" s="138"/>
      <c r="K1261" s="138"/>
      <c r="L1261" s="135"/>
      <c r="M1261" s="135"/>
      <c r="N1261" s="139"/>
      <c r="O1261" s="135"/>
      <c r="P1261" s="140"/>
      <c r="Q1261" s="140"/>
      <c r="R1261" s="141"/>
      <c r="S1261" s="142"/>
      <c r="T1261" s="143"/>
      <c r="U1261" s="140"/>
      <c r="V1261" s="140"/>
      <c r="W1261" s="140"/>
      <c r="X1261" s="140"/>
      <c r="Y1261" s="138"/>
      <c r="Z1261" s="138"/>
      <c r="AA1261" s="138"/>
      <c r="AB1261" s="144"/>
      <c r="AC1261" s="145"/>
      <c r="AD1261" s="145"/>
      <c r="AE1261" s="145"/>
      <c r="AF1261" s="140"/>
      <c r="AG1261" s="146"/>
      <c r="AH1261" s="146"/>
      <c r="AI1261" s="138"/>
      <c r="AJ1261" s="140"/>
      <c r="AK1261" s="140"/>
      <c r="AL1261" s="140"/>
      <c r="AM1261" s="147"/>
      <c r="AN1261" s="148"/>
      <c r="AO1261" s="149"/>
      <c r="AP1261" s="149"/>
      <c r="AQ1261" s="149"/>
      <c r="AR1261" s="150"/>
      <c r="AS1261" s="150"/>
      <c r="AT1261" s="148"/>
      <c r="AU1261" s="149"/>
      <c r="AV1261" s="149"/>
      <c r="AW1261" s="149"/>
      <c r="AX1261" s="150"/>
      <c r="AY1261" s="151"/>
      <c r="AZ1261" s="149"/>
      <c r="BA1261" s="149"/>
      <c r="BB1261" s="149"/>
      <c r="BC1261" s="149"/>
      <c r="BD1261" s="152"/>
      <c r="BE1261" s="146"/>
      <c r="BF1261" s="79"/>
      <c r="BG1261" s="79"/>
      <c r="BH1261" s="77"/>
      <c r="BJ1261" s="78"/>
      <c r="BT1261" s="77"/>
      <c r="BU1261" s="77"/>
    </row>
    <row r="1262" spans="1:73" ht="15" customHeight="1" x14ac:dyDescent="0.35">
      <c r="A1262" s="159"/>
      <c r="B1262" s="134"/>
      <c r="C1262" s="135"/>
      <c r="D1262" s="136"/>
      <c r="E1262" s="136"/>
      <c r="F1262" s="134"/>
      <c r="G1262" s="158"/>
      <c r="H1262" s="134"/>
      <c r="I1262" s="136"/>
      <c r="J1262" s="138"/>
      <c r="K1262" s="138"/>
      <c r="L1262" s="135"/>
      <c r="M1262" s="135"/>
      <c r="N1262" s="139"/>
      <c r="O1262" s="135"/>
      <c r="P1262" s="140"/>
      <c r="Q1262" s="140"/>
      <c r="R1262" s="141"/>
      <c r="S1262" s="142"/>
      <c r="T1262" s="143"/>
      <c r="U1262" s="140"/>
      <c r="V1262" s="140"/>
      <c r="W1262" s="140"/>
      <c r="X1262" s="140"/>
      <c r="Y1262" s="138"/>
      <c r="Z1262" s="138"/>
      <c r="AA1262" s="138"/>
      <c r="AB1262" s="144"/>
      <c r="AC1262" s="145"/>
      <c r="AD1262" s="145"/>
      <c r="AE1262" s="145"/>
      <c r="AF1262" s="140"/>
      <c r="AG1262" s="146"/>
      <c r="AH1262" s="146"/>
      <c r="AI1262" s="138"/>
      <c r="AJ1262" s="140"/>
      <c r="AK1262" s="140"/>
      <c r="AL1262" s="140"/>
      <c r="AM1262" s="147"/>
      <c r="AN1262" s="148"/>
      <c r="AO1262" s="149"/>
      <c r="AP1262" s="149"/>
      <c r="AQ1262" s="149"/>
      <c r="AR1262" s="150"/>
      <c r="AS1262" s="150"/>
      <c r="AT1262" s="148"/>
      <c r="AU1262" s="149"/>
      <c r="AV1262" s="149"/>
      <c r="AW1262" s="149"/>
      <c r="AX1262" s="150"/>
      <c r="AY1262" s="151"/>
      <c r="AZ1262" s="149"/>
      <c r="BA1262" s="149"/>
      <c r="BB1262" s="149"/>
      <c r="BC1262" s="149"/>
      <c r="BD1262" s="152"/>
      <c r="BE1262" s="146"/>
      <c r="BF1262" s="79"/>
      <c r="BG1262" s="79"/>
      <c r="BH1262" s="77"/>
      <c r="BJ1262" s="78"/>
      <c r="BT1262" s="77"/>
      <c r="BU1262" s="77"/>
    </row>
    <row r="1263" spans="1:73" ht="15" customHeight="1" x14ac:dyDescent="0.35">
      <c r="A1263" s="159"/>
      <c r="B1263" s="134"/>
      <c r="C1263" s="135"/>
      <c r="D1263" s="136"/>
      <c r="E1263" s="136"/>
      <c r="F1263" s="134"/>
      <c r="G1263" s="158"/>
      <c r="H1263" s="134"/>
      <c r="I1263" s="136"/>
      <c r="J1263" s="138"/>
      <c r="K1263" s="138"/>
      <c r="L1263" s="135"/>
      <c r="M1263" s="135"/>
      <c r="N1263" s="139"/>
      <c r="O1263" s="135"/>
      <c r="P1263" s="140"/>
      <c r="Q1263" s="140"/>
      <c r="R1263" s="141"/>
      <c r="S1263" s="142"/>
      <c r="T1263" s="143"/>
      <c r="U1263" s="140"/>
      <c r="V1263" s="140"/>
      <c r="W1263" s="140"/>
      <c r="X1263" s="140"/>
      <c r="Y1263" s="138"/>
      <c r="Z1263" s="138"/>
      <c r="AA1263" s="138"/>
      <c r="AB1263" s="144"/>
      <c r="AC1263" s="145"/>
      <c r="AD1263" s="145"/>
      <c r="AE1263" s="145"/>
      <c r="AF1263" s="140"/>
      <c r="AG1263" s="146"/>
      <c r="AH1263" s="146"/>
      <c r="AI1263" s="138"/>
      <c r="AJ1263" s="140"/>
      <c r="AK1263" s="140"/>
      <c r="AL1263" s="140"/>
      <c r="AM1263" s="147"/>
      <c r="AN1263" s="148"/>
      <c r="AO1263" s="149"/>
      <c r="AP1263" s="149"/>
      <c r="AQ1263" s="149"/>
      <c r="AR1263" s="150"/>
      <c r="AS1263" s="150"/>
      <c r="AT1263" s="148"/>
      <c r="AU1263" s="149"/>
      <c r="AV1263" s="149"/>
      <c r="AW1263" s="149"/>
      <c r="AX1263" s="150"/>
      <c r="AY1263" s="151"/>
      <c r="AZ1263" s="149"/>
      <c r="BA1263" s="149"/>
      <c r="BB1263" s="149"/>
      <c r="BC1263" s="149"/>
      <c r="BD1263" s="152"/>
      <c r="BE1263" s="146"/>
      <c r="BF1263" s="79"/>
      <c r="BG1263" s="79"/>
      <c r="BH1263" s="77"/>
      <c r="BJ1263" s="78"/>
      <c r="BT1263" s="77"/>
      <c r="BU1263" s="77"/>
    </row>
    <row r="1264" spans="1:73" ht="15" customHeight="1" x14ac:dyDescent="0.35">
      <c r="A1264" s="159"/>
      <c r="B1264" s="134"/>
      <c r="C1264" s="135"/>
      <c r="D1264" s="136"/>
      <c r="E1264" s="136"/>
      <c r="F1264" s="134"/>
      <c r="G1264" s="158"/>
      <c r="H1264" s="134"/>
      <c r="I1264" s="136"/>
      <c r="J1264" s="138"/>
      <c r="K1264" s="138"/>
      <c r="L1264" s="135"/>
      <c r="M1264" s="135"/>
      <c r="N1264" s="139"/>
      <c r="O1264" s="135"/>
      <c r="P1264" s="140"/>
      <c r="Q1264" s="140"/>
      <c r="R1264" s="141"/>
      <c r="S1264" s="142"/>
      <c r="T1264" s="143"/>
      <c r="U1264" s="140"/>
      <c r="V1264" s="140"/>
      <c r="W1264" s="140"/>
      <c r="X1264" s="140"/>
      <c r="Y1264" s="138"/>
      <c r="Z1264" s="138"/>
      <c r="AA1264" s="138"/>
      <c r="AB1264" s="144"/>
      <c r="AC1264" s="145"/>
      <c r="AD1264" s="145"/>
      <c r="AE1264" s="145"/>
      <c r="AF1264" s="140"/>
      <c r="AG1264" s="146"/>
      <c r="AH1264" s="146"/>
      <c r="AI1264" s="138"/>
      <c r="AJ1264" s="140"/>
      <c r="AK1264" s="140"/>
      <c r="AL1264" s="140"/>
      <c r="AM1264" s="147"/>
      <c r="AN1264" s="148"/>
      <c r="AO1264" s="149"/>
      <c r="AP1264" s="149"/>
      <c r="AQ1264" s="149"/>
      <c r="AR1264" s="150"/>
      <c r="AS1264" s="150"/>
      <c r="AT1264" s="148"/>
      <c r="AU1264" s="149"/>
      <c r="AV1264" s="149"/>
      <c r="AW1264" s="149"/>
      <c r="AX1264" s="150"/>
      <c r="AY1264" s="151"/>
      <c r="AZ1264" s="149"/>
      <c r="BA1264" s="149"/>
      <c r="BB1264" s="149"/>
      <c r="BC1264" s="149"/>
      <c r="BD1264" s="152"/>
      <c r="BE1264" s="146"/>
      <c r="BF1264" s="79"/>
      <c r="BG1264" s="79"/>
      <c r="BH1264" s="77"/>
      <c r="BJ1264" s="78"/>
      <c r="BT1264" s="77"/>
      <c r="BU1264" s="77"/>
    </row>
    <row r="1265" spans="1:73" ht="15" customHeight="1" x14ac:dyDescent="0.35">
      <c r="A1265" s="159"/>
      <c r="B1265" s="134"/>
      <c r="C1265" s="135"/>
      <c r="D1265" s="136"/>
      <c r="E1265" s="136"/>
      <c r="F1265" s="134"/>
      <c r="G1265" s="158"/>
      <c r="H1265" s="134"/>
      <c r="I1265" s="136"/>
      <c r="J1265" s="138"/>
      <c r="K1265" s="138"/>
      <c r="L1265" s="135"/>
      <c r="M1265" s="135"/>
      <c r="N1265" s="139"/>
      <c r="O1265" s="135"/>
      <c r="P1265" s="140"/>
      <c r="Q1265" s="140"/>
      <c r="R1265" s="141"/>
      <c r="S1265" s="142"/>
      <c r="T1265" s="143"/>
      <c r="U1265" s="140"/>
      <c r="V1265" s="140"/>
      <c r="W1265" s="140"/>
      <c r="X1265" s="140"/>
      <c r="Y1265" s="138"/>
      <c r="Z1265" s="138"/>
      <c r="AA1265" s="138"/>
      <c r="AB1265" s="144"/>
      <c r="AC1265" s="145"/>
      <c r="AD1265" s="145"/>
      <c r="AE1265" s="145"/>
      <c r="AF1265" s="140"/>
      <c r="AG1265" s="146"/>
      <c r="AH1265" s="146"/>
      <c r="AI1265" s="138"/>
      <c r="AJ1265" s="140"/>
      <c r="AK1265" s="140"/>
      <c r="AL1265" s="140"/>
      <c r="AM1265" s="147"/>
      <c r="AN1265" s="148"/>
      <c r="AO1265" s="149"/>
      <c r="AP1265" s="149"/>
      <c r="AQ1265" s="149"/>
      <c r="AR1265" s="150"/>
      <c r="AS1265" s="150"/>
      <c r="AT1265" s="148"/>
      <c r="AU1265" s="149"/>
      <c r="AV1265" s="149"/>
      <c r="AW1265" s="149"/>
      <c r="AX1265" s="150"/>
      <c r="AY1265" s="151"/>
      <c r="AZ1265" s="149"/>
      <c r="BA1265" s="149"/>
      <c r="BB1265" s="149"/>
      <c r="BC1265" s="149"/>
      <c r="BD1265" s="152"/>
      <c r="BE1265" s="146"/>
      <c r="BF1265" s="79"/>
      <c r="BG1265" s="79"/>
      <c r="BH1265" s="77"/>
      <c r="BJ1265" s="78"/>
      <c r="BT1265" s="77"/>
      <c r="BU1265" s="77"/>
    </row>
    <row r="1266" spans="1:73" ht="15" customHeight="1" x14ac:dyDescent="0.35">
      <c r="A1266" s="159"/>
      <c r="B1266" s="134"/>
      <c r="C1266" s="135"/>
      <c r="D1266" s="136"/>
      <c r="E1266" s="136"/>
      <c r="F1266" s="134"/>
      <c r="G1266" s="158"/>
      <c r="H1266" s="134"/>
      <c r="I1266" s="136"/>
      <c r="J1266" s="138"/>
      <c r="K1266" s="138"/>
      <c r="L1266" s="135"/>
      <c r="M1266" s="135"/>
      <c r="N1266" s="139"/>
      <c r="O1266" s="135"/>
      <c r="P1266" s="140"/>
      <c r="Q1266" s="140"/>
      <c r="R1266" s="141"/>
      <c r="S1266" s="142"/>
      <c r="T1266" s="143"/>
      <c r="U1266" s="140"/>
      <c r="V1266" s="140"/>
      <c r="W1266" s="140"/>
      <c r="X1266" s="140"/>
      <c r="Y1266" s="138"/>
      <c r="Z1266" s="138"/>
      <c r="AA1266" s="138"/>
      <c r="AB1266" s="144"/>
      <c r="AC1266" s="145"/>
      <c r="AD1266" s="145"/>
      <c r="AE1266" s="145"/>
      <c r="AF1266" s="140"/>
      <c r="AG1266" s="146"/>
      <c r="AH1266" s="146"/>
      <c r="AI1266" s="138"/>
      <c r="AJ1266" s="140"/>
      <c r="AK1266" s="140"/>
      <c r="AL1266" s="140"/>
      <c r="AM1266" s="147"/>
      <c r="AN1266" s="148"/>
      <c r="AO1266" s="149"/>
      <c r="AP1266" s="149"/>
      <c r="AQ1266" s="149"/>
      <c r="AR1266" s="150"/>
      <c r="AS1266" s="150"/>
      <c r="AT1266" s="148"/>
      <c r="AU1266" s="149"/>
      <c r="AV1266" s="149"/>
      <c r="AW1266" s="149"/>
      <c r="AX1266" s="150"/>
      <c r="AY1266" s="151"/>
      <c r="AZ1266" s="149"/>
      <c r="BA1266" s="149"/>
      <c r="BB1266" s="149"/>
      <c r="BC1266" s="149"/>
      <c r="BD1266" s="152"/>
      <c r="BE1266" s="146"/>
      <c r="BF1266" s="79"/>
      <c r="BG1266" s="79"/>
      <c r="BH1266" s="77"/>
      <c r="BJ1266" s="78"/>
      <c r="BT1266" s="77"/>
      <c r="BU1266" s="77"/>
    </row>
    <row r="1267" spans="1:73" ht="15" customHeight="1" x14ac:dyDescent="0.35">
      <c r="A1267" s="159"/>
      <c r="B1267" s="134"/>
      <c r="C1267" s="135"/>
      <c r="D1267" s="136"/>
      <c r="E1267" s="136"/>
      <c r="F1267" s="134"/>
      <c r="G1267" s="158"/>
      <c r="H1267" s="134"/>
      <c r="I1267" s="136"/>
      <c r="J1267" s="138"/>
      <c r="K1267" s="138"/>
      <c r="L1267" s="135"/>
      <c r="M1267" s="135"/>
      <c r="N1267" s="139"/>
      <c r="O1267" s="135"/>
      <c r="P1267" s="140"/>
      <c r="Q1267" s="140"/>
      <c r="R1267" s="141"/>
      <c r="S1267" s="142"/>
      <c r="T1267" s="143"/>
      <c r="U1267" s="140"/>
      <c r="V1267" s="140"/>
      <c r="W1267" s="140"/>
      <c r="X1267" s="140"/>
      <c r="Y1267" s="138"/>
      <c r="Z1267" s="138"/>
      <c r="AA1267" s="138"/>
      <c r="AB1267" s="144"/>
      <c r="AC1267" s="145"/>
      <c r="AD1267" s="145"/>
      <c r="AE1267" s="145"/>
      <c r="AF1267" s="140"/>
      <c r="AG1267" s="146"/>
      <c r="AH1267" s="146"/>
      <c r="AI1267" s="138"/>
      <c r="AJ1267" s="140"/>
      <c r="AK1267" s="140"/>
      <c r="AL1267" s="140"/>
      <c r="AM1267" s="147"/>
      <c r="AN1267" s="148"/>
      <c r="AO1267" s="149"/>
      <c r="AP1267" s="149"/>
      <c r="AQ1267" s="149"/>
      <c r="AR1267" s="150"/>
      <c r="AS1267" s="150"/>
      <c r="AT1267" s="148"/>
      <c r="AU1267" s="149"/>
      <c r="AV1267" s="149"/>
      <c r="AW1267" s="149"/>
      <c r="AX1267" s="150"/>
      <c r="AY1267" s="151"/>
      <c r="AZ1267" s="149"/>
      <c r="BA1267" s="149"/>
      <c r="BB1267" s="149"/>
      <c r="BC1267" s="149"/>
      <c r="BD1267" s="152"/>
      <c r="BE1267" s="146"/>
      <c r="BF1267" s="79"/>
      <c r="BG1267" s="79"/>
      <c r="BH1267" s="77"/>
      <c r="BJ1267" s="78"/>
      <c r="BT1267" s="77"/>
      <c r="BU1267" s="77"/>
    </row>
    <row r="1268" spans="1:73" ht="15" customHeight="1" x14ac:dyDescent="0.35">
      <c r="A1268" s="159"/>
      <c r="B1268" s="134"/>
      <c r="C1268" s="135"/>
      <c r="D1268" s="136"/>
      <c r="E1268" s="136"/>
      <c r="F1268" s="134"/>
      <c r="G1268" s="158"/>
      <c r="H1268" s="134"/>
      <c r="I1268" s="136"/>
      <c r="J1268" s="138"/>
      <c r="K1268" s="138"/>
      <c r="L1268" s="135"/>
      <c r="M1268" s="135"/>
      <c r="N1268" s="139"/>
      <c r="O1268" s="135"/>
      <c r="P1268" s="140"/>
      <c r="Q1268" s="140"/>
      <c r="R1268" s="141"/>
      <c r="S1268" s="142"/>
      <c r="T1268" s="143"/>
      <c r="U1268" s="140"/>
      <c r="V1268" s="140"/>
      <c r="W1268" s="140"/>
      <c r="X1268" s="140"/>
      <c r="Y1268" s="138"/>
      <c r="Z1268" s="138"/>
      <c r="AA1268" s="138"/>
      <c r="AB1268" s="144"/>
      <c r="AC1268" s="145"/>
      <c r="AD1268" s="145"/>
      <c r="AE1268" s="145"/>
      <c r="AF1268" s="140"/>
      <c r="AG1268" s="146"/>
      <c r="AH1268" s="146"/>
      <c r="AI1268" s="138"/>
      <c r="AJ1268" s="140"/>
      <c r="AK1268" s="140"/>
      <c r="AL1268" s="140"/>
      <c r="AM1268" s="147"/>
      <c r="AN1268" s="148"/>
      <c r="AO1268" s="149"/>
      <c r="AP1268" s="149"/>
      <c r="AQ1268" s="149"/>
      <c r="AR1268" s="150"/>
      <c r="AS1268" s="150"/>
      <c r="AT1268" s="148"/>
      <c r="AU1268" s="149"/>
      <c r="AV1268" s="149"/>
      <c r="AW1268" s="149"/>
      <c r="AX1268" s="150"/>
      <c r="AY1268" s="151"/>
      <c r="AZ1268" s="149"/>
      <c r="BA1268" s="149"/>
      <c r="BB1268" s="149"/>
      <c r="BC1268" s="149"/>
      <c r="BD1268" s="152"/>
      <c r="BE1268" s="146"/>
      <c r="BF1268" s="79"/>
      <c r="BG1268" s="79"/>
      <c r="BH1268" s="77"/>
      <c r="BJ1268" s="78"/>
      <c r="BT1268" s="77"/>
      <c r="BU1268" s="77"/>
    </row>
    <row r="1269" spans="1:73" ht="15" customHeight="1" x14ac:dyDescent="0.35">
      <c r="A1269" s="159"/>
      <c r="B1269" s="134"/>
      <c r="C1269" s="135"/>
      <c r="D1269" s="136"/>
      <c r="E1269" s="136"/>
      <c r="F1269" s="134"/>
      <c r="G1269" s="158"/>
      <c r="H1269" s="134"/>
      <c r="I1269" s="136"/>
      <c r="J1269" s="138"/>
      <c r="K1269" s="138"/>
      <c r="L1269" s="135"/>
      <c r="M1269" s="135"/>
      <c r="N1269" s="139"/>
      <c r="O1269" s="135"/>
      <c r="P1269" s="140"/>
      <c r="Q1269" s="140"/>
      <c r="R1269" s="141"/>
      <c r="S1269" s="142"/>
      <c r="T1269" s="143"/>
      <c r="U1269" s="140"/>
      <c r="V1269" s="140"/>
      <c r="W1269" s="140"/>
      <c r="X1269" s="140"/>
      <c r="Y1269" s="138"/>
      <c r="Z1269" s="138"/>
      <c r="AA1269" s="138"/>
      <c r="AB1269" s="144"/>
      <c r="AC1269" s="145"/>
      <c r="AD1269" s="145"/>
      <c r="AE1269" s="145"/>
      <c r="AF1269" s="140"/>
      <c r="AG1269" s="146"/>
      <c r="AH1269" s="146"/>
      <c r="AI1269" s="138"/>
      <c r="AJ1269" s="140"/>
      <c r="AK1269" s="140"/>
      <c r="AL1269" s="140"/>
      <c r="AM1269" s="147"/>
      <c r="AN1269" s="148"/>
      <c r="AO1269" s="149"/>
      <c r="AP1269" s="149"/>
      <c r="AQ1269" s="149"/>
      <c r="AR1269" s="150"/>
      <c r="AS1269" s="150"/>
      <c r="AT1269" s="148"/>
      <c r="AU1269" s="149"/>
      <c r="AV1269" s="149"/>
      <c r="AW1269" s="149"/>
      <c r="AX1269" s="150"/>
      <c r="AY1269" s="151"/>
      <c r="AZ1269" s="149"/>
      <c r="BA1269" s="149"/>
      <c r="BB1269" s="149"/>
      <c r="BC1269" s="149"/>
      <c r="BD1269" s="152"/>
      <c r="BE1269" s="146"/>
      <c r="BF1269" s="79"/>
      <c r="BG1269" s="79"/>
      <c r="BH1269" s="77"/>
      <c r="BJ1269" s="78"/>
      <c r="BT1269" s="77"/>
      <c r="BU1269" s="77"/>
    </row>
    <row r="1270" spans="1:73" ht="15" customHeight="1" x14ac:dyDescent="0.35">
      <c r="A1270" s="159"/>
      <c r="B1270" s="134"/>
      <c r="C1270" s="135"/>
      <c r="D1270" s="136"/>
      <c r="E1270" s="136"/>
      <c r="F1270" s="134"/>
      <c r="G1270" s="158"/>
      <c r="H1270" s="134"/>
      <c r="I1270" s="136"/>
      <c r="J1270" s="138"/>
      <c r="K1270" s="138"/>
      <c r="L1270" s="135"/>
      <c r="M1270" s="135"/>
      <c r="N1270" s="139"/>
      <c r="O1270" s="135"/>
      <c r="P1270" s="140"/>
      <c r="Q1270" s="140"/>
      <c r="R1270" s="141"/>
      <c r="S1270" s="142"/>
      <c r="T1270" s="143"/>
      <c r="U1270" s="140"/>
      <c r="V1270" s="140"/>
      <c r="W1270" s="140"/>
      <c r="X1270" s="140"/>
      <c r="Y1270" s="138"/>
      <c r="Z1270" s="138"/>
      <c r="AA1270" s="138"/>
      <c r="AB1270" s="144"/>
      <c r="AC1270" s="145"/>
      <c r="AD1270" s="145"/>
      <c r="AE1270" s="145"/>
      <c r="AF1270" s="140"/>
      <c r="AG1270" s="146"/>
      <c r="AH1270" s="146"/>
      <c r="AI1270" s="138"/>
      <c r="AJ1270" s="140"/>
      <c r="AK1270" s="140"/>
      <c r="AL1270" s="140"/>
      <c r="AM1270" s="147"/>
      <c r="AN1270" s="148"/>
      <c r="AO1270" s="149"/>
      <c r="AP1270" s="149"/>
      <c r="AQ1270" s="149"/>
      <c r="AR1270" s="150"/>
      <c r="AS1270" s="150"/>
      <c r="AT1270" s="148"/>
      <c r="AU1270" s="149"/>
      <c r="AV1270" s="149"/>
      <c r="AW1270" s="149"/>
      <c r="AX1270" s="150"/>
      <c r="AY1270" s="151"/>
      <c r="AZ1270" s="149"/>
      <c r="BA1270" s="149"/>
      <c r="BB1270" s="149"/>
      <c r="BC1270" s="149"/>
      <c r="BD1270" s="152"/>
      <c r="BE1270" s="146"/>
      <c r="BF1270" s="79"/>
      <c r="BG1270" s="79"/>
      <c r="BH1270" s="77"/>
      <c r="BJ1270" s="78"/>
      <c r="BT1270" s="77"/>
      <c r="BU1270" s="77"/>
    </row>
    <row r="1271" spans="1:73" ht="15" customHeight="1" x14ac:dyDescent="0.35">
      <c r="A1271" s="159"/>
      <c r="B1271" s="134"/>
      <c r="C1271" s="135"/>
      <c r="D1271" s="136"/>
      <c r="E1271" s="136"/>
      <c r="F1271" s="134"/>
      <c r="G1271" s="158"/>
      <c r="H1271" s="134"/>
      <c r="I1271" s="136"/>
      <c r="J1271" s="138"/>
      <c r="K1271" s="138"/>
      <c r="L1271" s="135"/>
      <c r="M1271" s="135"/>
      <c r="N1271" s="139"/>
      <c r="O1271" s="135"/>
      <c r="P1271" s="140"/>
      <c r="Q1271" s="140"/>
      <c r="R1271" s="141"/>
      <c r="S1271" s="142"/>
      <c r="T1271" s="143"/>
      <c r="U1271" s="140"/>
      <c r="V1271" s="140"/>
      <c r="W1271" s="140"/>
      <c r="X1271" s="140"/>
      <c r="Y1271" s="138"/>
      <c r="Z1271" s="138"/>
      <c r="AA1271" s="138"/>
      <c r="AB1271" s="144"/>
      <c r="AC1271" s="145"/>
      <c r="AD1271" s="145"/>
      <c r="AE1271" s="145"/>
      <c r="AF1271" s="140"/>
      <c r="AG1271" s="146"/>
      <c r="AH1271" s="146"/>
      <c r="AI1271" s="138"/>
      <c r="AJ1271" s="140"/>
      <c r="AK1271" s="140"/>
      <c r="AL1271" s="140"/>
      <c r="AM1271" s="147"/>
      <c r="AN1271" s="148"/>
      <c r="AO1271" s="149"/>
      <c r="AP1271" s="149"/>
      <c r="AQ1271" s="149"/>
      <c r="AR1271" s="150"/>
      <c r="AS1271" s="150"/>
      <c r="AT1271" s="148"/>
      <c r="AU1271" s="149"/>
      <c r="AV1271" s="149"/>
      <c r="AW1271" s="149"/>
      <c r="AX1271" s="150"/>
      <c r="AY1271" s="151"/>
      <c r="AZ1271" s="149"/>
      <c r="BA1271" s="149"/>
      <c r="BB1271" s="149"/>
      <c r="BC1271" s="149"/>
      <c r="BD1271" s="152"/>
      <c r="BE1271" s="146"/>
      <c r="BF1271" s="79"/>
      <c r="BG1271" s="79"/>
      <c r="BH1271" s="77"/>
      <c r="BJ1271" s="78"/>
      <c r="BT1271" s="77"/>
      <c r="BU1271" s="77"/>
    </row>
    <row r="1272" spans="1:73" ht="15" customHeight="1" x14ac:dyDescent="0.35">
      <c r="A1272" s="159"/>
      <c r="B1272" s="134"/>
      <c r="C1272" s="135"/>
      <c r="D1272" s="136"/>
      <c r="E1272" s="136"/>
      <c r="F1272" s="134"/>
      <c r="G1272" s="158"/>
      <c r="H1272" s="134"/>
      <c r="I1272" s="136"/>
      <c r="J1272" s="138"/>
      <c r="K1272" s="138"/>
      <c r="L1272" s="135"/>
      <c r="M1272" s="135"/>
      <c r="N1272" s="139"/>
      <c r="O1272" s="135"/>
      <c r="P1272" s="140"/>
      <c r="Q1272" s="140"/>
      <c r="R1272" s="141"/>
      <c r="S1272" s="142"/>
      <c r="T1272" s="143"/>
      <c r="U1272" s="140"/>
      <c r="V1272" s="140"/>
      <c r="W1272" s="140"/>
      <c r="X1272" s="140"/>
      <c r="Y1272" s="138"/>
      <c r="Z1272" s="138"/>
      <c r="AA1272" s="138"/>
      <c r="AB1272" s="144"/>
      <c r="AC1272" s="145"/>
      <c r="AD1272" s="145"/>
      <c r="AE1272" s="145"/>
      <c r="AF1272" s="140"/>
      <c r="AG1272" s="146"/>
      <c r="AH1272" s="146"/>
      <c r="AI1272" s="138"/>
      <c r="AJ1272" s="140"/>
      <c r="AK1272" s="140"/>
      <c r="AL1272" s="140"/>
      <c r="AM1272" s="147"/>
      <c r="AN1272" s="148"/>
      <c r="AO1272" s="149"/>
      <c r="AP1272" s="149"/>
      <c r="AQ1272" s="149"/>
      <c r="AR1272" s="150"/>
      <c r="AS1272" s="150"/>
      <c r="AT1272" s="148"/>
      <c r="AU1272" s="149"/>
      <c r="AV1272" s="149"/>
      <c r="AW1272" s="149"/>
      <c r="AX1272" s="150"/>
      <c r="AY1272" s="151"/>
      <c r="AZ1272" s="149"/>
      <c r="BA1272" s="149"/>
      <c r="BB1272" s="149"/>
      <c r="BC1272" s="149"/>
      <c r="BD1272" s="152"/>
      <c r="BE1272" s="146"/>
      <c r="BF1272" s="79"/>
      <c r="BG1272" s="79"/>
      <c r="BH1272" s="77"/>
      <c r="BJ1272" s="78"/>
      <c r="BT1272" s="77"/>
      <c r="BU1272" s="77"/>
    </row>
    <row r="1273" spans="1:73" ht="15" customHeight="1" x14ac:dyDescent="0.35">
      <c r="A1273" s="159"/>
      <c r="B1273" s="134"/>
      <c r="C1273" s="135"/>
      <c r="D1273" s="136"/>
      <c r="E1273" s="136"/>
      <c r="F1273" s="134"/>
      <c r="G1273" s="158"/>
      <c r="H1273" s="134"/>
      <c r="I1273" s="136"/>
      <c r="J1273" s="138"/>
      <c r="K1273" s="138"/>
      <c r="L1273" s="135"/>
      <c r="M1273" s="135"/>
      <c r="N1273" s="139"/>
      <c r="O1273" s="135"/>
      <c r="P1273" s="140"/>
      <c r="Q1273" s="140"/>
      <c r="R1273" s="141"/>
      <c r="S1273" s="142"/>
      <c r="T1273" s="143"/>
      <c r="U1273" s="140"/>
      <c r="V1273" s="140"/>
      <c r="W1273" s="140"/>
      <c r="X1273" s="140"/>
      <c r="Y1273" s="138"/>
      <c r="Z1273" s="138"/>
      <c r="AA1273" s="138"/>
      <c r="AB1273" s="144"/>
      <c r="AC1273" s="145"/>
      <c r="AD1273" s="145"/>
      <c r="AE1273" s="145"/>
      <c r="AF1273" s="140"/>
      <c r="AG1273" s="146"/>
      <c r="AH1273" s="146"/>
      <c r="AI1273" s="138"/>
      <c r="AJ1273" s="140"/>
      <c r="AK1273" s="140"/>
      <c r="AL1273" s="140"/>
      <c r="AM1273" s="147"/>
      <c r="AN1273" s="148"/>
      <c r="AO1273" s="149"/>
      <c r="AP1273" s="149"/>
      <c r="AQ1273" s="149"/>
      <c r="AR1273" s="150"/>
      <c r="AS1273" s="150"/>
      <c r="AT1273" s="148"/>
      <c r="AU1273" s="149"/>
      <c r="AV1273" s="149"/>
      <c r="AW1273" s="149"/>
      <c r="AX1273" s="150"/>
      <c r="AY1273" s="151"/>
      <c r="AZ1273" s="149"/>
      <c r="BA1273" s="149"/>
      <c r="BB1273" s="149"/>
      <c r="BC1273" s="149"/>
      <c r="BD1273" s="152"/>
      <c r="BE1273" s="146"/>
      <c r="BF1273" s="79"/>
      <c r="BG1273" s="79"/>
      <c r="BH1273" s="77"/>
      <c r="BJ1273" s="78"/>
      <c r="BT1273" s="77"/>
      <c r="BU1273" s="77"/>
    </row>
    <row r="1274" spans="1:73" ht="15" customHeight="1" x14ac:dyDescent="0.35">
      <c r="A1274" s="159"/>
      <c r="B1274" s="134"/>
      <c r="C1274" s="135"/>
      <c r="D1274" s="136"/>
      <c r="E1274" s="136"/>
      <c r="F1274" s="134"/>
      <c r="G1274" s="158"/>
      <c r="H1274" s="134"/>
      <c r="I1274" s="136"/>
      <c r="J1274" s="138"/>
      <c r="K1274" s="138"/>
      <c r="L1274" s="135"/>
      <c r="M1274" s="135"/>
      <c r="N1274" s="139"/>
      <c r="O1274" s="135"/>
      <c r="P1274" s="140"/>
      <c r="Q1274" s="140"/>
      <c r="R1274" s="141"/>
      <c r="S1274" s="142"/>
      <c r="T1274" s="143"/>
      <c r="U1274" s="140"/>
      <c r="V1274" s="140"/>
      <c r="W1274" s="140"/>
      <c r="X1274" s="140"/>
      <c r="Y1274" s="138"/>
      <c r="Z1274" s="138"/>
      <c r="AA1274" s="138"/>
      <c r="AB1274" s="144"/>
      <c r="AC1274" s="145"/>
      <c r="AD1274" s="145"/>
      <c r="AE1274" s="145"/>
      <c r="AF1274" s="140"/>
      <c r="AG1274" s="146"/>
      <c r="AH1274" s="146"/>
      <c r="AI1274" s="138"/>
      <c r="AJ1274" s="140"/>
      <c r="AK1274" s="140"/>
      <c r="AL1274" s="140"/>
      <c r="AM1274" s="147"/>
      <c r="AN1274" s="148"/>
      <c r="AO1274" s="149"/>
      <c r="AP1274" s="149"/>
      <c r="AQ1274" s="149"/>
      <c r="AR1274" s="150"/>
      <c r="AS1274" s="150"/>
      <c r="AT1274" s="148"/>
      <c r="AU1274" s="149"/>
      <c r="AV1274" s="149"/>
      <c r="AW1274" s="149"/>
      <c r="AX1274" s="150"/>
      <c r="AY1274" s="151"/>
      <c r="AZ1274" s="149"/>
      <c r="BA1274" s="149"/>
      <c r="BB1274" s="149"/>
      <c r="BC1274" s="149"/>
      <c r="BD1274" s="152"/>
      <c r="BE1274" s="146"/>
      <c r="BF1274" s="79"/>
      <c r="BG1274" s="79"/>
      <c r="BH1274" s="77"/>
      <c r="BJ1274" s="78"/>
      <c r="BT1274" s="77"/>
      <c r="BU1274" s="77"/>
    </row>
    <row r="1275" spans="1:73" ht="15" customHeight="1" x14ac:dyDescent="0.35">
      <c r="A1275" s="159"/>
      <c r="B1275" s="134"/>
      <c r="C1275" s="135"/>
      <c r="D1275" s="136"/>
      <c r="E1275" s="136"/>
      <c r="F1275" s="134"/>
      <c r="G1275" s="158"/>
      <c r="H1275" s="134"/>
      <c r="I1275" s="136"/>
      <c r="J1275" s="138"/>
      <c r="K1275" s="138"/>
      <c r="L1275" s="135"/>
      <c r="M1275" s="135"/>
      <c r="N1275" s="139"/>
      <c r="O1275" s="135"/>
      <c r="P1275" s="140"/>
      <c r="Q1275" s="140"/>
      <c r="R1275" s="141"/>
      <c r="S1275" s="142"/>
      <c r="T1275" s="143"/>
      <c r="U1275" s="140"/>
      <c r="V1275" s="140"/>
      <c r="W1275" s="140"/>
      <c r="X1275" s="140"/>
      <c r="Y1275" s="138"/>
      <c r="Z1275" s="138"/>
      <c r="AA1275" s="138"/>
      <c r="AB1275" s="144"/>
      <c r="AC1275" s="145"/>
      <c r="AD1275" s="145"/>
      <c r="AE1275" s="145"/>
      <c r="AF1275" s="140"/>
      <c r="AG1275" s="146"/>
      <c r="AH1275" s="146"/>
      <c r="AI1275" s="138"/>
      <c r="AJ1275" s="140"/>
      <c r="AK1275" s="140"/>
      <c r="AL1275" s="140"/>
      <c r="AM1275" s="147"/>
      <c r="AN1275" s="148"/>
      <c r="AO1275" s="149"/>
      <c r="AP1275" s="149"/>
      <c r="AQ1275" s="149"/>
      <c r="AR1275" s="150"/>
      <c r="AS1275" s="150"/>
      <c r="AT1275" s="148"/>
      <c r="AU1275" s="149"/>
      <c r="AV1275" s="149"/>
      <c r="AW1275" s="149"/>
      <c r="AX1275" s="150"/>
      <c r="AY1275" s="151"/>
      <c r="AZ1275" s="149"/>
      <c r="BA1275" s="149"/>
      <c r="BB1275" s="149"/>
      <c r="BC1275" s="149"/>
      <c r="BD1275" s="152"/>
      <c r="BE1275" s="146"/>
      <c r="BF1275" s="79"/>
      <c r="BG1275" s="79"/>
      <c r="BH1275" s="77"/>
      <c r="BJ1275" s="78"/>
      <c r="BT1275" s="77"/>
      <c r="BU1275" s="77"/>
    </row>
    <row r="1276" spans="1:73" ht="15" customHeight="1" x14ac:dyDescent="0.35">
      <c r="A1276" s="159"/>
      <c r="B1276" s="134"/>
      <c r="C1276" s="135"/>
      <c r="D1276" s="136"/>
      <c r="E1276" s="136"/>
      <c r="F1276" s="134"/>
      <c r="G1276" s="158"/>
      <c r="H1276" s="134"/>
      <c r="I1276" s="136"/>
      <c r="J1276" s="138"/>
      <c r="K1276" s="138"/>
      <c r="L1276" s="135"/>
      <c r="M1276" s="135"/>
      <c r="N1276" s="139"/>
      <c r="O1276" s="135"/>
      <c r="P1276" s="140"/>
      <c r="Q1276" s="140"/>
      <c r="R1276" s="141"/>
      <c r="S1276" s="142"/>
      <c r="T1276" s="143"/>
      <c r="U1276" s="140"/>
      <c r="V1276" s="140"/>
      <c r="W1276" s="140"/>
      <c r="X1276" s="140"/>
      <c r="Y1276" s="138"/>
      <c r="Z1276" s="138"/>
      <c r="AA1276" s="138"/>
      <c r="AB1276" s="144"/>
      <c r="AC1276" s="145"/>
      <c r="AD1276" s="145"/>
      <c r="AE1276" s="145"/>
      <c r="AF1276" s="140"/>
      <c r="AG1276" s="146"/>
      <c r="AH1276" s="146"/>
      <c r="AI1276" s="138"/>
      <c r="AJ1276" s="140"/>
      <c r="AK1276" s="140"/>
      <c r="AL1276" s="140"/>
      <c r="AM1276" s="147"/>
      <c r="AN1276" s="148"/>
      <c r="AO1276" s="149"/>
      <c r="AP1276" s="149"/>
      <c r="AQ1276" s="149"/>
      <c r="AR1276" s="150"/>
      <c r="AS1276" s="150"/>
      <c r="AT1276" s="148"/>
      <c r="AU1276" s="149"/>
      <c r="AV1276" s="149"/>
      <c r="AW1276" s="149"/>
      <c r="AX1276" s="150"/>
      <c r="AY1276" s="151"/>
      <c r="AZ1276" s="149"/>
      <c r="BA1276" s="149"/>
      <c r="BB1276" s="149"/>
      <c r="BC1276" s="149"/>
      <c r="BD1276" s="152"/>
      <c r="BE1276" s="146"/>
      <c r="BF1276" s="79"/>
      <c r="BG1276" s="79"/>
      <c r="BH1276" s="77"/>
      <c r="BJ1276" s="78"/>
      <c r="BT1276" s="77"/>
      <c r="BU1276" s="77"/>
    </row>
    <row r="1277" spans="1:73" ht="15" customHeight="1" x14ac:dyDescent="0.35">
      <c r="A1277" s="159"/>
      <c r="B1277" s="134"/>
      <c r="C1277" s="135"/>
      <c r="D1277" s="136"/>
      <c r="E1277" s="136"/>
      <c r="F1277" s="134"/>
      <c r="G1277" s="158"/>
      <c r="H1277" s="134"/>
      <c r="I1277" s="136"/>
      <c r="J1277" s="138"/>
      <c r="K1277" s="138"/>
      <c r="L1277" s="135"/>
      <c r="M1277" s="135"/>
      <c r="N1277" s="139"/>
      <c r="O1277" s="135"/>
      <c r="P1277" s="140"/>
      <c r="Q1277" s="140"/>
      <c r="R1277" s="141"/>
      <c r="S1277" s="142"/>
      <c r="T1277" s="143"/>
      <c r="U1277" s="140"/>
      <c r="V1277" s="140"/>
      <c r="W1277" s="140"/>
      <c r="X1277" s="140"/>
      <c r="Y1277" s="138"/>
      <c r="Z1277" s="138"/>
      <c r="AA1277" s="138"/>
      <c r="AB1277" s="144"/>
      <c r="AC1277" s="145"/>
      <c r="AD1277" s="145"/>
      <c r="AE1277" s="145"/>
      <c r="AF1277" s="140"/>
      <c r="AG1277" s="146"/>
      <c r="AH1277" s="146"/>
      <c r="AI1277" s="138"/>
      <c r="AJ1277" s="140"/>
      <c r="AK1277" s="140"/>
      <c r="AL1277" s="140"/>
      <c r="AM1277" s="147"/>
      <c r="AN1277" s="148"/>
      <c r="AO1277" s="149"/>
      <c r="AP1277" s="149"/>
      <c r="AQ1277" s="149"/>
      <c r="AR1277" s="150"/>
      <c r="AS1277" s="150"/>
      <c r="AT1277" s="148"/>
      <c r="AU1277" s="149"/>
      <c r="AV1277" s="149"/>
      <c r="AW1277" s="149"/>
      <c r="AX1277" s="150"/>
      <c r="AY1277" s="151"/>
      <c r="AZ1277" s="149"/>
      <c r="BA1277" s="149"/>
      <c r="BB1277" s="149"/>
      <c r="BC1277" s="149"/>
      <c r="BD1277" s="152"/>
      <c r="BE1277" s="146"/>
      <c r="BF1277" s="79"/>
      <c r="BG1277" s="79"/>
      <c r="BH1277" s="77"/>
      <c r="BJ1277" s="78"/>
      <c r="BT1277" s="77"/>
      <c r="BU1277" s="77"/>
    </row>
    <row r="1278" spans="1:73" ht="15" customHeight="1" x14ac:dyDescent="0.35">
      <c r="A1278" s="159"/>
      <c r="B1278" s="134"/>
      <c r="C1278" s="135"/>
      <c r="D1278" s="136"/>
      <c r="E1278" s="136"/>
      <c r="F1278" s="134"/>
      <c r="G1278" s="158"/>
      <c r="H1278" s="134"/>
      <c r="I1278" s="136"/>
      <c r="J1278" s="138"/>
      <c r="K1278" s="138"/>
      <c r="L1278" s="135"/>
      <c r="M1278" s="135"/>
      <c r="N1278" s="139"/>
      <c r="O1278" s="135"/>
      <c r="P1278" s="140"/>
      <c r="Q1278" s="140"/>
      <c r="R1278" s="141"/>
      <c r="S1278" s="142"/>
      <c r="T1278" s="143"/>
      <c r="U1278" s="140"/>
      <c r="V1278" s="140"/>
      <c r="W1278" s="140"/>
      <c r="X1278" s="140"/>
      <c r="Y1278" s="138"/>
      <c r="Z1278" s="138"/>
      <c r="AA1278" s="138"/>
      <c r="AB1278" s="144"/>
      <c r="AC1278" s="145"/>
      <c r="AD1278" s="145"/>
      <c r="AE1278" s="145"/>
      <c r="AF1278" s="140"/>
      <c r="AG1278" s="146"/>
      <c r="AH1278" s="146"/>
      <c r="AI1278" s="138"/>
      <c r="AJ1278" s="140"/>
      <c r="AK1278" s="140"/>
      <c r="AL1278" s="140"/>
      <c r="AM1278" s="147"/>
      <c r="AN1278" s="148"/>
      <c r="AO1278" s="149"/>
      <c r="AP1278" s="149"/>
      <c r="AQ1278" s="149"/>
      <c r="AR1278" s="150"/>
      <c r="AS1278" s="150"/>
      <c r="AT1278" s="148"/>
      <c r="AU1278" s="149"/>
      <c r="AV1278" s="149"/>
      <c r="AW1278" s="149"/>
      <c r="AX1278" s="150"/>
      <c r="AY1278" s="151"/>
      <c r="AZ1278" s="149"/>
      <c r="BA1278" s="149"/>
      <c r="BB1278" s="149"/>
      <c r="BC1278" s="149"/>
      <c r="BD1278" s="152"/>
      <c r="BE1278" s="146"/>
      <c r="BF1278" s="79"/>
      <c r="BG1278" s="79"/>
      <c r="BH1278" s="77"/>
      <c r="BJ1278" s="78"/>
      <c r="BT1278" s="77"/>
      <c r="BU1278" s="77"/>
    </row>
    <row r="1279" spans="1:73" ht="15" customHeight="1" x14ac:dyDescent="0.35">
      <c r="A1279" s="159"/>
      <c r="B1279" s="134"/>
      <c r="C1279" s="135"/>
      <c r="D1279" s="136"/>
      <c r="E1279" s="136"/>
      <c r="F1279" s="134"/>
      <c r="G1279" s="158"/>
      <c r="H1279" s="134"/>
      <c r="I1279" s="136"/>
      <c r="J1279" s="138"/>
      <c r="K1279" s="138"/>
      <c r="L1279" s="135"/>
      <c r="M1279" s="135"/>
      <c r="N1279" s="139"/>
      <c r="O1279" s="135"/>
      <c r="P1279" s="140"/>
      <c r="Q1279" s="140"/>
      <c r="R1279" s="141"/>
      <c r="S1279" s="142"/>
      <c r="T1279" s="143"/>
      <c r="U1279" s="140"/>
      <c r="V1279" s="140"/>
      <c r="W1279" s="140"/>
      <c r="X1279" s="140"/>
      <c r="Y1279" s="138"/>
      <c r="Z1279" s="138"/>
      <c r="AA1279" s="138"/>
      <c r="AB1279" s="144"/>
      <c r="AC1279" s="145"/>
      <c r="AD1279" s="145"/>
      <c r="AE1279" s="145"/>
      <c r="AF1279" s="140"/>
      <c r="AG1279" s="146"/>
      <c r="AH1279" s="146"/>
      <c r="AI1279" s="138"/>
      <c r="AJ1279" s="140"/>
      <c r="AK1279" s="140"/>
      <c r="AL1279" s="140"/>
      <c r="AM1279" s="147"/>
      <c r="AN1279" s="148"/>
      <c r="AO1279" s="149"/>
      <c r="AP1279" s="149"/>
      <c r="AQ1279" s="149"/>
      <c r="AR1279" s="150"/>
      <c r="AS1279" s="150"/>
      <c r="AT1279" s="148"/>
      <c r="AU1279" s="149"/>
      <c r="AV1279" s="149"/>
      <c r="AW1279" s="149"/>
      <c r="AX1279" s="150"/>
      <c r="AY1279" s="151"/>
      <c r="AZ1279" s="149"/>
      <c r="BA1279" s="149"/>
      <c r="BB1279" s="149"/>
      <c r="BC1279" s="149"/>
      <c r="BD1279" s="152"/>
      <c r="BE1279" s="146"/>
      <c r="BF1279" s="79"/>
      <c r="BG1279" s="79"/>
      <c r="BH1279" s="77"/>
      <c r="BJ1279" s="78"/>
      <c r="BT1279" s="77"/>
      <c r="BU1279" s="77"/>
    </row>
    <row r="1280" spans="1:73" ht="15" customHeight="1" x14ac:dyDescent="0.35">
      <c r="A1280" s="159"/>
      <c r="B1280" s="134"/>
      <c r="C1280" s="135"/>
      <c r="D1280" s="136"/>
      <c r="E1280" s="136"/>
      <c r="F1280" s="134"/>
      <c r="G1280" s="158"/>
      <c r="H1280" s="134"/>
      <c r="I1280" s="136"/>
      <c r="J1280" s="138"/>
      <c r="K1280" s="138"/>
      <c r="L1280" s="135"/>
      <c r="M1280" s="135"/>
      <c r="N1280" s="139"/>
      <c r="O1280" s="135"/>
      <c r="P1280" s="140"/>
      <c r="Q1280" s="140"/>
      <c r="R1280" s="141"/>
      <c r="S1280" s="142"/>
      <c r="T1280" s="143"/>
      <c r="U1280" s="140"/>
      <c r="V1280" s="140"/>
      <c r="W1280" s="140"/>
      <c r="X1280" s="140"/>
      <c r="Y1280" s="138"/>
      <c r="Z1280" s="138"/>
      <c r="AA1280" s="138"/>
      <c r="AB1280" s="144"/>
      <c r="AC1280" s="145"/>
      <c r="AD1280" s="145"/>
      <c r="AE1280" s="145"/>
      <c r="AF1280" s="140"/>
      <c r="AG1280" s="146"/>
      <c r="AH1280" s="146"/>
      <c r="AI1280" s="138"/>
      <c r="AJ1280" s="140"/>
      <c r="AK1280" s="140"/>
      <c r="AL1280" s="140"/>
      <c r="AM1280" s="147"/>
      <c r="AN1280" s="148"/>
      <c r="AO1280" s="149"/>
      <c r="AP1280" s="149"/>
      <c r="AQ1280" s="149"/>
      <c r="AR1280" s="150"/>
      <c r="AS1280" s="150"/>
      <c r="AT1280" s="148"/>
      <c r="AU1280" s="149"/>
      <c r="AV1280" s="149"/>
      <c r="AW1280" s="149"/>
      <c r="AX1280" s="150"/>
      <c r="AY1280" s="151"/>
      <c r="AZ1280" s="149"/>
      <c r="BA1280" s="149"/>
      <c r="BB1280" s="149"/>
      <c r="BC1280" s="149"/>
      <c r="BD1280" s="152"/>
      <c r="BE1280" s="146"/>
      <c r="BF1280" s="79"/>
      <c r="BG1280" s="79"/>
      <c r="BH1280" s="77"/>
      <c r="BJ1280" s="78"/>
      <c r="BT1280" s="77"/>
      <c r="BU1280" s="77"/>
    </row>
    <row r="1281" spans="1:73" ht="15" customHeight="1" x14ac:dyDescent="0.35">
      <c r="A1281" s="159"/>
      <c r="B1281" s="134"/>
      <c r="C1281" s="135"/>
      <c r="D1281" s="136"/>
      <c r="E1281" s="136"/>
      <c r="F1281" s="134"/>
      <c r="G1281" s="158"/>
      <c r="H1281" s="134"/>
      <c r="I1281" s="136"/>
      <c r="J1281" s="138"/>
      <c r="K1281" s="138"/>
      <c r="L1281" s="135"/>
      <c r="M1281" s="135"/>
      <c r="N1281" s="139"/>
      <c r="O1281" s="135"/>
      <c r="P1281" s="140"/>
      <c r="Q1281" s="140"/>
      <c r="R1281" s="141"/>
      <c r="S1281" s="142"/>
      <c r="T1281" s="143"/>
      <c r="U1281" s="140"/>
      <c r="V1281" s="140"/>
      <c r="W1281" s="140"/>
      <c r="X1281" s="140"/>
      <c r="Y1281" s="138"/>
      <c r="Z1281" s="138"/>
      <c r="AA1281" s="138"/>
      <c r="AB1281" s="144"/>
      <c r="AC1281" s="145"/>
      <c r="AD1281" s="145"/>
      <c r="AE1281" s="145"/>
      <c r="AF1281" s="140"/>
      <c r="AG1281" s="146"/>
      <c r="AH1281" s="146"/>
      <c r="AI1281" s="138"/>
      <c r="AJ1281" s="140"/>
      <c r="AK1281" s="140"/>
      <c r="AL1281" s="140"/>
      <c r="AM1281" s="147"/>
      <c r="AN1281" s="148"/>
      <c r="AO1281" s="149"/>
      <c r="AP1281" s="149"/>
      <c r="AQ1281" s="149"/>
      <c r="AR1281" s="150"/>
      <c r="AS1281" s="150"/>
      <c r="AT1281" s="148"/>
      <c r="AU1281" s="149"/>
      <c r="AV1281" s="149"/>
      <c r="AW1281" s="149"/>
      <c r="AX1281" s="150"/>
      <c r="AY1281" s="151"/>
      <c r="AZ1281" s="149"/>
      <c r="BA1281" s="149"/>
      <c r="BB1281" s="149"/>
      <c r="BC1281" s="149"/>
      <c r="BD1281" s="152"/>
      <c r="BE1281" s="146"/>
      <c r="BF1281" s="79"/>
      <c r="BG1281" s="79"/>
      <c r="BH1281" s="77"/>
      <c r="BJ1281" s="78"/>
      <c r="BT1281" s="77"/>
      <c r="BU1281" s="77"/>
    </row>
    <row r="1282" spans="1:73" ht="15" customHeight="1" x14ac:dyDescent="0.35">
      <c r="A1282" s="159"/>
      <c r="B1282" s="134"/>
      <c r="C1282" s="135"/>
      <c r="D1282" s="136"/>
      <c r="E1282" s="136"/>
      <c r="F1282" s="134"/>
      <c r="G1282" s="158"/>
      <c r="H1282" s="134"/>
      <c r="I1282" s="136"/>
      <c r="J1282" s="138"/>
      <c r="K1282" s="138"/>
      <c r="L1282" s="135"/>
      <c r="M1282" s="135"/>
      <c r="N1282" s="139"/>
      <c r="O1282" s="135"/>
      <c r="P1282" s="140"/>
      <c r="Q1282" s="140"/>
      <c r="R1282" s="141"/>
      <c r="S1282" s="142"/>
      <c r="T1282" s="143"/>
      <c r="U1282" s="140"/>
      <c r="V1282" s="140"/>
      <c r="W1282" s="140"/>
      <c r="X1282" s="140"/>
      <c r="Y1282" s="138"/>
      <c r="Z1282" s="138"/>
      <c r="AA1282" s="138"/>
      <c r="AB1282" s="144"/>
      <c r="AC1282" s="145"/>
      <c r="AD1282" s="145"/>
      <c r="AE1282" s="145"/>
      <c r="AF1282" s="140"/>
      <c r="AG1282" s="146"/>
      <c r="AH1282" s="146"/>
      <c r="AI1282" s="138"/>
      <c r="AJ1282" s="140"/>
      <c r="AK1282" s="140"/>
      <c r="AL1282" s="140"/>
      <c r="AM1282" s="147"/>
      <c r="AN1282" s="148"/>
      <c r="AO1282" s="149"/>
      <c r="AP1282" s="149"/>
      <c r="AQ1282" s="149"/>
      <c r="AR1282" s="150"/>
      <c r="AS1282" s="150"/>
      <c r="AT1282" s="148"/>
      <c r="AU1282" s="149"/>
      <c r="AV1282" s="149"/>
      <c r="AW1282" s="149"/>
      <c r="AX1282" s="150"/>
      <c r="AY1282" s="151"/>
      <c r="AZ1282" s="149"/>
      <c r="BA1282" s="149"/>
      <c r="BB1282" s="149"/>
      <c r="BC1282" s="149"/>
      <c r="BD1282" s="152"/>
      <c r="BE1282" s="146"/>
      <c r="BF1282" s="79"/>
      <c r="BG1282" s="79"/>
      <c r="BH1282" s="77"/>
      <c r="BJ1282" s="78"/>
      <c r="BT1282" s="77"/>
      <c r="BU1282" s="77"/>
    </row>
    <row r="1283" spans="1:73" ht="15" customHeight="1" x14ac:dyDescent="0.35">
      <c r="A1283" s="159"/>
      <c r="B1283" s="134"/>
      <c r="C1283" s="135"/>
      <c r="D1283" s="136"/>
      <c r="E1283" s="136"/>
      <c r="F1283" s="134"/>
      <c r="G1283" s="158"/>
      <c r="H1283" s="134"/>
      <c r="I1283" s="136"/>
      <c r="J1283" s="138"/>
      <c r="K1283" s="138"/>
      <c r="L1283" s="135"/>
      <c r="M1283" s="135"/>
      <c r="N1283" s="139"/>
      <c r="O1283" s="135"/>
      <c r="P1283" s="140"/>
      <c r="Q1283" s="140"/>
      <c r="R1283" s="141"/>
      <c r="S1283" s="142"/>
      <c r="T1283" s="143"/>
      <c r="U1283" s="140"/>
      <c r="V1283" s="140"/>
      <c r="W1283" s="140"/>
      <c r="X1283" s="140"/>
      <c r="Y1283" s="138"/>
      <c r="Z1283" s="138"/>
      <c r="AA1283" s="138"/>
      <c r="AB1283" s="144"/>
      <c r="AC1283" s="145"/>
      <c r="AD1283" s="145"/>
      <c r="AE1283" s="145"/>
      <c r="AF1283" s="140"/>
      <c r="AG1283" s="146"/>
      <c r="AH1283" s="146"/>
      <c r="AI1283" s="138"/>
      <c r="AJ1283" s="140"/>
      <c r="AK1283" s="140"/>
      <c r="AL1283" s="140"/>
      <c r="AM1283" s="147"/>
      <c r="AN1283" s="148"/>
      <c r="AO1283" s="149"/>
      <c r="AP1283" s="149"/>
      <c r="AQ1283" s="149"/>
      <c r="AR1283" s="150"/>
      <c r="AS1283" s="150"/>
      <c r="AT1283" s="148"/>
      <c r="AU1283" s="149"/>
      <c r="AV1283" s="149"/>
      <c r="AW1283" s="149"/>
      <c r="AX1283" s="150"/>
      <c r="AY1283" s="151"/>
      <c r="AZ1283" s="149"/>
      <c r="BA1283" s="149"/>
      <c r="BB1283" s="149"/>
      <c r="BC1283" s="149"/>
      <c r="BD1283" s="152"/>
      <c r="BE1283" s="146"/>
      <c r="BF1283" s="79"/>
      <c r="BG1283" s="79"/>
      <c r="BH1283" s="77"/>
      <c r="BJ1283" s="78"/>
      <c r="BT1283" s="77"/>
      <c r="BU1283" s="77"/>
    </row>
    <row r="1284" spans="1:73" ht="15" customHeight="1" x14ac:dyDescent="0.35">
      <c r="A1284" s="159"/>
      <c r="B1284" s="134"/>
      <c r="C1284" s="135"/>
      <c r="D1284" s="136"/>
      <c r="E1284" s="136"/>
      <c r="F1284" s="134"/>
      <c r="G1284" s="158"/>
      <c r="H1284" s="134"/>
      <c r="I1284" s="136"/>
      <c r="J1284" s="138"/>
      <c r="K1284" s="138"/>
      <c r="L1284" s="135"/>
      <c r="M1284" s="135"/>
      <c r="N1284" s="139"/>
      <c r="O1284" s="135"/>
      <c r="P1284" s="140"/>
      <c r="Q1284" s="140"/>
      <c r="R1284" s="141"/>
      <c r="S1284" s="142"/>
      <c r="T1284" s="143"/>
      <c r="U1284" s="140"/>
      <c r="V1284" s="140"/>
      <c r="W1284" s="140"/>
      <c r="X1284" s="140"/>
      <c r="Y1284" s="138"/>
      <c r="Z1284" s="138"/>
      <c r="AA1284" s="138"/>
      <c r="AB1284" s="144"/>
      <c r="AC1284" s="145"/>
      <c r="AD1284" s="145"/>
      <c r="AE1284" s="145"/>
      <c r="AF1284" s="140"/>
      <c r="AG1284" s="146"/>
      <c r="AH1284" s="146"/>
      <c r="AI1284" s="138"/>
      <c r="AJ1284" s="140"/>
      <c r="AK1284" s="140"/>
      <c r="AL1284" s="140"/>
      <c r="AM1284" s="147"/>
      <c r="AN1284" s="148"/>
      <c r="AO1284" s="149"/>
      <c r="AP1284" s="149"/>
      <c r="AQ1284" s="149"/>
      <c r="AR1284" s="150"/>
      <c r="AS1284" s="150"/>
      <c r="AT1284" s="148"/>
      <c r="AU1284" s="149"/>
      <c r="AV1284" s="149"/>
      <c r="AW1284" s="149"/>
      <c r="AX1284" s="150"/>
      <c r="AY1284" s="151"/>
      <c r="AZ1284" s="149"/>
      <c r="BA1284" s="149"/>
      <c r="BB1284" s="149"/>
      <c r="BC1284" s="149"/>
      <c r="BD1284" s="152"/>
      <c r="BE1284" s="146"/>
      <c r="BF1284" s="79"/>
      <c r="BG1284" s="79"/>
      <c r="BH1284" s="77"/>
      <c r="BJ1284" s="78"/>
      <c r="BT1284" s="77"/>
      <c r="BU1284" s="77"/>
    </row>
    <row r="1285" spans="1:73" ht="15" customHeight="1" x14ac:dyDescent="0.35">
      <c r="A1285" s="159"/>
      <c r="B1285" s="134"/>
      <c r="C1285" s="135"/>
      <c r="D1285" s="136"/>
      <c r="E1285" s="136"/>
      <c r="F1285" s="134"/>
      <c r="G1285" s="158"/>
      <c r="H1285" s="134"/>
      <c r="I1285" s="136"/>
      <c r="J1285" s="138"/>
      <c r="K1285" s="138"/>
      <c r="L1285" s="135"/>
      <c r="M1285" s="135"/>
      <c r="N1285" s="139"/>
      <c r="O1285" s="135"/>
      <c r="P1285" s="140"/>
      <c r="Q1285" s="140"/>
      <c r="R1285" s="141"/>
      <c r="S1285" s="142"/>
      <c r="T1285" s="143"/>
      <c r="U1285" s="140"/>
      <c r="V1285" s="140"/>
      <c r="W1285" s="140"/>
      <c r="X1285" s="140"/>
      <c r="Y1285" s="138"/>
      <c r="Z1285" s="138"/>
      <c r="AA1285" s="138"/>
      <c r="AB1285" s="144"/>
      <c r="AC1285" s="145"/>
      <c r="AD1285" s="145"/>
      <c r="AE1285" s="145"/>
      <c r="AF1285" s="140"/>
      <c r="AG1285" s="146"/>
      <c r="AH1285" s="146"/>
      <c r="AI1285" s="138"/>
      <c r="AJ1285" s="140"/>
      <c r="AK1285" s="140"/>
      <c r="AL1285" s="140"/>
      <c r="AM1285" s="147"/>
      <c r="AN1285" s="148"/>
      <c r="AO1285" s="149"/>
      <c r="AP1285" s="149"/>
      <c r="AQ1285" s="149"/>
      <c r="AR1285" s="150"/>
      <c r="AS1285" s="150"/>
      <c r="AT1285" s="148"/>
      <c r="AU1285" s="149"/>
      <c r="AV1285" s="149"/>
      <c r="AW1285" s="149"/>
      <c r="AX1285" s="150"/>
      <c r="AY1285" s="151"/>
      <c r="AZ1285" s="149"/>
      <c r="BA1285" s="149"/>
      <c r="BB1285" s="149"/>
      <c r="BC1285" s="149"/>
      <c r="BD1285" s="152"/>
      <c r="BE1285" s="146"/>
      <c r="BF1285" s="79"/>
      <c r="BG1285" s="79"/>
      <c r="BH1285" s="77"/>
      <c r="BJ1285" s="78"/>
      <c r="BT1285" s="77"/>
      <c r="BU1285" s="77"/>
    </row>
    <row r="1286" spans="1:73" ht="15" customHeight="1" x14ac:dyDescent="0.35">
      <c r="A1286" s="159"/>
      <c r="B1286" s="134"/>
      <c r="C1286" s="135"/>
      <c r="D1286" s="136"/>
      <c r="E1286" s="136"/>
      <c r="F1286" s="134"/>
      <c r="G1286" s="158"/>
      <c r="H1286" s="134"/>
      <c r="I1286" s="136"/>
      <c r="J1286" s="138"/>
      <c r="K1286" s="138"/>
      <c r="L1286" s="135"/>
      <c r="M1286" s="135"/>
      <c r="N1286" s="139"/>
      <c r="O1286" s="135"/>
      <c r="P1286" s="140"/>
      <c r="Q1286" s="140"/>
      <c r="R1286" s="141"/>
      <c r="S1286" s="142"/>
      <c r="T1286" s="143"/>
      <c r="U1286" s="140"/>
      <c r="V1286" s="140"/>
      <c r="W1286" s="140"/>
      <c r="X1286" s="140"/>
      <c r="Y1286" s="138"/>
      <c r="Z1286" s="138"/>
      <c r="AA1286" s="138"/>
      <c r="AB1286" s="144"/>
      <c r="AC1286" s="145"/>
      <c r="AD1286" s="145"/>
      <c r="AE1286" s="145"/>
      <c r="AF1286" s="140"/>
      <c r="AG1286" s="146"/>
      <c r="AH1286" s="146"/>
      <c r="AI1286" s="138"/>
      <c r="AJ1286" s="140"/>
      <c r="AK1286" s="140"/>
      <c r="AL1286" s="140"/>
      <c r="AM1286" s="147"/>
      <c r="AN1286" s="148"/>
      <c r="AO1286" s="149"/>
      <c r="AP1286" s="149"/>
      <c r="AQ1286" s="149"/>
      <c r="AR1286" s="150"/>
      <c r="AS1286" s="150"/>
      <c r="AT1286" s="148"/>
      <c r="AU1286" s="149"/>
      <c r="AV1286" s="149"/>
      <c r="AW1286" s="149"/>
      <c r="AX1286" s="150"/>
      <c r="AY1286" s="151"/>
      <c r="AZ1286" s="149"/>
      <c r="BA1286" s="149"/>
      <c r="BB1286" s="149"/>
      <c r="BC1286" s="149"/>
      <c r="BD1286" s="152"/>
      <c r="BE1286" s="146"/>
      <c r="BF1286" s="79"/>
      <c r="BG1286" s="79"/>
      <c r="BH1286" s="77"/>
      <c r="BJ1286" s="78"/>
      <c r="BT1286" s="77"/>
      <c r="BU1286" s="77"/>
    </row>
    <row r="1287" spans="1:73" ht="15" customHeight="1" x14ac:dyDescent="0.35">
      <c r="A1287" s="159"/>
      <c r="B1287" s="134"/>
      <c r="C1287" s="135"/>
      <c r="D1287" s="136"/>
      <c r="E1287" s="136"/>
      <c r="F1287" s="134"/>
      <c r="G1287" s="158"/>
      <c r="H1287" s="134"/>
      <c r="I1287" s="136"/>
      <c r="J1287" s="138"/>
      <c r="K1287" s="138"/>
      <c r="L1287" s="135"/>
      <c r="M1287" s="135"/>
      <c r="N1287" s="139"/>
      <c r="O1287" s="135"/>
      <c r="P1287" s="140"/>
      <c r="Q1287" s="140"/>
      <c r="R1287" s="141"/>
      <c r="S1287" s="142"/>
      <c r="T1287" s="143"/>
      <c r="U1287" s="140"/>
      <c r="V1287" s="140"/>
      <c r="W1287" s="140"/>
      <c r="X1287" s="140"/>
      <c r="Y1287" s="138"/>
      <c r="Z1287" s="138"/>
      <c r="AA1287" s="138"/>
      <c r="AB1287" s="144"/>
      <c r="AC1287" s="145"/>
      <c r="AD1287" s="145"/>
      <c r="AE1287" s="145"/>
      <c r="AF1287" s="140"/>
      <c r="AG1287" s="146"/>
      <c r="AH1287" s="146"/>
      <c r="AI1287" s="138"/>
      <c r="AJ1287" s="140"/>
      <c r="AK1287" s="140"/>
      <c r="AL1287" s="140"/>
      <c r="AM1287" s="147"/>
      <c r="AN1287" s="148"/>
      <c r="AO1287" s="149"/>
      <c r="AP1287" s="149"/>
      <c r="AQ1287" s="149"/>
      <c r="AR1287" s="150"/>
      <c r="AS1287" s="150"/>
      <c r="AT1287" s="148"/>
      <c r="AU1287" s="149"/>
      <c r="AV1287" s="149"/>
      <c r="AW1287" s="149"/>
      <c r="AX1287" s="150"/>
      <c r="AY1287" s="151"/>
      <c r="AZ1287" s="149"/>
      <c r="BA1287" s="149"/>
      <c r="BB1287" s="149"/>
      <c r="BC1287" s="149"/>
      <c r="BD1287" s="152"/>
      <c r="BE1287" s="146"/>
      <c r="BF1287" s="79"/>
      <c r="BG1287" s="79"/>
      <c r="BH1287" s="77"/>
      <c r="BJ1287" s="78"/>
      <c r="BT1287" s="77"/>
      <c r="BU1287" s="77"/>
    </row>
    <row r="1288" spans="1:73" ht="15" customHeight="1" x14ac:dyDescent="0.35">
      <c r="A1288" s="159"/>
      <c r="B1288" s="134"/>
      <c r="C1288" s="135"/>
      <c r="D1288" s="136"/>
      <c r="E1288" s="136"/>
      <c r="F1288" s="134"/>
      <c r="G1288" s="158"/>
      <c r="H1288" s="134"/>
      <c r="I1288" s="136"/>
      <c r="J1288" s="138"/>
      <c r="K1288" s="138"/>
      <c r="L1288" s="135"/>
      <c r="M1288" s="135"/>
      <c r="N1288" s="139"/>
      <c r="O1288" s="135"/>
      <c r="P1288" s="140"/>
      <c r="Q1288" s="140"/>
      <c r="R1288" s="141"/>
      <c r="S1288" s="142"/>
      <c r="T1288" s="143"/>
      <c r="U1288" s="140"/>
      <c r="V1288" s="140"/>
      <c r="W1288" s="140"/>
      <c r="X1288" s="140"/>
      <c r="Y1288" s="138"/>
      <c r="Z1288" s="138"/>
      <c r="AA1288" s="138"/>
      <c r="AB1288" s="144"/>
      <c r="AC1288" s="145"/>
      <c r="AD1288" s="145"/>
      <c r="AE1288" s="145"/>
      <c r="AF1288" s="140"/>
      <c r="AG1288" s="146"/>
      <c r="AH1288" s="146"/>
      <c r="AI1288" s="138"/>
      <c r="AJ1288" s="140"/>
      <c r="AK1288" s="140"/>
      <c r="AL1288" s="140"/>
      <c r="AM1288" s="147"/>
      <c r="AN1288" s="148"/>
      <c r="AO1288" s="149"/>
      <c r="AP1288" s="149"/>
      <c r="AQ1288" s="149"/>
      <c r="AR1288" s="150"/>
      <c r="AS1288" s="150"/>
      <c r="AT1288" s="148"/>
      <c r="AU1288" s="149"/>
      <c r="AV1288" s="149"/>
      <c r="AW1288" s="149"/>
      <c r="AX1288" s="150"/>
      <c r="AY1288" s="151"/>
      <c r="AZ1288" s="149"/>
      <c r="BA1288" s="149"/>
      <c r="BB1288" s="149"/>
      <c r="BC1288" s="149"/>
      <c r="BD1288" s="152"/>
      <c r="BE1288" s="146"/>
      <c r="BF1288" s="79"/>
      <c r="BG1288" s="79"/>
      <c r="BH1288" s="77"/>
      <c r="BJ1288" s="78"/>
      <c r="BT1288" s="77"/>
      <c r="BU1288" s="77"/>
    </row>
    <row r="1289" spans="1:73" ht="15" customHeight="1" x14ac:dyDescent="0.35">
      <c r="A1289" s="159"/>
      <c r="B1289" s="134"/>
      <c r="C1289" s="135"/>
      <c r="D1289" s="136"/>
      <c r="E1289" s="136"/>
      <c r="F1289" s="134"/>
      <c r="G1289" s="158"/>
      <c r="H1289" s="134"/>
      <c r="I1289" s="136"/>
      <c r="J1289" s="138"/>
      <c r="K1289" s="138"/>
      <c r="L1289" s="135"/>
      <c r="M1289" s="135"/>
      <c r="N1289" s="139"/>
      <c r="O1289" s="135"/>
      <c r="P1289" s="140"/>
      <c r="Q1289" s="140"/>
      <c r="R1289" s="141"/>
      <c r="S1289" s="142"/>
      <c r="T1289" s="143"/>
      <c r="U1289" s="140"/>
      <c r="V1289" s="140"/>
      <c r="W1289" s="140"/>
      <c r="X1289" s="140"/>
      <c r="Y1289" s="138"/>
      <c r="Z1289" s="138"/>
      <c r="AA1289" s="138"/>
      <c r="AB1289" s="144"/>
      <c r="AC1289" s="145"/>
      <c r="AD1289" s="145"/>
      <c r="AE1289" s="145"/>
      <c r="AF1289" s="140"/>
      <c r="AG1289" s="146"/>
      <c r="AH1289" s="146"/>
      <c r="AI1289" s="138"/>
      <c r="AJ1289" s="140"/>
      <c r="AK1289" s="140"/>
      <c r="AL1289" s="140"/>
      <c r="AM1289" s="147"/>
      <c r="AN1289" s="148"/>
      <c r="AO1289" s="149"/>
      <c r="AP1289" s="149"/>
      <c r="AQ1289" s="149"/>
      <c r="AR1289" s="150"/>
      <c r="AS1289" s="150"/>
      <c r="AT1289" s="148"/>
      <c r="AU1289" s="149"/>
      <c r="AV1289" s="149"/>
      <c r="AW1289" s="149"/>
      <c r="AX1289" s="150"/>
      <c r="AY1289" s="151"/>
      <c r="AZ1289" s="149"/>
      <c r="BA1289" s="149"/>
      <c r="BB1289" s="149"/>
      <c r="BC1289" s="149"/>
      <c r="BD1289" s="152"/>
      <c r="BE1289" s="146"/>
      <c r="BF1289" s="79"/>
      <c r="BG1289" s="79"/>
      <c r="BH1289" s="77"/>
      <c r="BJ1289" s="78"/>
      <c r="BT1289" s="77"/>
      <c r="BU1289" s="77"/>
    </row>
    <row r="1290" spans="1:73" ht="15" customHeight="1" x14ac:dyDescent="0.35">
      <c r="A1290" s="159"/>
      <c r="B1290" s="134"/>
      <c r="C1290" s="135"/>
      <c r="D1290" s="136"/>
      <c r="E1290" s="136"/>
      <c r="F1290" s="134"/>
      <c r="G1290" s="158"/>
      <c r="H1290" s="134"/>
      <c r="I1290" s="136"/>
      <c r="J1290" s="138"/>
      <c r="K1290" s="138"/>
      <c r="L1290" s="135"/>
      <c r="M1290" s="135"/>
      <c r="N1290" s="139"/>
      <c r="O1290" s="135"/>
      <c r="P1290" s="140"/>
      <c r="Q1290" s="140"/>
      <c r="R1290" s="141"/>
      <c r="S1290" s="142"/>
      <c r="T1290" s="143"/>
      <c r="U1290" s="140"/>
      <c r="V1290" s="140"/>
      <c r="W1290" s="140"/>
      <c r="X1290" s="140"/>
      <c r="Y1290" s="138"/>
      <c r="Z1290" s="138"/>
      <c r="AA1290" s="138"/>
      <c r="AB1290" s="144"/>
      <c r="AC1290" s="145"/>
      <c r="AD1290" s="145"/>
      <c r="AE1290" s="145"/>
      <c r="AF1290" s="140"/>
      <c r="AG1290" s="146"/>
      <c r="AH1290" s="146"/>
      <c r="AI1290" s="138"/>
      <c r="AJ1290" s="140"/>
      <c r="AK1290" s="140"/>
      <c r="AL1290" s="140"/>
      <c r="AM1290" s="147"/>
      <c r="AN1290" s="148"/>
      <c r="AO1290" s="149"/>
      <c r="AP1290" s="149"/>
      <c r="AQ1290" s="149"/>
      <c r="AR1290" s="150"/>
      <c r="AS1290" s="150"/>
      <c r="AT1290" s="148"/>
      <c r="AU1290" s="149"/>
      <c r="AV1290" s="149"/>
      <c r="AW1290" s="149"/>
      <c r="AX1290" s="150"/>
      <c r="AY1290" s="151"/>
      <c r="AZ1290" s="149"/>
      <c r="BA1290" s="149"/>
      <c r="BB1290" s="149"/>
      <c r="BC1290" s="149"/>
      <c r="BD1290" s="152"/>
      <c r="BE1290" s="146"/>
      <c r="BF1290" s="79"/>
      <c r="BG1290" s="79"/>
      <c r="BH1290" s="77"/>
      <c r="BJ1290" s="78"/>
      <c r="BT1290" s="77"/>
      <c r="BU1290" s="77"/>
    </row>
    <row r="1291" spans="1:73" ht="15" customHeight="1" x14ac:dyDescent="0.35">
      <c r="A1291" s="159"/>
      <c r="B1291" s="134"/>
      <c r="C1291" s="135"/>
      <c r="D1291" s="136"/>
      <c r="E1291" s="136"/>
      <c r="F1291" s="134"/>
      <c r="G1291" s="158"/>
      <c r="H1291" s="134"/>
      <c r="I1291" s="136"/>
      <c r="J1291" s="138"/>
      <c r="K1291" s="138"/>
      <c r="L1291" s="135"/>
      <c r="M1291" s="135"/>
      <c r="N1291" s="139"/>
      <c r="O1291" s="135"/>
      <c r="P1291" s="140"/>
      <c r="Q1291" s="140"/>
      <c r="R1291" s="141"/>
      <c r="S1291" s="142"/>
      <c r="T1291" s="143"/>
      <c r="U1291" s="140"/>
      <c r="V1291" s="140"/>
      <c r="W1291" s="140"/>
      <c r="X1291" s="140"/>
      <c r="Y1291" s="138"/>
      <c r="Z1291" s="138"/>
      <c r="AA1291" s="138"/>
      <c r="AB1291" s="144"/>
      <c r="AC1291" s="145"/>
      <c r="AD1291" s="145"/>
      <c r="AE1291" s="145"/>
      <c r="AF1291" s="140"/>
      <c r="AG1291" s="146"/>
      <c r="AH1291" s="146"/>
      <c r="AI1291" s="138"/>
      <c r="AJ1291" s="140"/>
      <c r="AK1291" s="140"/>
      <c r="AL1291" s="140"/>
      <c r="AM1291" s="147"/>
      <c r="AN1291" s="148"/>
      <c r="AO1291" s="149"/>
      <c r="AP1291" s="149"/>
      <c r="AQ1291" s="149"/>
      <c r="AR1291" s="150"/>
      <c r="AS1291" s="150"/>
      <c r="AT1291" s="148"/>
      <c r="AU1291" s="149"/>
      <c r="AV1291" s="149"/>
      <c r="AW1291" s="149"/>
      <c r="AX1291" s="150"/>
      <c r="AY1291" s="151"/>
      <c r="AZ1291" s="149"/>
      <c r="BA1291" s="149"/>
      <c r="BB1291" s="149"/>
      <c r="BC1291" s="149"/>
      <c r="BD1291" s="152"/>
      <c r="BE1291" s="146"/>
      <c r="BF1291" s="79"/>
      <c r="BG1291" s="79"/>
      <c r="BH1291" s="77"/>
      <c r="BJ1291" s="78"/>
      <c r="BT1291" s="77"/>
      <c r="BU1291" s="77"/>
    </row>
    <row r="1292" spans="1:73" ht="15" customHeight="1" x14ac:dyDescent="0.35">
      <c r="A1292" s="159"/>
      <c r="B1292" s="134"/>
      <c r="C1292" s="135"/>
      <c r="D1292" s="136"/>
      <c r="E1292" s="136"/>
      <c r="F1292" s="134"/>
      <c r="G1292" s="158"/>
      <c r="H1292" s="134"/>
      <c r="I1292" s="136"/>
      <c r="J1292" s="138"/>
      <c r="K1292" s="138"/>
      <c r="L1292" s="135"/>
      <c r="M1292" s="135"/>
      <c r="N1292" s="139"/>
      <c r="O1292" s="135"/>
      <c r="P1292" s="140"/>
      <c r="Q1292" s="140"/>
      <c r="R1292" s="141"/>
      <c r="S1292" s="142"/>
      <c r="T1292" s="143"/>
      <c r="U1292" s="140"/>
      <c r="V1292" s="140"/>
      <c r="W1292" s="140"/>
      <c r="X1292" s="140"/>
      <c r="Y1292" s="138"/>
      <c r="Z1292" s="138"/>
      <c r="AA1292" s="138"/>
      <c r="AB1292" s="144"/>
      <c r="AC1292" s="145"/>
      <c r="AD1292" s="145"/>
      <c r="AE1292" s="145"/>
      <c r="AF1292" s="140"/>
      <c r="AG1292" s="146"/>
      <c r="AH1292" s="146"/>
      <c r="AI1292" s="138"/>
      <c r="AJ1292" s="140"/>
      <c r="AK1292" s="140"/>
      <c r="AL1292" s="140"/>
      <c r="AM1292" s="147"/>
      <c r="AN1292" s="148"/>
      <c r="AO1292" s="149"/>
      <c r="AP1292" s="149"/>
      <c r="AQ1292" s="149"/>
      <c r="AR1292" s="150"/>
      <c r="AS1292" s="150"/>
      <c r="AT1292" s="148"/>
      <c r="AU1292" s="149"/>
      <c r="AV1292" s="149"/>
      <c r="AW1292" s="149"/>
      <c r="AX1292" s="150"/>
      <c r="AY1292" s="151"/>
      <c r="AZ1292" s="149"/>
      <c r="BA1292" s="149"/>
      <c r="BB1292" s="149"/>
      <c r="BC1292" s="149"/>
      <c r="BD1292" s="152"/>
      <c r="BE1292" s="146"/>
      <c r="BF1292" s="79"/>
      <c r="BG1292" s="79"/>
      <c r="BH1292" s="77"/>
      <c r="BJ1292" s="78"/>
      <c r="BT1292" s="77"/>
      <c r="BU1292" s="77"/>
    </row>
    <row r="1293" spans="1:73" ht="15" customHeight="1" x14ac:dyDescent="0.35">
      <c r="A1293" s="159"/>
      <c r="B1293" s="134"/>
      <c r="C1293" s="135"/>
      <c r="D1293" s="136"/>
      <c r="E1293" s="136"/>
      <c r="F1293" s="134"/>
      <c r="G1293" s="158"/>
      <c r="H1293" s="134"/>
      <c r="I1293" s="136"/>
      <c r="J1293" s="138"/>
      <c r="K1293" s="138"/>
      <c r="L1293" s="135"/>
      <c r="M1293" s="135"/>
      <c r="N1293" s="139"/>
      <c r="O1293" s="135"/>
      <c r="P1293" s="140"/>
      <c r="Q1293" s="140"/>
      <c r="R1293" s="141"/>
      <c r="S1293" s="142"/>
      <c r="T1293" s="143"/>
      <c r="U1293" s="140"/>
      <c r="V1293" s="140"/>
      <c r="W1293" s="140"/>
      <c r="X1293" s="140"/>
      <c r="Y1293" s="138"/>
      <c r="Z1293" s="138"/>
      <c r="AA1293" s="138"/>
      <c r="AB1293" s="144"/>
      <c r="AC1293" s="145"/>
      <c r="AD1293" s="145"/>
      <c r="AE1293" s="145"/>
      <c r="AF1293" s="140"/>
      <c r="AG1293" s="146"/>
      <c r="AH1293" s="146"/>
      <c r="AI1293" s="138"/>
      <c r="AJ1293" s="140"/>
      <c r="AK1293" s="140"/>
      <c r="AL1293" s="140"/>
      <c r="AM1293" s="147"/>
      <c r="AN1293" s="148"/>
      <c r="AO1293" s="149"/>
      <c r="AP1293" s="149"/>
      <c r="AQ1293" s="149"/>
      <c r="AR1293" s="150"/>
      <c r="AS1293" s="150"/>
      <c r="AT1293" s="148"/>
      <c r="AU1293" s="149"/>
      <c r="AV1293" s="149"/>
      <c r="AW1293" s="149"/>
      <c r="AX1293" s="150"/>
      <c r="AY1293" s="151"/>
      <c r="AZ1293" s="149"/>
      <c r="BA1293" s="149"/>
      <c r="BB1293" s="149"/>
      <c r="BC1293" s="149"/>
      <c r="BD1293" s="152"/>
      <c r="BE1293" s="146"/>
      <c r="BF1293" s="79"/>
      <c r="BG1293" s="79"/>
      <c r="BH1293" s="77"/>
      <c r="BJ1293" s="78"/>
      <c r="BT1293" s="77"/>
      <c r="BU1293" s="77"/>
    </row>
    <row r="1294" spans="1:73" ht="15" customHeight="1" x14ac:dyDescent="0.35">
      <c r="A1294" s="159"/>
      <c r="B1294" s="134"/>
      <c r="C1294" s="135"/>
      <c r="D1294" s="136"/>
      <c r="E1294" s="136"/>
      <c r="F1294" s="134"/>
      <c r="G1294" s="158"/>
      <c r="H1294" s="134"/>
      <c r="I1294" s="136"/>
      <c r="J1294" s="138"/>
      <c r="K1294" s="138"/>
      <c r="L1294" s="135"/>
      <c r="M1294" s="135"/>
      <c r="N1294" s="139"/>
      <c r="O1294" s="135"/>
      <c r="P1294" s="140"/>
      <c r="Q1294" s="140"/>
      <c r="R1294" s="141"/>
      <c r="S1294" s="142"/>
      <c r="T1294" s="143"/>
      <c r="U1294" s="140"/>
      <c r="V1294" s="140"/>
      <c r="W1294" s="140"/>
      <c r="X1294" s="140"/>
      <c r="Y1294" s="138"/>
      <c r="Z1294" s="138"/>
      <c r="AA1294" s="138"/>
      <c r="AB1294" s="144"/>
      <c r="AC1294" s="145"/>
      <c r="AD1294" s="145"/>
      <c r="AE1294" s="145"/>
      <c r="AF1294" s="140"/>
      <c r="AG1294" s="146"/>
      <c r="AH1294" s="146"/>
      <c r="AI1294" s="138"/>
      <c r="AJ1294" s="140"/>
      <c r="AK1294" s="140"/>
      <c r="AL1294" s="140"/>
      <c r="AM1294" s="147"/>
      <c r="AN1294" s="148"/>
      <c r="AO1294" s="149"/>
      <c r="AP1294" s="149"/>
      <c r="AQ1294" s="149"/>
      <c r="AR1294" s="150"/>
      <c r="AS1294" s="150"/>
      <c r="AT1294" s="148"/>
      <c r="AU1294" s="149"/>
      <c r="AV1294" s="149"/>
      <c r="AW1294" s="149"/>
      <c r="AX1294" s="150"/>
      <c r="AY1294" s="151"/>
      <c r="AZ1294" s="149"/>
      <c r="BA1294" s="149"/>
      <c r="BB1294" s="149"/>
      <c r="BC1294" s="149"/>
      <c r="BD1294" s="152"/>
      <c r="BE1294" s="146"/>
      <c r="BF1294" s="79"/>
      <c r="BG1294" s="79"/>
      <c r="BH1294" s="77"/>
      <c r="BJ1294" s="78"/>
      <c r="BT1294" s="77"/>
      <c r="BU1294" s="77"/>
    </row>
    <row r="1295" spans="1:73" ht="15" customHeight="1" x14ac:dyDescent="0.35">
      <c r="A1295" s="159"/>
      <c r="B1295" s="134"/>
      <c r="C1295" s="135"/>
      <c r="D1295" s="136"/>
      <c r="E1295" s="136"/>
      <c r="F1295" s="134"/>
      <c r="G1295" s="158"/>
      <c r="H1295" s="134"/>
      <c r="I1295" s="136"/>
      <c r="J1295" s="138"/>
      <c r="K1295" s="138"/>
      <c r="L1295" s="135"/>
      <c r="M1295" s="135"/>
      <c r="N1295" s="139"/>
      <c r="O1295" s="135"/>
      <c r="P1295" s="140"/>
      <c r="Q1295" s="140"/>
      <c r="R1295" s="141"/>
      <c r="S1295" s="142"/>
      <c r="T1295" s="143"/>
      <c r="U1295" s="140"/>
      <c r="V1295" s="140"/>
      <c r="W1295" s="140"/>
      <c r="X1295" s="140"/>
      <c r="Y1295" s="138"/>
      <c r="Z1295" s="138"/>
      <c r="AA1295" s="138"/>
      <c r="AB1295" s="144"/>
      <c r="AC1295" s="145"/>
      <c r="AD1295" s="145"/>
      <c r="AE1295" s="145"/>
      <c r="AF1295" s="140"/>
      <c r="AG1295" s="146"/>
      <c r="AH1295" s="146"/>
      <c r="AI1295" s="138"/>
      <c r="AJ1295" s="140"/>
      <c r="AK1295" s="140"/>
      <c r="AL1295" s="140"/>
      <c r="AM1295" s="147"/>
      <c r="AN1295" s="148"/>
      <c r="AO1295" s="149"/>
      <c r="AP1295" s="149"/>
      <c r="AQ1295" s="149"/>
      <c r="AR1295" s="150"/>
      <c r="AS1295" s="150"/>
      <c r="AT1295" s="148"/>
      <c r="AU1295" s="149"/>
      <c r="AV1295" s="149"/>
      <c r="AW1295" s="149"/>
      <c r="AX1295" s="150"/>
      <c r="AY1295" s="151"/>
      <c r="AZ1295" s="149"/>
      <c r="BA1295" s="149"/>
      <c r="BB1295" s="149"/>
      <c r="BC1295" s="149"/>
      <c r="BD1295" s="152"/>
      <c r="BE1295" s="146"/>
      <c r="BF1295" s="79"/>
      <c r="BG1295" s="79"/>
      <c r="BH1295" s="77"/>
      <c r="BJ1295" s="78"/>
      <c r="BT1295" s="77"/>
      <c r="BU1295" s="77"/>
    </row>
    <row r="1296" spans="1:73" ht="15" customHeight="1" x14ac:dyDescent="0.35">
      <c r="A1296" s="159"/>
      <c r="B1296" s="134"/>
      <c r="C1296" s="135"/>
      <c r="D1296" s="136"/>
      <c r="E1296" s="136"/>
      <c r="F1296" s="134"/>
      <c r="G1296" s="158"/>
      <c r="H1296" s="134"/>
      <c r="I1296" s="136"/>
      <c r="J1296" s="138"/>
      <c r="K1296" s="138"/>
      <c r="L1296" s="135"/>
      <c r="M1296" s="135"/>
      <c r="N1296" s="139"/>
      <c r="O1296" s="135"/>
      <c r="P1296" s="140"/>
      <c r="Q1296" s="140"/>
      <c r="R1296" s="141"/>
      <c r="S1296" s="142"/>
      <c r="T1296" s="143"/>
      <c r="U1296" s="140"/>
      <c r="V1296" s="140"/>
      <c r="W1296" s="140"/>
      <c r="X1296" s="140"/>
      <c r="Y1296" s="138"/>
      <c r="Z1296" s="138"/>
      <c r="AA1296" s="138"/>
      <c r="AB1296" s="144"/>
      <c r="AC1296" s="145"/>
      <c r="AD1296" s="145"/>
      <c r="AE1296" s="145"/>
      <c r="AF1296" s="140"/>
      <c r="AG1296" s="146"/>
      <c r="AH1296" s="146"/>
      <c r="AI1296" s="138"/>
      <c r="AJ1296" s="140"/>
      <c r="AK1296" s="140"/>
      <c r="AL1296" s="140"/>
      <c r="AM1296" s="147"/>
      <c r="AN1296" s="148"/>
      <c r="AO1296" s="149"/>
      <c r="AP1296" s="149"/>
      <c r="AQ1296" s="149"/>
      <c r="AR1296" s="150"/>
      <c r="AS1296" s="150"/>
      <c r="AT1296" s="148"/>
      <c r="AU1296" s="149"/>
      <c r="AV1296" s="149"/>
      <c r="AW1296" s="149"/>
      <c r="AX1296" s="150"/>
      <c r="AY1296" s="151"/>
      <c r="AZ1296" s="149"/>
      <c r="BA1296" s="149"/>
      <c r="BB1296" s="149"/>
      <c r="BC1296" s="149"/>
      <c r="BD1296" s="152"/>
      <c r="BE1296" s="146"/>
      <c r="BF1296" s="79"/>
      <c r="BG1296" s="79"/>
      <c r="BH1296" s="77"/>
      <c r="BJ1296" s="78"/>
      <c r="BT1296" s="77"/>
      <c r="BU1296" s="77"/>
    </row>
    <row r="1297" spans="1:73" ht="15" customHeight="1" x14ac:dyDescent="0.35">
      <c r="A1297" s="159"/>
      <c r="B1297" s="134"/>
      <c r="C1297" s="135"/>
      <c r="D1297" s="136"/>
      <c r="E1297" s="136"/>
      <c r="F1297" s="134"/>
      <c r="G1297" s="158"/>
      <c r="H1297" s="134"/>
      <c r="I1297" s="136"/>
      <c r="J1297" s="138"/>
      <c r="K1297" s="138"/>
      <c r="L1297" s="135"/>
      <c r="M1297" s="135"/>
      <c r="N1297" s="139"/>
      <c r="O1297" s="135"/>
      <c r="P1297" s="140"/>
      <c r="Q1297" s="140"/>
      <c r="R1297" s="141"/>
      <c r="S1297" s="142"/>
      <c r="T1297" s="143"/>
      <c r="U1297" s="140"/>
      <c r="V1297" s="140"/>
      <c r="W1297" s="140"/>
      <c r="X1297" s="140"/>
      <c r="Y1297" s="138"/>
      <c r="Z1297" s="138"/>
      <c r="AA1297" s="138"/>
      <c r="AB1297" s="144"/>
      <c r="AC1297" s="145"/>
      <c r="AD1297" s="145"/>
      <c r="AE1297" s="145"/>
      <c r="AF1297" s="140"/>
      <c r="AG1297" s="146"/>
      <c r="AH1297" s="146"/>
      <c r="AI1297" s="138"/>
      <c r="AJ1297" s="140"/>
      <c r="AK1297" s="140"/>
      <c r="AL1297" s="140"/>
      <c r="AM1297" s="147"/>
      <c r="AN1297" s="148"/>
      <c r="AO1297" s="149"/>
      <c r="AP1297" s="149"/>
      <c r="AQ1297" s="149"/>
      <c r="AR1297" s="150"/>
      <c r="AS1297" s="150"/>
      <c r="AT1297" s="148"/>
      <c r="AU1297" s="149"/>
      <c r="AV1297" s="149"/>
      <c r="AW1297" s="149"/>
      <c r="AX1297" s="150"/>
      <c r="AY1297" s="151"/>
      <c r="AZ1297" s="149"/>
      <c r="BA1297" s="149"/>
      <c r="BB1297" s="149"/>
      <c r="BC1297" s="149"/>
      <c r="BD1297" s="152"/>
      <c r="BE1297" s="146"/>
      <c r="BF1297" s="79"/>
      <c r="BG1297" s="79"/>
      <c r="BH1297" s="77"/>
      <c r="BJ1297" s="78"/>
      <c r="BT1297" s="77"/>
      <c r="BU1297" s="77"/>
    </row>
    <row r="1298" spans="1:73" ht="15" customHeight="1" x14ac:dyDescent="0.35">
      <c r="A1298" s="159"/>
      <c r="B1298" s="134"/>
      <c r="C1298" s="135"/>
      <c r="D1298" s="136"/>
      <c r="E1298" s="136"/>
      <c r="F1298" s="134"/>
      <c r="G1298" s="158"/>
      <c r="H1298" s="134"/>
      <c r="I1298" s="136"/>
      <c r="J1298" s="138"/>
      <c r="K1298" s="138"/>
      <c r="L1298" s="135"/>
      <c r="M1298" s="135"/>
      <c r="N1298" s="139"/>
      <c r="O1298" s="135"/>
      <c r="P1298" s="140"/>
      <c r="Q1298" s="140"/>
      <c r="R1298" s="141"/>
      <c r="S1298" s="142"/>
      <c r="T1298" s="143"/>
      <c r="U1298" s="140"/>
      <c r="V1298" s="140"/>
      <c r="W1298" s="140"/>
      <c r="X1298" s="140"/>
      <c r="Y1298" s="138"/>
      <c r="Z1298" s="138"/>
      <c r="AA1298" s="138"/>
      <c r="AB1298" s="144"/>
      <c r="AC1298" s="145"/>
      <c r="AD1298" s="145"/>
      <c r="AE1298" s="145"/>
      <c r="AF1298" s="140"/>
      <c r="AG1298" s="146"/>
      <c r="AH1298" s="146"/>
      <c r="AI1298" s="138"/>
      <c r="AJ1298" s="140"/>
      <c r="AK1298" s="140"/>
      <c r="AL1298" s="140"/>
      <c r="AM1298" s="147"/>
      <c r="AN1298" s="148"/>
      <c r="AO1298" s="149"/>
      <c r="AP1298" s="149"/>
      <c r="AQ1298" s="149"/>
      <c r="AR1298" s="150"/>
      <c r="AS1298" s="150"/>
      <c r="AT1298" s="148"/>
      <c r="AU1298" s="149"/>
      <c r="AV1298" s="149"/>
      <c r="AW1298" s="149"/>
      <c r="AX1298" s="150"/>
      <c r="AY1298" s="151"/>
      <c r="AZ1298" s="149"/>
      <c r="BA1298" s="149"/>
      <c r="BB1298" s="149"/>
      <c r="BC1298" s="149"/>
      <c r="BD1298" s="152"/>
      <c r="BE1298" s="146"/>
      <c r="BF1298" s="79"/>
      <c r="BG1298" s="79"/>
      <c r="BH1298" s="77"/>
      <c r="BJ1298" s="78"/>
      <c r="BT1298" s="77"/>
      <c r="BU1298" s="77"/>
    </row>
    <row r="1299" spans="1:73" ht="15" customHeight="1" x14ac:dyDescent="0.35">
      <c r="A1299" s="159"/>
      <c r="B1299" s="134"/>
      <c r="C1299" s="135"/>
      <c r="D1299" s="136"/>
      <c r="E1299" s="136"/>
      <c r="F1299" s="134"/>
      <c r="G1299" s="158"/>
      <c r="H1299" s="134"/>
      <c r="I1299" s="136"/>
      <c r="J1299" s="138"/>
      <c r="K1299" s="138"/>
      <c r="L1299" s="135"/>
      <c r="M1299" s="135"/>
      <c r="N1299" s="139"/>
      <c r="O1299" s="135"/>
      <c r="P1299" s="140"/>
      <c r="Q1299" s="140"/>
      <c r="R1299" s="141"/>
      <c r="S1299" s="142"/>
      <c r="T1299" s="143"/>
      <c r="U1299" s="140"/>
      <c r="V1299" s="140"/>
      <c r="W1299" s="140"/>
      <c r="X1299" s="140"/>
      <c r="Y1299" s="138"/>
      <c r="Z1299" s="138"/>
      <c r="AA1299" s="138"/>
      <c r="AB1299" s="144"/>
      <c r="AC1299" s="145"/>
      <c r="AD1299" s="145"/>
      <c r="AE1299" s="145"/>
      <c r="AF1299" s="140"/>
      <c r="AG1299" s="146"/>
      <c r="AH1299" s="146"/>
      <c r="AI1299" s="138"/>
      <c r="AJ1299" s="140"/>
      <c r="AK1299" s="140"/>
      <c r="AL1299" s="140"/>
      <c r="AM1299" s="147"/>
      <c r="AN1299" s="148"/>
      <c r="AO1299" s="149"/>
      <c r="AP1299" s="149"/>
      <c r="AQ1299" s="149"/>
      <c r="AR1299" s="150"/>
      <c r="AS1299" s="150"/>
      <c r="AT1299" s="148"/>
      <c r="AU1299" s="149"/>
      <c r="AV1299" s="149"/>
      <c r="AW1299" s="149"/>
      <c r="AX1299" s="150"/>
      <c r="AY1299" s="151"/>
      <c r="AZ1299" s="149"/>
      <c r="BA1299" s="149"/>
      <c r="BB1299" s="149"/>
      <c r="BC1299" s="149"/>
      <c r="BD1299" s="152"/>
      <c r="BE1299" s="146"/>
      <c r="BF1299" s="79"/>
      <c r="BG1299" s="79"/>
      <c r="BH1299" s="77"/>
      <c r="BJ1299" s="78"/>
      <c r="BT1299" s="77"/>
      <c r="BU1299" s="77"/>
    </row>
    <row r="1300" spans="1:73" ht="15" customHeight="1" x14ac:dyDescent="0.35">
      <c r="A1300" s="159"/>
      <c r="B1300" s="134"/>
      <c r="C1300" s="135"/>
      <c r="D1300" s="136"/>
      <c r="E1300" s="136"/>
      <c r="F1300" s="134"/>
      <c r="G1300" s="158"/>
      <c r="H1300" s="134"/>
      <c r="I1300" s="136"/>
      <c r="J1300" s="138"/>
      <c r="K1300" s="138"/>
      <c r="L1300" s="135"/>
      <c r="M1300" s="135"/>
      <c r="N1300" s="139"/>
      <c r="O1300" s="135"/>
      <c r="P1300" s="140"/>
      <c r="Q1300" s="140"/>
      <c r="R1300" s="141"/>
      <c r="S1300" s="142"/>
      <c r="T1300" s="143"/>
      <c r="U1300" s="140"/>
      <c r="V1300" s="140"/>
      <c r="W1300" s="140"/>
      <c r="X1300" s="140"/>
      <c r="Y1300" s="138"/>
      <c r="Z1300" s="138"/>
      <c r="AA1300" s="138"/>
      <c r="AB1300" s="144"/>
      <c r="AC1300" s="145"/>
      <c r="AD1300" s="145"/>
      <c r="AE1300" s="145"/>
      <c r="AF1300" s="140"/>
      <c r="AG1300" s="146"/>
      <c r="AH1300" s="146"/>
      <c r="AI1300" s="138"/>
      <c r="AJ1300" s="140"/>
      <c r="AK1300" s="140"/>
      <c r="AL1300" s="140"/>
      <c r="AM1300" s="147"/>
      <c r="AN1300" s="148"/>
      <c r="AO1300" s="149"/>
      <c r="AP1300" s="149"/>
      <c r="AQ1300" s="149"/>
      <c r="AR1300" s="150"/>
      <c r="AS1300" s="150"/>
      <c r="AT1300" s="148"/>
      <c r="AU1300" s="149"/>
      <c r="AV1300" s="149"/>
      <c r="AW1300" s="149"/>
      <c r="AX1300" s="150"/>
      <c r="AY1300" s="151"/>
      <c r="AZ1300" s="149"/>
      <c r="BA1300" s="149"/>
      <c r="BB1300" s="149"/>
      <c r="BC1300" s="149"/>
      <c r="BD1300" s="152"/>
      <c r="BE1300" s="146"/>
      <c r="BF1300" s="79"/>
      <c r="BG1300" s="79"/>
      <c r="BH1300" s="77"/>
      <c r="BJ1300" s="78"/>
      <c r="BT1300" s="77"/>
      <c r="BU1300" s="77"/>
    </row>
    <row r="1301" spans="1:73" ht="15" customHeight="1" x14ac:dyDescent="0.35">
      <c r="A1301" s="159"/>
      <c r="B1301" s="134"/>
      <c r="C1301" s="135"/>
      <c r="D1301" s="136"/>
      <c r="E1301" s="136"/>
      <c r="F1301" s="134"/>
      <c r="G1301" s="158"/>
      <c r="H1301" s="134"/>
      <c r="I1301" s="136"/>
      <c r="J1301" s="138"/>
      <c r="K1301" s="138"/>
      <c r="L1301" s="135"/>
      <c r="M1301" s="135"/>
      <c r="N1301" s="139"/>
      <c r="O1301" s="135"/>
      <c r="P1301" s="140"/>
      <c r="Q1301" s="140"/>
      <c r="R1301" s="141"/>
      <c r="S1301" s="142"/>
      <c r="T1301" s="143"/>
      <c r="U1301" s="140"/>
      <c r="V1301" s="140"/>
      <c r="W1301" s="140"/>
      <c r="X1301" s="140"/>
      <c r="Y1301" s="138"/>
      <c r="Z1301" s="138"/>
      <c r="AA1301" s="138"/>
      <c r="AB1301" s="144"/>
      <c r="AC1301" s="145"/>
      <c r="AD1301" s="145"/>
      <c r="AE1301" s="145"/>
      <c r="AF1301" s="140"/>
      <c r="AG1301" s="146"/>
      <c r="AH1301" s="146"/>
      <c r="AI1301" s="138"/>
      <c r="AJ1301" s="140"/>
      <c r="AK1301" s="140"/>
      <c r="AL1301" s="140"/>
      <c r="AM1301" s="147"/>
      <c r="AN1301" s="148"/>
      <c r="AO1301" s="149"/>
      <c r="AP1301" s="149"/>
      <c r="AQ1301" s="149"/>
      <c r="AR1301" s="150"/>
      <c r="AS1301" s="150"/>
      <c r="AT1301" s="148"/>
      <c r="AU1301" s="149"/>
      <c r="AV1301" s="149"/>
      <c r="AW1301" s="149"/>
      <c r="AX1301" s="150"/>
      <c r="AY1301" s="151"/>
      <c r="AZ1301" s="149"/>
      <c r="BA1301" s="149"/>
      <c r="BB1301" s="149"/>
      <c r="BC1301" s="149"/>
      <c r="BD1301" s="152"/>
      <c r="BE1301" s="146"/>
      <c r="BF1301" s="79"/>
      <c r="BG1301" s="79"/>
      <c r="BH1301" s="77"/>
      <c r="BJ1301" s="78"/>
      <c r="BT1301" s="77"/>
      <c r="BU1301" s="77"/>
    </row>
    <row r="1302" spans="1:73" ht="15" customHeight="1" x14ac:dyDescent="0.35">
      <c r="A1302" s="159"/>
      <c r="B1302" s="134"/>
      <c r="C1302" s="135"/>
      <c r="D1302" s="136"/>
      <c r="E1302" s="136"/>
      <c r="F1302" s="134"/>
      <c r="G1302" s="158"/>
      <c r="H1302" s="134"/>
      <c r="I1302" s="136"/>
      <c r="J1302" s="138"/>
      <c r="K1302" s="138"/>
      <c r="L1302" s="135"/>
      <c r="M1302" s="135"/>
      <c r="N1302" s="139"/>
      <c r="O1302" s="135"/>
      <c r="P1302" s="140"/>
      <c r="Q1302" s="140"/>
      <c r="R1302" s="141"/>
      <c r="S1302" s="142"/>
      <c r="T1302" s="143"/>
      <c r="U1302" s="140"/>
      <c r="V1302" s="140"/>
      <c r="W1302" s="140"/>
      <c r="X1302" s="140"/>
      <c r="Y1302" s="138"/>
      <c r="Z1302" s="138"/>
      <c r="AA1302" s="138"/>
      <c r="AB1302" s="144"/>
      <c r="AC1302" s="145"/>
      <c r="AD1302" s="145"/>
      <c r="AE1302" s="145"/>
      <c r="AF1302" s="140"/>
      <c r="AG1302" s="146"/>
      <c r="AH1302" s="146"/>
      <c r="AI1302" s="138"/>
      <c r="AJ1302" s="140"/>
      <c r="AK1302" s="140"/>
      <c r="AL1302" s="140"/>
      <c r="AM1302" s="147"/>
      <c r="AN1302" s="148"/>
      <c r="AO1302" s="149"/>
      <c r="AP1302" s="149"/>
      <c r="AQ1302" s="149"/>
      <c r="AR1302" s="150"/>
      <c r="AS1302" s="150"/>
      <c r="AT1302" s="148"/>
      <c r="AU1302" s="149"/>
      <c r="AV1302" s="149"/>
      <c r="AW1302" s="149"/>
      <c r="AX1302" s="150"/>
      <c r="AY1302" s="151"/>
      <c r="AZ1302" s="149"/>
      <c r="BA1302" s="149"/>
      <c r="BB1302" s="149"/>
      <c r="BC1302" s="149"/>
      <c r="BD1302" s="152"/>
      <c r="BE1302" s="146"/>
      <c r="BF1302" s="79"/>
      <c r="BG1302" s="79"/>
      <c r="BH1302" s="77"/>
      <c r="BJ1302" s="78"/>
      <c r="BT1302" s="77"/>
      <c r="BU1302" s="77"/>
    </row>
    <row r="1303" spans="1:73" ht="15" customHeight="1" x14ac:dyDescent="0.35">
      <c r="A1303" s="159"/>
      <c r="B1303" s="134"/>
      <c r="C1303" s="135"/>
      <c r="D1303" s="136"/>
      <c r="E1303" s="136"/>
      <c r="F1303" s="134"/>
      <c r="G1303" s="158"/>
      <c r="H1303" s="134"/>
      <c r="I1303" s="136"/>
      <c r="J1303" s="138"/>
      <c r="K1303" s="138"/>
      <c r="L1303" s="135"/>
      <c r="M1303" s="135"/>
      <c r="N1303" s="139"/>
      <c r="O1303" s="135"/>
      <c r="P1303" s="140"/>
      <c r="Q1303" s="140"/>
      <c r="R1303" s="141"/>
      <c r="S1303" s="142"/>
      <c r="T1303" s="143"/>
      <c r="U1303" s="140"/>
      <c r="V1303" s="140"/>
      <c r="W1303" s="140"/>
      <c r="X1303" s="140"/>
      <c r="Y1303" s="138"/>
      <c r="Z1303" s="138"/>
      <c r="AA1303" s="138"/>
      <c r="AB1303" s="144"/>
      <c r="AC1303" s="145"/>
      <c r="AD1303" s="145"/>
      <c r="AE1303" s="145"/>
      <c r="AF1303" s="140"/>
      <c r="AG1303" s="146"/>
      <c r="AH1303" s="146"/>
      <c r="AI1303" s="138"/>
      <c r="AJ1303" s="140"/>
      <c r="AK1303" s="140"/>
      <c r="AL1303" s="140"/>
      <c r="AM1303" s="147"/>
      <c r="AN1303" s="148"/>
      <c r="AO1303" s="149"/>
      <c r="AP1303" s="149"/>
      <c r="AQ1303" s="149"/>
      <c r="AR1303" s="150"/>
      <c r="AS1303" s="150"/>
      <c r="AT1303" s="148"/>
      <c r="AU1303" s="149"/>
      <c r="AV1303" s="149"/>
      <c r="AW1303" s="149"/>
      <c r="AX1303" s="150"/>
      <c r="AY1303" s="151"/>
      <c r="AZ1303" s="149"/>
      <c r="BA1303" s="149"/>
      <c r="BB1303" s="149"/>
      <c r="BC1303" s="149"/>
      <c r="BD1303" s="152"/>
      <c r="BE1303" s="146"/>
      <c r="BF1303" s="79"/>
      <c r="BG1303" s="79"/>
      <c r="BH1303" s="77"/>
      <c r="BJ1303" s="78"/>
      <c r="BT1303" s="77"/>
      <c r="BU1303" s="77"/>
    </row>
    <row r="1304" spans="1:73" ht="15" customHeight="1" x14ac:dyDescent="0.35">
      <c r="A1304" s="159"/>
      <c r="B1304" s="134"/>
      <c r="C1304" s="135"/>
      <c r="D1304" s="136"/>
      <c r="E1304" s="136"/>
      <c r="F1304" s="134"/>
      <c r="G1304" s="158"/>
      <c r="H1304" s="134"/>
      <c r="I1304" s="136"/>
      <c r="J1304" s="138"/>
      <c r="K1304" s="138"/>
      <c r="L1304" s="135"/>
      <c r="M1304" s="135"/>
      <c r="N1304" s="139"/>
      <c r="O1304" s="135"/>
      <c r="P1304" s="140"/>
      <c r="Q1304" s="140"/>
      <c r="R1304" s="141"/>
      <c r="S1304" s="142"/>
      <c r="T1304" s="143"/>
      <c r="U1304" s="140"/>
      <c r="V1304" s="140"/>
      <c r="W1304" s="140"/>
      <c r="X1304" s="140"/>
      <c r="Y1304" s="138"/>
      <c r="Z1304" s="138"/>
      <c r="AA1304" s="138"/>
      <c r="AB1304" s="144"/>
      <c r="AC1304" s="145"/>
      <c r="AD1304" s="145"/>
      <c r="AE1304" s="145"/>
      <c r="AF1304" s="140"/>
      <c r="AG1304" s="146"/>
      <c r="AH1304" s="146"/>
      <c r="AI1304" s="138"/>
      <c r="AJ1304" s="140"/>
      <c r="AK1304" s="140"/>
      <c r="AL1304" s="140"/>
      <c r="AM1304" s="147"/>
      <c r="AN1304" s="148"/>
      <c r="AO1304" s="149"/>
      <c r="AP1304" s="149"/>
      <c r="AQ1304" s="149"/>
      <c r="AR1304" s="150"/>
      <c r="AS1304" s="150"/>
      <c r="AT1304" s="148"/>
      <c r="AU1304" s="149"/>
      <c r="AV1304" s="149"/>
      <c r="AW1304" s="149"/>
      <c r="AX1304" s="150"/>
      <c r="AY1304" s="151"/>
      <c r="AZ1304" s="149"/>
      <c r="BA1304" s="149"/>
      <c r="BB1304" s="149"/>
      <c r="BC1304" s="149"/>
      <c r="BD1304" s="152"/>
      <c r="BE1304" s="146"/>
      <c r="BF1304" s="79"/>
      <c r="BG1304" s="79"/>
      <c r="BH1304" s="77"/>
      <c r="BJ1304" s="78"/>
      <c r="BT1304" s="77"/>
      <c r="BU1304" s="77"/>
    </row>
    <row r="1305" spans="1:73" ht="15" customHeight="1" x14ac:dyDescent="0.35">
      <c r="A1305" s="159"/>
      <c r="B1305" s="134"/>
      <c r="C1305" s="135"/>
      <c r="D1305" s="136"/>
      <c r="E1305" s="136"/>
      <c r="F1305" s="134"/>
      <c r="G1305" s="158"/>
      <c r="H1305" s="134"/>
      <c r="I1305" s="136"/>
      <c r="J1305" s="138"/>
      <c r="K1305" s="138"/>
      <c r="L1305" s="135"/>
      <c r="M1305" s="135"/>
      <c r="N1305" s="139"/>
      <c r="O1305" s="135"/>
      <c r="P1305" s="140"/>
      <c r="Q1305" s="140"/>
      <c r="R1305" s="141"/>
      <c r="S1305" s="142"/>
      <c r="T1305" s="143"/>
      <c r="U1305" s="140"/>
      <c r="V1305" s="140"/>
      <c r="W1305" s="140"/>
      <c r="X1305" s="140"/>
      <c r="Y1305" s="138"/>
      <c r="Z1305" s="138"/>
      <c r="AA1305" s="138"/>
      <c r="AB1305" s="144"/>
      <c r="AC1305" s="145"/>
      <c r="AD1305" s="145"/>
      <c r="AE1305" s="145"/>
      <c r="AF1305" s="140"/>
      <c r="AG1305" s="146"/>
      <c r="AH1305" s="146"/>
      <c r="AI1305" s="138"/>
      <c r="AJ1305" s="140"/>
      <c r="AK1305" s="140"/>
      <c r="AL1305" s="140"/>
      <c r="AM1305" s="147"/>
      <c r="AN1305" s="148"/>
      <c r="AO1305" s="149"/>
      <c r="AP1305" s="149"/>
      <c r="AQ1305" s="149"/>
      <c r="AR1305" s="150"/>
      <c r="AS1305" s="150"/>
      <c r="AT1305" s="148"/>
      <c r="AU1305" s="149"/>
      <c r="AV1305" s="149"/>
      <c r="AW1305" s="149"/>
      <c r="AX1305" s="150"/>
      <c r="AY1305" s="151"/>
      <c r="AZ1305" s="149"/>
      <c r="BA1305" s="149"/>
      <c r="BB1305" s="149"/>
      <c r="BC1305" s="149"/>
      <c r="BD1305" s="152"/>
      <c r="BE1305" s="146"/>
      <c r="BF1305" s="79"/>
      <c r="BG1305" s="79"/>
      <c r="BH1305" s="77"/>
      <c r="BJ1305" s="78"/>
      <c r="BT1305" s="77"/>
      <c r="BU1305" s="77"/>
    </row>
    <row r="1306" spans="1:73" ht="15" customHeight="1" x14ac:dyDescent="0.35">
      <c r="A1306" s="159"/>
      <c r="B1306" s="134"/>
      <c r="C1306" s="135"/>
      <c r="D1306" s="136"/>
      <c r="E1306" s="136"/>
      <c r="F1306" s="134"/>
      <c r="G1306" s="158"/>
      <c r="H1306" s="134"/>
      <c r="I1306" s="136"/>
      <c r="J1306" s="138"/>
      <c r="K1306" s="138"/>
      <c r="L1306" s="135"/>
      <c r="M1306" s="135"/>
      <c r="N1306" s="139"/>
      <c r="O1306" s="135"/>
      <c r="P1306" s="140"/>
      <c r="Q1306" s="140"/>
      <c r="R1306" s="141"/>
      <c r="S1306" s="142"/>
      <c r="T1306" s="143"/>
      <c r="U1306" s="140"/>
      <c r="V1306" s="140"/>
      <c r="W1306" s="140"/>
      <c r="X1306" s="140"/>
      <c r="Y1306" s="138"/>
      <c r="Z1306" s="138"/>
      <c r="AA1306" s="138"/>
      <c r="AB1306" s="144"/>
      <c r="AC1306" s="145"/>
      <c r="AD1306" s="145"/>
      <c r="AE1306" s="145"/>
      <c r="AF1306" s="140"/>
      <c r="AG1306" s="146"/>
      <c r="AH1306" s="146"/>
      <c r="AI1306" s="138"/>
      <c r="AJ1306" s="140"/>
      <c r="AK1306" s="140"/>
      <c r="AL1306" s="140"/>
      <c r="AM1306" s="147"/>
      <c r="AN1306" s="148"/>
      <c r="AO1306" s="149"/>
      <c r="AP1306" s="149"/>
      <c r="AQ1306" s="149"/>
      <c r="AR1306" s="150"/>
      <c r="AS1306" s="150"/>
      <c r="AT1306" s="148"/>
      <c r="AU1306" s="149"/>
      <c r="AV1306" s="149"/>
      <c r="AW1306" s="149"/>
      <c r="AX1306" s="150"/>
      <c r="AY1306" s="151"/>
      <c r="AZ1306" s="149"/>
      <c r="BA1306" s="149"/>
      <c r="BB1306" s="149"/>
      <c r="BC1306" s="149"/>
      <c r="BD1306" s="152"/>
      <c r="BE1306" s="146"/>
      <c r="BF1306" s="79"/>
      <c r="BG1306" s="79"/>
      <c r="BH1306" s="77"/>
      <c r="BJ1306" s="78"/>
      <c r="BT1306" s="77"/>
      <c r="BU1306" s="77"/>
    </row>
    <row r="1307" spans="1:73" ht="15" customHeight="1" x14ac:dyDescent="0.35">
      <c r="A1307" s="159"/>
      <c r="B1307" s="134"/>
      <c r="C1307" s="135"/>
      <c r="D1307" s="136"/>
      <c r="E1307" s="136"/>
      <c r="F1307" s="134"/>
      <c r="G1307" s="158"/>
      <c r="H1307" s="134"/>
      <c r="I1307" s="136"/>
      <c r="J1307" s="138"/>
      <c r="K1307" s="138"/>
      <c r="L1307" s="135"/>
      <c r="M1307" s="135"/>
      <c r="N1307" s="139"/>
      <c r="O1307" s="135"/>
      <c r="P1307" s="140"/>
      <c r="Q1307" s="140"/>
      <c r="R1307" s="141"/>
      <c r="S1307" s="142"/>
      <c r="T1307" s="143"/>
      <c r="U1307" s="140"/>
      <c r="V1307" s="140"/>
      <c r="W1307" s="140"/>
      <c r="X1307" s="140"/>
      <c r="Y1307" s="138"/>
      <c r="Z1307" s="138"/>
      <c r="AA1307" s="138"/>
      <c r="AB1307" s="144"/>
      <c r="AC1307" s="145"/>
      <c r="AD1307" s="145"/>
      <c r="AE1307" s="145"/>
      <c r="AF1307" s="140"/>
      <c r="AG1307" s="146"/>
      <c r="AH1307" s="146"/>
      <c r="AI1307" s="138"/>
      <c r="AJ1307" s="140"/>
      <c r="AK1307" s="140"/>
      <c r="AL1307" s="140"/>
      <c r="AM1307" s="147"/>
      <c r="AN1307" s="148"/>
      <c r="AO1307" s="149"/>
      <c r="AP1307" s="149"/>
      <c r="AQ1307" s="149"/>
      <c r="AR1307" s="150"/>
      <c r="AS1307" s="150"/>
      <c r="AT1307" s="148"/>
      <c r="AU1307" s="149"/>
      <c r="AV1307" s="149"/>
      <c r="AW1307" s="149"/>
      <c r="AX1307" s="150"/>
      <c r="AY1307" s="151"/>
      <c r="AZ1307" s="149"/>
      <c r="BA1307" s="149"/>
      <c r="BB1307" s="149"/>
      <c r="BC1307" s="149"/>
      <c r="BD1307" s="152"/>
      <c r="BE1307" s="146"/>
      <c r="BF1307" s="79"/>
      <c r="BG1307" s="79"/>
      <c r="BH1307" s="77"/>
      <c r="BJ1307" s="78"/>
      <c r="BT1307" s="77"/>
      <c r="BU1307" s="77"/>
    </row>
    <row r="1308" spans="1:73" ht="15" customHeight="1" x14ac:dyDescent="0.35">
      <c r="A1308" s="159"/>
      <c r="B1308" s="134"/>
      <c r="C1308" s="135"/>
      <c r="D1308" s="136"/>
      <c r="E1308" s="136"/>
      <c r="F1308" s="134"/>
      <c r="G1308" s="158"/>
      <c r="H1308" s="134"/>
      <c r="I1308" s="136"/>
      <c r="J1308" s="138"/>
      <c r="K1308" s="138"/>
      <c r="L1308" s="135"/>
      <c r="M1308" s="135"/>
      <c r="N1308" s="139"/>
      <c r="O1308" s="135"/>
      <c r="P1308" s="140"/>
      <c r="Q1308" s="140"/>
      <c r="R1308" s="141"/>
      <c r="S1308" s="142"/>
      <c r="T1308" s="143"/>
      <c r="U1308" s="140"/>
      <c r="V1308" s="140"/>
      <c r="W1308" s="140"/>
      <c r="X1308" s="140"/>
      <c r="Y1308" s="138"/>
      <c r="Z1308" s="138"/>
      <c r="AA1308" s="138"/>
      <c r="AB1308" s="144"/>
      <c r="AC1308" s="145"/>
      <c r="AD1308" s="145"/>
      <c r="AE1308" s="145"/>
      <c r="AF1308" s="140"/>
      <c r="AG1308" s="146"/>
      <c r="AH1308" s="146"/>
      <c r="AI1308" s="138"/>
      <c r="AJ1308" s="140"/>
      <c r="AK1308" s="140"/>
      <c r="AL1308" s="140"/>
      <c r="AM1308" s="147"/>
      <c r="AN1308" s="148"/>
      <c r="AO1308" s="149"/>
      <c r="AP1308" s="149"/>
      <c r="AQ1308" s="149"/>
      <c r="AR1308" s="150"/>
      <c r="AS1308" s="150"/>
      <c r="AT1308" s="148"/>
      <c r="AU1308" s="149"/>
      <c r="AV1308" s="149"/>
      <c r="AW1308" s="149"/>
      <c r="AX1308" s="150"/>
      <c r="AY1308" s="151"/>
      <c r="AZ1308" s="149"/>
      <c r="BA1308" s="149"/>
      <c r="BB1308" s="149"/>
      <c r="BC1308" s="149"/>
      <c r="BD1308" s="152"/>
      <c r="BE1308" s="146"/>
      <c r="BF1308" s="79"/>
      <c r="BG1308" s="79"/>
      <c r="BH1308" s="77"/>
      <c r="BJ1308" s="78"/>
      <c r="BT1308" s="77"/>
      <c r="BU1308" s="77"/>
    </row>
    <row r="1309" spans="1:73" ht="15" customHeight="1" x14ac:dyDescent="0.35">
      <c r="A1309" s="159"/>
      <c r="B1309" s="134"/>
      <c r="C1309" s="135"/>
      <c r="D1309" s="136"/>
      <c r="E1309" s="136"/>
      <c r="F1309" s="134"/>
      <c r="G1309" s="158"/>
      <c r="H1309" s="134"/>
      <c r="I1309" s="136"/>
      <c r="J1309" s="138"/>
      <c r="K1309" s="138"/>
      <c r="L1309" s="135"/>
      <c r="M1309" s="135"/>
      <c r="N1309" s="139"/>
      <c r="O1309" s="135"/>
      <c r="P1309" s="140"/>
      <c r="Q1309" s="140"/>
      <c r="R1309" s="141"/>
      <c r="S1309" s="142"/>
      <c r="T1309" s="143"/>
      <c r="U1309" s="140"/>
      <c r="V1309" s="140"/>
      <c r="W1309" s="140"/>
      <c r="X1309" s="140"/>
      <c r="Y1309" s="138"/>
      <c r="Z1309" s="138"/>
      <c r="AA1309" s="138"/>
      <c r="AB1309" s="144"/>
      <c r="AC1309" s="145"/>
      <c r="AD1309" s="145"/>
      <c r="AE1309" s="145"/>
      <c r="AF1309" s="140"/>
      <c r="AG1309" s="146"/>
      <c r="AH1309" s="146"/>
      <c r="AI1309" s="138"/>
      <c r="AJ1309" s="140"/>
      <c r="AK1309" s="140"/>
      <c r="AL1309" s="140"/>
      <c r="AM1309" s="147"/>
      <c r="AN1309" s="148"/>
      <c r="AO1309" s="149"/>
      <c r="AP1309" s="149"/>
      <c r="AQ1309" s="149"/>
      <c r="AR1309" s="150"/>
      <c r="AS1309" s="150"/>
      <c r="AT1309" s="148"/>
      <c r="AU1309" s="149"/>
      <c r="AV1309" s="149"/>
      <c r="AW1309" s="149"/>
      <c r="AX1309" s="150"/>
      <c r="AY1309" s="151"/>
      <c r="AZ1309" s="149"/>
      <c r="BA1309" s="149"/>
      <c r="BB1309" s="149"/>
      <c r="BC1309" s="149"/>
      <c r="BD1309" s="152"/>
      <c r="BE1309" s="146"/>
      <c r="BF1309" s="79"/>
      <c r="BG1309" s="79"/>
      <c r="BH1309" s="77"/>
      <c r="BJ1309" s="78"/>
      <c r="BT1309" s="77"/>
      <c r="BU1309" s="77"/>
    </row>
    <row r="1310" spans="1:73" ht="15" customHeight="1" x14ac:dyDescent="0.35">
      <c r="A1310" s="159"/>
      <c r="B1310" s="134"/>
      <c r="C1310" s="135"/>
      <c r="D1310" s="136"/>
      <c r="E1310" s="136"/>
      <c r="F1310" s="134"/>
      <c r="G1310" s="158"/>
      <c r="H1310" s="134"/>
      <c r="I1310" s="136"/>
      <c r="J1310" s="138"/>
      <c r="K1310" s="138"/>
      <c r="L1310" s="135"/>
      <c r="M1310" s="135"/>
      <c r="N1310" s="139"/>
      <c r="O1310" s="135"/>
      <c r="P1310" s="140"/>
      <c r="Q1310" s="140"/>
      <c r="R1310" s="141"/>
      <c r="S1310" s="142"/>
      <c r="T1310" s="143"/>
      <c r="U1310" s="140"/>
      <c r="V1310" s="140"/>
      <c r="W1310" s="140"/>
      <c r="X1310" s="140"/>
      <c r="Y1310" s="138"/>
      <c r="Z1310" s="138"/>
      <c r="AA1310" s="138"/>
      <c r="AB1310" s="144"/>
      <c r="AC1310" s="145"/>
      <c r="AD1310" s="145"/>
      <c r="AE1310" s="145"/>
      <c r="AF1310" s="140"/>
      <c r="AG1310" s="146"/>
      <c r="AH1310" s="146"/>
      <c r="AI1310" s="138"/>
      <c r="AJ1310" s="140"/>
      <c r="AK1310" s="140"/>
      <c r="AL1310" s="140"/>
      <c r="AM1310" s="147"/>
      <c r="AN1310" s="148"/>
      <c r="AO1310" s="149"/>
      <c r="AP1310" s="149"/>
      <c r="AQ1310" s="149"/>
      <c r="AR1310" s="150"/>
      <c r="AS1310" s="150"/>
      <c r="AT1310" s="148"/>
      <c r="AU1310" s="149"/>
      <c r="AV1310" s="149"/>
      <c r="AW1310" s="149"/>
      <c r="AX1310" s="150"/>
      <c r="AY1310" s="151"/>
      <c r="AZ1310" s="149"/>
      <c r="BA1310" s="149"/>
      <c r="BB1310" s="149"/>
      <c r="BC1310" s="149"/>
      <c r="BD1310" s="152"/>
      <c r="BE1310" s="146"/>
      <c r="BF1310" s="79"/>
      <c r="BG1310" s="79"/>
      <c r="BH1310" s="77"/>
      <c r="BJ1310" s="78"/>
      <c r="BT1310" s="77"/>
      <c r="BU1310" s="77"/>
    </row>
    <row r="1311" spans="1:73" ht="15" customHeight="1" x14ac:dyDescent="0.35">
      <c r="A1311" s="159"/>
      <c r="B1311" s="134"/>
      <c r="C1311" s="135"/>
      <c r="D1311" s="136"/>
      <c r="E1311" s="136"/>
      <c r="F1311" s="134"/>
      <c r="G1311" s="158"/>
      <c r="H1311" s="134"/>
      <c r="I1311" s="136"/>
      <c r="J1311" s="138"/>
      <c r="K1311" s="138"/>
      <c r="L1311" s="135"/>
      <c r="M1311" s="135"/>
      <c r="N1311" s="139"/>
      <c r="O1311" s="135"/>
      <c r="P1311" s="140"/>
      <c r="Q1311" s="140"/>
      <c r="R1311" s="141"/>
      <c r="S1311" s="142"/>
      <c r="T1311" s="143"/>
      <c r="U1311" s="140"/>
      <c r="V1311" s="140"/>
      <c r="W1311" s="140"/>
      <c r="X1311" s="140"/>
      <c r="Y1311" s="138"/>
      <c r="Z1311" s="138"/>
      <c r="AA1311" s="138"/>
      <c r="AB1311" s="144"/>
      <c r="AC1311" s="145"/>
      <c r="AD1311" s="145"/>
      <c r="AE1311" s="145"/>
      <c r="AF1311" s="140"/>
      <c r="AG1311" s="146"/>
      <c r="AH1311" s="146"/>
      <c r="AI1311" s="138"/>
      <c r="AJ1311" s="140"/>
      <c r="AK1311" s="140"/>
      <c r="AL1311" s="140"/>
      <c r="AM1311" s="147"/>
      <c r="AN1311" s="148"/>
      <c r="AO1311" s="149"/>
      <c r="AP1311" s="149"/>
      <c r="AQ1311" s="149"/>
      <c r="AR1311" s="150"/>
      <c r="AS1311" s="150"/>
      <c r="AT1311" s="148"/>
      <c r="AU1311" s="149"/>
      <c r="AV1311" s="149"/>
      <c r="AW1311" s="149"/>
      <c r="AX1311" s="150"/>
      <c r="AY1311" s="151"/>
      <c r="AZ1311" s="149"/>
      <c r="BA1311" s="149"/>
      <c r="BB1311" s="149"/>
      <c r="BC1311" s="149"/>
      <c r="BD1311" s="152"/>
      <c r="BE1311" s="146"/>
      <c r="BF1311" s="79"/>
      <c r="BG1311" s="79"/>
      <c r="BH1311" s="77"/>
      <c r="BJ1311" s="78"/>
      <c r="BT1311" s="77"/>
      <c r="BU1311" s="77"/>
    </row>
    <row r="1312" spans="1:73" ht="15" customHeight="1" x14ac:dyDescent="0.35">
      <c r="A1312" s="159"/>
      <c r="B1312" s="134"/>
      <c r="C1312" s="135"/>
      <c r="D1312" s="136"/>
      <c r="E1312" s="136"/>
      <c r="F1312" s="134"/>
      <c r="G1312" s="158"/>
      <c r="H1312" s="134"/>
      <c r="I1312" s="136"/>
      <c r="J1312" s="138"/>
      <c r="K1312" s="138"/>
      <c r="L1312" s="135"/>
      <c r="M1312" s="135"/>
      <c r="N1312" s="139"/>
      <c r="O1312" s="135"/>
      <c r="P1312" s="140"/>
      <c r="Q1312" s="140"/>
      <c r="R1312" s="141"/>
      <c r="S1312" s="142"/>
      <c r="T1312" s="143"/>
      <c r="U1312" s="140"/>
      <c r="V1312" s="140"/>
      <c r="W1312" s="140"/>
      <c r="X1312" s="140"/>
      <c r="Y1312" s="138"/>
      <c r="Z1312" s="138"/>
      <c r="AA1312" s="138"/>
      <c r="AB1312" s="144"/>
      <c r="AC1312" s="145"/>
      <c r="AD1312" s="145"/>
      <c r="AE1312" s="145"/>
      <c r="AF1312" s="140"/>
      <c r="AG1312" s="146"/>
      <c r="AH1312" s="146"/>
      <c r="AI1312" s="138"/>
      <c r="AJ1312" s="140"/>
      <c r="AK1312" s="140"/>
      <c r="AL1312" s="140"/>
      <c r="AM1312" s="147"/>
      <c r="AN1312" s="148"/>
      <c r="AO1312" s="149"/>
      <c r="AP1312" s="149"/>
      <c r="AQ1312" s="149"/>
      <c r="AR1312" s="150"/>
      <c r="AS1312" s="150"/>
      <c r="AT1312" s="148"/>
      <c r="AU1312" s="149"/>
      <c r="AV1312" s="149"/>
      <c r="AW1312" s="149"/>
      <c r="AX1312" s="150"/>
      <c r="AY1312" s="151"/>
      <c r="AZ1312" s="149"/>
      <c r="BA1312" s="149"/>
      <c r="BB1312" s="149"/>
      <c r="BC1312" s="149"/>
      <c r="BD1312" s="152"/>
      <c r="BE1312" s="146"/>
      <c r="BF1312" s="79"/>
      <c r="BG1312" s="79"/>
      <c r="BH1312" s="77"/>
      <c r="BJ1312" s="78"/>
      <c r="BT1312" s="77"/>
      <c r="BU1312" s="77"/>
    </row>
    <row r="1313" spans="1:73" ht="15" customHeight="1" x14ac:dyDescent="0.35">
      <c r="A1313" s="159"/>
      <c r="B1313" s="134"/>
      <c r="C1313" s="135"/>
      <c r="D1313" s="136"/>
      <c r="E1313" s="136"/>
      <c r="F1313" s="134"/>
      <c r="G1313" s="158"/>
      <c r="H1313" s="134"/>
      <c r="I1313" s="136"/>
      <c r="J1313" s="138"/>
      <c r="K1313" s="138"/>
      <c r="L1313" s="135"/>
      <c r="M1313" s="135"/>
      <c r="N1313" s="139"/>
      <c r="O1313" s="135"/>
      <c r="P1313" s="140"/>
      <c r="Q1313" s="140"/>
      <c r="R1313" s="141"/>
      <c r="S1313" s="142"/>
      <c r="T1313" s="143"/>
      <c r="U1313" s="140"/>
      <c r="V1313" s="140"/>
      <c r="W1313" s="140"/>
      <c r="X1313" s="140"/>
      <c r="Y1313" s="138"/>
      <c r="Z1313" s="138"/>
      <c r="AA1313" s="138"/>
      <c r="AB1313" s="144"/>
      <c r="AC1313" s="145"/>
      <c r="AD1313" s="145"/>
      <c r="AE1313" s="145"/>
      <c r="AF1313" s="140"/>
      <c r="AG1313" s="146"/>
      <c r="AH1313" s="146"/>
      <c r="AI1313" s="138"/>
      <c r="AJ1313" s="140"/>
      <c r="AK1313" s="140"/>
      <c r="AL1313" s="140"/>
      <c r="AM1313" s="147"/>
      <c r="AN1313" s="148"/>
      <c r="AO1313" s="149"/>
      <c r="AP1313" s="149"/>
      <c r="AQ1313" s="149"/>
      <c r="AR1313" s="150"/>
      <c r="AS1313" s="150"/>
      <c r="AT1313" s="148"/>
      <c r="AU1313" s="149"/>
      <c r="AV1313" s="149"/>
      <c r="AW1313" s="149"/>
      <c r="AX1313" s="150"/>
      <c r="AY1313" s="151"/>
      <c r="AZ1313" s="149"/>
      <c r="BA1313" s="149"/>
      <c r="BB1313" s="149"/>
      <c r="BC1313" s="149"/>
      <c r="BD1313" s="152"/>
      <c r="BE1313" s="146"/>
      <c r="BF1313" s="79"/>
      <c r="BG1313" s="79"/>
      <c r="BH1313" s="77"/>
      <c r="BJ1313" s="78"/>
      <c r="BT1313" s="77"/>
      <c r="BU1313" s="77"/>
    </row>
    <row r="1314" spans="1:73" ht="15" customHeight="1" x14ac:dyDescent="0.35">
      <c r="A1314" s="159"/>
      <c r="B1314" s="134"/>
      <c r="C1314" s="135"/>
      <c r="D1314" s="136"/>
      <c r="E1314" s="136"/>
      <c r="F1314" s="134"/>
      <c r="G1314" s="158"/>
      <c r="H1314" s="134"/>
      <c r="I1314" s="136"/>
      <c r="J1314" s="138"/>
      <c r="K1314" s="138"/>
      <c r="L1314" s="135"/>
      <c r="M1314" s="135"/>
      <c r="N1314" s="139"/>
      <c r="O1314" s="135"/>
      <c r="P1314" s="140"/>
      <c r="Q1314" s="140"/>
      <c r="R1314" s="141"/>
      <c r="S1314" s="142"/>
      <c r="T1314" s="143"/>
      <c r="U1314" s="140"/>
      <c r="V1314" s="140"/>
      <c r="W1314" s="140"/>
      <c r="X1314" s="140"/>
      <c r="Y1314" s="138"/>
      <c r="Z1314" s="138"/>
      <c r="AA1314" s="138"/>
      <c r="AB1314" s="144"/>
      <c r="AC1314" s="145"/>
      <c r="AD1314" s="145"/>
      <c r="AE1314" s="145"/>
      <c r="AF1314" s="140"/>
      <c r="AG1314" s="146"/>
      <c r="AH1314" s="146"/>
      <c r="AI1314" s="138"/>
      <c r="AJ1314" s="140"/>
      <c r="AK1314" s="140"/>
      <c r="AL1314" s="140"/>
      <c r="AM1314" s="147"/>
      <c r="AN1314" s="148"/>
      <c r="AO1314" s="149"/>
      <c r="AP1314" s="149"/>
      <c r="AQ1314" s="149"/>
      <c r="AR1314" s="150"/>
      <c r="AS1314" s="150"/>
      <c r="AT1314" s="148"/>
      <c r="AU1314" s="149"/>
      <c r="AV1314" s="149"/>
      <c r="AW1314" s="149"/>
      <c r="AX1314" s="150"/>
      <c r="AY1314" s="151"/>
      <c r="AZ1314" s="149"/>
      <c r="BA1314" s="149"/>
      <c r="BB1314" s="149"/>
      <c r="BC1314" s="149"/>
      <c r="BD1314" s="152"/>
      <c r="BE1314" s="146"/>
      <c r="BF1314" s="79"/>
      <c r="BG1314" s="79"/>
      <c r="BH1314" s="77"/>
      <c r="BJ1314" s="78"/>
      <c r="BT1314" s="77"/>
      <c r="BU1314" s="77"/>
    </row>
    <row r="1315" spans="1:73" ht="15" customHeight="1" x14ac:dyDescent="0.35">
      <c r="A1315" s="159"/>
      <c r="B1315" s="134"/>
      <c r="C1315" s="135"/>
      <c r="D1315" s="136"/>
      <c r="E1315" s="136"/>
      <c r="F1315" s="134"/>
      <c r="G1315" s="158"/>
      <c r="H1315" s="134"/>
      <c r="I1315" s="136"/>
      <c r="J1315" s="138"/>
      <c r="K1315" s="138"/>
      <c r="L1315" s="135"/>
      <c r="M1315" s="135"/>
      <c r="N1315" s="139"/>
      <c r="O1315" s="135"/>
      <c r="P1315" s="140"/>
      <c r="Q1315" s="140"/>
      <c r="R1315" s="141"/>
      <c r="S1315" s="142"/>
      <c r="T1315" s="143"/>
      <c r="U1315" s="140"/>
      <c r="V1315" s="140"/>
      <c r="W1315" s="140"/>
      <c r="X1315" s="140"/>
      <c r="Y1315" s="138"/>
      <c r="Z1315" s="138"/>
      <c r="AA1315" s="138"/>
      <c r="AB1315" s="144"/>
      <c r="AC1315" s="145"/>
      <c r="AD1315" s="145"/>
      <c r="AE1315" s="145"/>
      <c r="AF1315" s="140"/>
      <c r="AG1315" s="146"/>
      <c r="AH1315" s="146"/>
      <c r="AI1315" s="138"/>
      <c r="AJ1315" s="140"/>
      <c r="AK1315" s="140"/>
      <c r="AL1315" s="140"/>
      <c r="AM1315" s="147"/>
      <c r="AN1315" s="148"/>
      <c r="AO1315" s="149"/>
      <c r="AP1315" s="149"/>
      <c r="AQ1315" s="149"/>
      <c r="AR1315" s="150"/>
      <c r="AS1315" s="150"/>
      <c r="AT1315" s="148"/>
      <c r="AU1315" s="149"/>
      <c r="AV1315" s="149"/>
      <c r="AW1315" s="149"/>
      <c r="AX1315" s="150"/>
      <c r="AY1315" s="151"/>
      <c r="AZ1315" s="149"/>
      <c r="BA1315" s="149"/>
      <c r="BB1315" s="149"/>
      <c r="BC1315" s="149"/>
      <c r="BD1315" s="152"/>
      <c r="BE1315" s="146"/>
      <c r="BF1315" s="79"/>
      <c r="BG1315" s="79"/>
      <c r="BH1315" s="77"/>
      <c r="BJ1315" s="78"/>
      <c r="BT1315" s="77"/>
      <c r="BU1315" s="77"/>
    </row>
    <row r="1316" spans="1:73" ht="15" customHeight="1" x14ac:dyDescent="0.35">
      <c r="A1316" s="159"/>
      <c r="B1316" s="134"/>
      <c r="C1316" s="135"/>
      <c r="D1316" s="136"/>
      <c r="E1316" s="136"/>
      <c r="F1316" s="134"/>
      <c r="G1316" s="158"/>
      <c r="H1316" s="134"/>
      <c r="I1316" s="136"/>
      <c r="J1316" s="138"/>
      <c r="K1316" s="138"/>
      <c r="L1316" s="135"/>
      <c r="M1316" s="135"/>
      <c r="N1316" s="139"/>
      <c r="O1316" s="135"/>
      <c r="P1316" s="140"/>
      <c r="Q1316" s="140"/>
      <c r="R1316" s="141"/>
      <c r="S1316" s="142"/>
      <c r="T1316" s="143"/>
      <c r="U1316" s="140"/>
      <c r="V1316" s="140"/>
      <c r="W1316" s="140"/>
      <c r="X1316" s="140"/>
      <c r="Y1316" s="138"/>
      <c r="Z1316" s="138"/>
      <c r="AA1316" s="138"/>
      <c r="AB1316" s="144"/>
      <c r="AC1316" s="145"/>
      <c r="AD1316" s="145"/>
      <c r="AE1316" s="145"/>
      <c r="AF1316" s="140"/>
      <c r="AG1316" s="146"/>
      <c r="AH1316" s="146"/>
      <c r="AI1316" s="138"/>
      <c r="AJ1316" s="140"/>
      <c r="AK1316" s="140"/>
      <c r="AL1316" s="140"/>
      <c r="AM1316" s="147"/>
      <c r="AN1316" s="148"/>
      <c r="AO1316" s="149"/>
      <c r="AP1316" s="149"/>
      <c r="AQ1316" s="149"/>
      <c r="AR1316" s="150"/>
      <c r="AS1316" s="150"/>
      <c r="AT1316" s="148"/>
      <c r="AU1316" s="149"/>
      <c r="AV1316" s="149"/>
      <c r="AW1316" s="149"/>
      <c r="AX1316" s="150"/>
      <c r="AY1316" s="151"/>
      <c r="AZ1316" s="149"/>
      <c r="BA1316" s="149"/>
      <c r="BB1316" s="149"/>
      <c r="BC1316" s="149"/>
      <c r="BD1316" s="152"/>
      <c r="BE1316" s="146"/>
      <c r="BF1316" s="79"/>
      <c r="BG1316" s="79"/>
      <c r="BH1316" s="77"/>
      <c r="BJ1316" s="78"/>
      <c r="BT1316" s="77"/>
      <c r="BU1316" s="77"/>
    </row>
    <row r="1317" spans="1:73" ht="15" customHeight="1" x14ac:dyDescent="0.35">
      <c r="A1317" s="159"/>
      <c r="B1317" s="134"/>
      <c r="C1317" s="135"/>
      <c r="D1317" s="136"/>
      <c r="E1317" s="136"/>
      <c r="F1317" s="134"/>
      <c r="G1317" s="158"/>
      <c r="H1317" s="134"/>
      <c r="I1317" s="136"/>
      <c r="J1317" s="138"/>
      <c r="K1317" s="138"/>
      <c r="L1317" s="135"/>
      <c r="M1317" s="135"/>
      <c r="N1317" s="139"/>
      <c r="O1317" s="135"/>
      <c r="P1317" s="140"/>
      <c r="Q1317" s="140"/>
      <c r="R1317" s="141"/>
      <c r="S1317" s="142"/>
      <c r="T1317" s="143"/>
      <c r="U1317" s="140"/>
      <c r="V1317" s="140"/>
      <c r="W1317" s="140"/>
      <c r="X1317" s="140"/>
      <c r="Y1317" s="138"/>
      <c r="Z1317" s="138"/>
      <c r="AA1317" s="138"/>
      <c r="AB1317" s="144"/>
      <c r="AC1317" s="145"/>
      <c r="AD1317" s="145"/>
      <c r="AE1317" s="145"/>
      <c r="AF1317" s="140"/>
      <c r="AG1317" s="146"/>
      <c r="AH1317" s="146"/>
      <c r="AI1317" s="138"/>
      <c r="AJ1317" s="140"/>
      <c r="AK1317" s="140"/>
      <c r="AL1317" s="140"/>
      <c r="AM1317" s="147"/>
      <c r="AN1317" s="148"/>
      <c r="AO1317" s="149"/>
      <c r="AP1317" s="149"/>
      <c r="AQ1317" s="149"/>
      <c r="AR1317" s="150"/>
      <c r="AS1317" s="150"/>
      <c r="AT1317" s="148"/>
      <c r="AU1317" s="149"/>
      <c r="AV1317" s="149"/>
      <c r="AW1317" s="149"/>
      <c r="AX1317" s="150"/>
      <c r="AY1317" s="151"/>
      <c r="AZ1317" s="149"/>
      <c r="BA1317" s="149"/>
      <c r="BB1317" s="149"/>
      <c r="BC1317" s="149"/>
      <c r="BD1317" s="152"/>
      <c r="BE1317" s="146"/>
      <c r="BF1317" s="79"/>
      <c r="BG1317" s="79"/>
      <c r="BH1317" s="77"/>
      <c r="BJ1317" s="78"/>
      <c r="BT1317" s="77"/>
      <c r="BU1317" s="77"/>
    </row>
    <row r="1318" spans="1:73" ht="15" customHeight="1" x14ac:dyDescent="0.35">
      <c r="A1318" s="159"/>
      <c r="B1318" s="134"/>
      <c r="C1318" s="135"/>
      <c r="D1318" s="136"/>
      <c r="E1318" s="136"/>
      <c r="F1318" s="134"/>
      <c r="G1318" s="158"/>
      <c r="H1318" s="134"/>
      <c r="I1318" s="136"/>
      <c r="J1318" s="138"/>
      <c r="K1318" s="138"/>
      <c r="L1318" s="135"/>
      <c r="M1318" s="135"/>
      <c r="N1318" s="139"/>
      <c r="O1318" s="135"/>
      <c r="P1318" s="140"/>
      <c r="Q1318" s="140"/>
      <c r="R1318" s="141"/>
      <c r="S1318" s="142"/>
      <c r="T1318" s="143"/>
      <c r="U1318" s="140"/>
      <c r="V1318" s="140"/>
      <c r="W1318" s="140"/>
      <c r="X1318" s="140"/>
      <c r="Y1318" s="138"/>
      <c r="Z1318" s="138"/>
      <c r="AA1318" s="138"/>
      <c r="AB1318" s="144"/>
      <c r="AC1318" s="145"/>
      <c r="AD1318" s="145"/>
      <c r="AE1318" s="145"/>
      <c r="AF1318" s="140"/>
      <c r="AG1318" s="146"/>
      <c r="AH1318" s="146"/>
      <c r="AI1318" s="138"/>
      <c r="AJ1318" s="140"/>
      <c r="AK1318" s="140"/>
      <c r="AL1318" s="140"/>
      <c r="AM1318" s="147"/>
      <c r="AN1318" s="148"/>
      <c r="AO1318" s="149"/>
      <c r="AP1318" s="149"/>
      <c r="AQ1318" s="149"/>
      <c r="AR1318" s="150"/>
      <c r="AS1318" s="150"/>
      <c r="AT1318" s="148"/>
      <c r="AU1318" s="149"/>
      <c r="AV1318" s="149"/>
      <c r="AW1318" s="149"/>
      <c r="AX1318" s="150"/>
      <c r="AY1318" s="151"/>
      <c r="AZ1318" s="149"/>
      <c r="BA1318" s="149"/>
      <c r="BB1318" s="149"/>
      <c r="BC1318" s="149"/>
      <c r="BD1318" s="152"/>
      <c r="BE1318" s="146"/>
      <c r="BF1318" s="79"/>
      <c r="BG1318" s="79"/>
      <c r="BH1318" s="77"/>
      <c r="BJ1318" s="78"/>
      <c r="BT1318" s="77"/>
      <c r="BU1318" s="77"/>
    </row>
    <row r="1319" spans="1:73" ht="15" customHeight="1" x14ac:dyDescent="0.35">
      <c r="A1319" s="159"/>
      <c r="B1319" s="134"/>
      <c r="C1319" s="135"/>
      <c r="D1319" s="136"/>
      <c r="E1319" s="136"/>
      <c r="F1319" s="134"/>
      <c r="G1319" s="158"/>
      <c r="H1319" s="134"/>
      <c r="I1319" s="136"/>
      <c r="J1319" s="138"/>
      <c r="K1319" s="138"/>
      <c r="L1319" s="135"/>
      <c r="M1319" s="135"/>
      <c r="N1319" s="139"/>
      <c r="O1319" s="135"/>
      <c r="P1319" s="140"/>
      <c r="Q1319" s="140"/>
      <c r="R1319" s="141"/>
      <c r="S1319" s="142"/>
      <c r="T1319" s="143"/>
      <c r="U1319" s="140"/>
      <c r="V1319" s="140"/>
      <c r="W1319" s="140"/>
      <c r="X1319" s="140"/>
      <c r="Y1319" s="138"/>
      <c r="Z1319" s="138"/>
      <c r="AA1319" s="138"/>
      <c r="AB1319" s="144"/>
      <c r="AC1319" s="145"/>
      <c r="AD1319" s="145"/>
      <c r="AE1319" s="145"/>
      <c r="AF1319" s="140"/>
      <c r="AG1319" s="146"/>
      <c r="AH1319" s="146"/>
      <c r="AI1319" s="138"/>
      <c r="AJ1319" s="140"/>
      <c r="AK1319" s="140"/>
      <c r="AL1319" s="140"/>
      <c r="AM1319" s="147"/>
      <c r="AN1319" s="148"/>
      <c r="AO1319" s="149"/>
      <c r="AP1319" s="149"/>
      <c r="AQ1319" s="149"/>
      <c r="AR1319" s="150"/>
      <c r="AS1319" s="150"/>
      <c r="AT1319" s="148"/>
      <c r="AU1319" s="149"/>
      <c r="AV1319" s="149"/>
      <c r="AW1319" s="149"/>
      <c r="AX1319" s="150"/>
      <c r="AY1319" s="151"/>
      <c r="AZ1319" s="149"/>
      <c r="BA1319" s="149"/>
      <c r="BB1319" s="149"/>
      <c r="BC1319" s="149"/>
      <c r="BD1319" s="152"/>
      <c r="BE1319" s="146"/>
      <c r="BF1319" s="79"/>
      <c r="BG1319" s="79"/>
      <c r="BH1319" s="77"/>
      <c r="BJ1319" s="78"/>
      <c r="BT1319" s="77"/>
      <c r="BU1319" s="77"/>
    </row>
    <row r="1320" spans="1:73" ht="15" customHeight="1" x14ac:dyDescent="0.35">
      <c r="A1320" s="159"/>
      <c r="B1320" s="134"/>
      <c r="C1320" s="135"/>
      <c r="D1320" s="136"/>
      <c r="E1320" s="136"/>
      <c r="F1320" s="134"/>
      <c r="G1320" s="158"/>
      <c r="H1320" s="134"/>
      <c r="I1320" s="136"/>
      <c r="J1320" s="138"/>
      <c r="K1320" s="138"/>
      <c r="L1320" s="135"/>
      <c r="M1320" s="135"/>
      <c r="N1320" s="139"/>
      <c r="O1320" s="135"/>
      <c r="P1320" s="140"/>
      <c r="Q1320" s="140"/>
      <c r="R1320" s="141"/>
      <c r="S1320" s="142"/>
      <c r="T1320" s="143"/>
      <c r="U1320" s="140"/>
      <c r="V1320" s="140"/>
      <c r="W1320" s="140"/>
      <c r="X1320" s="140"/>
      <c r="Y1320" s="138"/>
      <c r="Z1320" s="138"/>
      <c r="AA1320" s="138"/>
      <c r="AB1320" s="144"/>
      <c r="AC1320" s="145"/>
      <c r="AD1320" s="145"/>
      <c r="AE1320" s="145"/>
      <c r="AF1320" s="140"/>
      <c r="AG1320" s="146"/>
      <c r="AH1320" s="146"/>
      <c r="AI1320" s="138"/>
      <c r="AJ1320" s="140"/>
      <c r="AK1320" s="140"/>
      <c r="AL1320" s="140"/>
      <c r="AM1320" s="147"/>
      <c r="AN1320" s="148"/>
      <c r="AO1320" s="149"/>
      <c r="AP1320" s="149"/>
      <c r="AQ1320" s="149"/>
      <c r="AR1320" s="150"/>
      <c r="AS1320" s="150"/>
      <c r="AT1320" s="148"/>
      <c r="AU1320" s="149"/>
      <c r="AV1320" s="149"/>
      <c r="AW1320" s="149"/>
      <c r="AX1320" s="150"/>
      <c r="AY1320" s="151"/>
      <c r="AZ1320" s="149"/>
      <c r="BA1320" s="149"/>
      <c r="BB1320" s="149"/>
      <c r="BC1320" s="149"/>
      <c r="BD1320" s="152"/>
      <c r="BE1320" s="146"/>
      <c r="BF1320" s="79"/>
      <c r="BG1320" s="79"/>
      <c r="BH1320" s="77"/>
      <c r="BJ1320" s="78"/>
      <c r="BT1320" s="77"/>
      <c r="BU1320" s="77"/>
    </row>
    <row r="1321" spans="1:73" ht="15" customHeight="1" x14ac:dyDescent="0.35">
      <c r="A1321" s="159"/>
      <c r="B1321" s="134"/>
      <c r="C1321" s="135"/>
      <c r="D1321" s="136"/>
      <c r="E1321" s="136"/>
      <c r="F1321" s="134"/>
      <c r="G1321" s="158"/>
      <c r="H1321" s="134"/>
      <c r="I1321" s="136"/>
      <c r="J1321" s="138"/>
      <c r="K1321" s="138"/>
      <c r="L1321" s="135"/>
      <c r="M1321" s="135"/>
      <c r="N1321" s="139"/>
      <c r="O1321" s="135"/>
      <c r="P1321" s="140"/>
      <c r="Q1321" s="140"/>
      <c r="R1321" s="141"/>
      <c r="S1321" s="142"/>
      <c r="T1321" s="143"/>
      <c r="U1321" s="140"/>
      <c r="V1321" s="140"/>
      <c r="W1321" s="140"/>
      <c r="X1321" s="140"/>
      <c r="Y1321" s="138"/>
      <c r="Z1321" s="138"/>
      <c r="AA1321" s="138"/>
      <c r="AB1321" s="144"/>
      <c r="AC1321" s="145"/>
      <c r="AD1321" s="145"/>
      <c r="AE1321" s="145"/>
      <c r="AF1321" s="140"/>
      <c r="AG1321" s="146"/>
      <c r="AH1321" s="146"/>
      <c r="AI1321" s="138"/>
      <c r="AJ1321" s="140"/>
      <c r="AK1321" s="140"/>
      <c r="AL1321" s="140"/>
      <c r="AM1321" s="147"/>
      <c r="AN1321" s="148"/>
      <c r="AO1321" s="149"/>
      <c r="AP1321" s="149"/>
      <c r="AQ1321" s="149"/>
      <c r="AR1321" s="150"/>
      <c r="AS1321" s="150"/>
      <c r="AT1321" s="148"/>
      <c r="AU1321" s="149"/>
      <c r="AV1321" s="149"/>
      <c r="AW1321" s="149"/>
      <c r="AX1321" s="150"/>
      <c r="AY1321" s="151"/>
      <c r="AZ1321" s="149"/>
      <c r="BA1321" s="149"/>
      <c r="BB1321" s="149"/>
      <c r="BC1321" s="149"/>
      <c r="BD1321" s="152"/>
      <c r="BE1321" s="146"/>
      <c r="BF1321" s="79"/>
      <c r="BG1321" s="79"/>
      <c r="BH1321" s="77"/>
      <c r="BJ1321" s="78"/>
      <c r="BT1321" s="77"/>
      <c r="BU1321" s="77"/>
    </row>
    <row r="1322" spans="1:73" ht="15" customHeight="1" x14ac:dyDescent="0.35">
      <c r="A1322" s="159"/>
      <c r="B1322" s="134"/>
      <c r="C1322" s="135"/>
      <c r="D1322" s="136"/>
      <c r="E1322" s="136"/>
      <c r="F1322" s="134"/>
      <c r="G1322" s="158"/>
      <c r="H1322" s="134"/>
      <c r="I1322" s="136"/>
      <c r="J1322" s="138"/>
      <c r="K1322" s="138"/>
      <c r="L1322" s="135"/>
      <c r="M1322" s="135"/>
      <c r="N1322" s="139"/>
      <c r="O1322" s="135"/>
      <c r="P1322" s="140"/>
      <c r="Q1322" s="140"/>
      <c r="R1322" s="141"/>
      <c r="S1322" s="142"/>
      <c r="T1322" s="143"/>
      <c r="U1322" s="140"/>
      <c r="V1322" s="140"/>
      <c r="W1322" s="140"/>
      <c r="X1322" s="140"/>
      <c r="Y1322" s="138"/>
      <c r="Z1322" s="138"/>
      <c r="AA1322" s="138"/>
      <c r="AB1322" s="144"/>
      <c r="AC1322" s="145"/>
      <c r="AD1322" s="145"/>
      <c r="AE1322" s="145"/>
      <c r="AF1322" s="140"/>
      <c r="AG1322" s="146"/>
      <c r="AH1322" s="146"/>
      <c r="AI1322" s="138"/>
      <c r="AJ1322" s="140"/>
      <c r="AK1322" s="140"/>
      <c r="AL1322" s="140"/>
      <c r="AM1322" s="147"/>
      <c r="AN1322" s="148"/>
      <c r="AO1322" s="149"/>
      <c r="AP1322" s="149"/>
      <c r="AQ1322" s="149"/>
      <c r="AR1322" s="150"/>
      <c r="AS1322" s="150"/>
      <c r="AT1322" s="148"/>
      <c r="AU1322" s="149"/>
      <c r="AV1322" s="149"/>
      <c r="AW1322" s="149"/>
      <c r="AX1322" s="150"/>
      <c r="AY1322" s="151"/>
      <c r="AZ1322" s="149"/>
      <c r="BA1322" s="149"/>
      <c r="BB1322" s="149"/>
      <c r="BC1322" s="149"/>
      <c r="BD1322" s="152"/>
      <c r="BE1322" s="146"/>
      <c r="BF1322" s="79"/>
      <c r="BG1322" s="79"/>
      <c r="BH1322" s="77"/>
      <c r="BJ1322" s="78"/>
      <c r="BT1322" s="77"/>
      <c r="BU1322" s="77"/>
    </row>
    <row r="1323" spans="1:73" ht="15" customHeight="1" x14ac:dyDescent="0.35">
      <c r="A1323" s="159"/>
      <c r="B1323" s="134"/>
      <c r="C1323" s="135"/>
      <c r="D1323" s="136"/>
      <c r="E1323" s="136"/>
      <c r="F1323" s="134"/>
      <c r="G1323" s="158"/>
      <c r="H1323" s="134"/>
      <c r="I1323" s="136"/>
      <c r="J1323" s="138"/>
      <c r="K1323" s="138"/>
      <c r="L1323" s="135"/>
      <c r="M1323" s="135"/>
      <c r="N1323" s="139"/>
      <c r="O1323" s="135"/>
      <c r="P1323" s="140"/>
      <c r="Q1323" s="140"/>
      <c r="R1323" s="141"/>
      <c r="S1323" s="142"/>
      <c r="T1323" s="143"/>
      <c r="U1323" s="140"/>
      <c r="V1323" s="140"/>
      <c r="W1323" s="140"/>
      <c r="X1323" s="140"/>
      <c r="Y1323" s="138"/>
      <c r="Z1323" s="138"/>
      <c r="AA1323" s="138"/>
      <c r="AB1323" s="144"/>
      <c r="AC1323" s="145"/>
      <c r="AD1323" s="145"/>
      <c r="AE1323" s="145"/>
      <c r="AF1323" s="140"/>
      <c r="AG1323" s="146"/>
      <c r="AH1323" s="146"/>
      <c r="AI1323" s="138"/>
      <c r="AJ1323" s="140"/>
      <c r="AK1323" s="140"/>
      <c r="AL1323" s="140"/>
      <c r="AM1323" s="147"/>
      <c r="AN1323" s="148"/>
      <c r="AO1323" s="149"/>
      <c r="AP1323" s="149"/>
      <c r="AQ1323" s="149"/>
      <c r="AR1323" s="150"/>
      <c r="AS1323" s="150"/>
      <c r="AT1323" s="148"/>
      <c r="AU1323" s="149"/>
      <c r="AV1323" s="149"/>
      <c r="AW1323" s="149"/>
      <c r="AX1323" s="150"/>
      <c r="AY1323" s="151"/>
      <c r="AZ1323" s="149"/>
      <c r="BA1323" s="149"/>
      <c r="BB1323" s="149"/>
      <c r="BC1323" s="149"/>
      <c r="BD1323" s="152"/>
      <c r="BE1323" s="146"/>
      <c r="BF1323" s="79"/>
      <c r="BG1323" s="79"/>
      <c r="BH1323" s="77"/>
      <c r="BJ1323" s="78"/>
      <c r="BT1323" s="77"/>
      <c r="BU1323" s="77"/>
    </row>
    <row r="1324" spans="1:73" ht="15" customHeight="1" x14ac:dyDescent="0.35">
      <c r="A1324" s="159"/>
      <c r="B1324" s="134"/>
      <c r="C1324" s="135"/>
      <c r="D1324" s="136"/>
      <c r="E1324" s="136"/>
      <c r="F1324" s="134"/>
      <c r="G1324" s="158"/>
      <c r="H1324" s="134"/>
      <c r="I1324" s="136"/>
      <c r="J1324" s="138"/>
      <c r="K1324" s="138"/>
      <c r="L1324" s="135"/>
      <c r="M1324" s="135"/>
      <c r="N1324" s="139"/>
      <c r="O1324" s="135"/>
      <c r="P1324" s="140"/>
      <c r="Q1324" s="140"/>
      <c r="R1324" s="141"/>
      <c r="S1324" s="142"/>
      <c r="T1324" s="143"/>
      <c r="U1324" s="140"/>
      <c r="V1324" s="140"/>
      <c r="W1324" s="140"/>
      <c r="X1324" s="140"/>
      <c r="Y1324" s="138"/>
      <c r="Z1324" s="138"/>
      <c r="AA1324" s="138"/>
      <c r="AB1324" s="144"/>
      <c r="AC1324" s="145"/>
      <c r="AD1324" s="145"/>
      <c r="AE1324" s="145"/>
      <c r="AF1324" s="140"/>
      <c r="AG1324" s="146"/>
      <c r="AH1324" s="146"/>
      <c r="AI1324" s="138"/>
      <c r="AJ1324" s="140"/>
      <c r="AK1324" s="140"/>
      <c r="AL1324" s="140"/>
      <c r="AM1324" s="147"/>
      <c r="AN1324" s="148"/>
      <c r="AO1324" s="149"/>
      <c r="AP1324" s="149"/>
      <c r="AQ1324" s="149"/>
      <c r="AR1324" s="150"/>
      <c r="AS1324" s="150"/>
      <c r="AT1324" s="148"/>
      <c r="AU1324" s="149"/>
      <c r="AV1324" s="149"/>
      <c r="AW1324" s="149"/>
      <c r="AX1324" s="150"/>
      <c r="AY1324" s="151"/>
      <c r="AZ1324" s="149"/>
      <c r="BA1324" s="149"/>
      <c r="BB1324" s="149"/>
      <c r="BC1324" s="149"/>
      <c r="BD1324" s="152"/>
      <c r="BE1324" s="146"/>
      <c r="BF1324" s="79"/>
      <c r="BG1324" s="79"/>
      <c r="BH1324" s="77"/>
      <c r="BJ1324" s="78"/>
      <c r="BT1324" s="77"/>
      <c r="BU1324" s="77"/>
    </row>
    <row r="1325" spans="1:73" ht="15" customHeight="1" x14ac:dyDescent="0.35">
      <c r="A1325" s="159"/>
      <c r="B1325" s="134"/>
      <c r="C1325" s="135"/>
      <c r="D1325" s="136"/>
      <c r="E1325" s="136"/>
      <c r="F1325" s="134"/>
      <c r="G1325" s="158"/>
      <c r="H1325" s="134"/>
      <c r="I1325" s="136"/>
      <c r="J1325" s="138"/>
      <c r="K1325" s="138"/>
      <c r="L1325" s="135"/>
      <c r="M1325" s="135"/>
      <c r="N1325" s="139"/>
      <c r="O1325" s="135"/>
      <c r="P1325" s="140"/>
      <c r="Q1325" s="140"/>
      <c r="R1325" s="141"/>
      <c r="S1325" s="142"/>
      <c r="T1325" s="143"/>
      <c r="U1325" s="140"/>
      <c r="V1325" s="140"/>
      <c r="W1325" s="140"/>
      <c r="X1325" s="140"/>
      <c r="Y1325" s="138"/>
      <c r="Z1325" s="138"/>
      <c r="AA1325" s="138"/>
      <c r="AB1325" s="144"/>
      <c r="AC1325" s="145"/>
      <c r="AD1325" s="145"/>
      <c r="AE1325" s="145"/>
      <c r="AF1325" s="140"/>
      <c r="AG1325" s="146"/>
      <c r="AH1325" s="146"/>
      <c r="AI1325" s="138"/>
      <c r="AJ1325" s="140"/>
      <c r="AK1325" s="140"/>
      <c r="AL1325" s="140"/>
      <c r="AM1325" s="147"/>
      <c r="AN1325" s="148"/>
      <c r="AO1325" s="149"/>
      <c r="AP1325" s="149"/>
      <c r="AQ1325" s="149"/>
      <c r="AR1325" s="150"/>
      <c r="AS1325" s="150"/>
      <c r="AT1325" s="148"/>
      <c r="AU1325" s="149"/>
      <c r="AV1325" s="149"/>
      <c r="AW1325" s="149"/>
      <c r="AX1325" s="150"/>
      <c r="AY1325" s="151"/>
      <c r="AZ1325" s="149"/>
      <c r="BA1325" s="149"/>
      <c r="BB1325" s="149"/>
      <c r="BC1325" s="149"/>
      <c r="BD1325" s="152"/>
      <c r="BE1325" s="146"/>
      <c r="BF1325" s="79"/>
      <c r="BG1325" s="79"/>
      <c r="BH1325" s="77"/>
      <c r="BJ1325" s="78"/>
      <c r="BT1325" s="77"/>
      <c r="BU1325" s="77"/>
    </row>
    <row r="1326" spans="1:73" ht="15" customHeight="1" x14ac:dyDescent="0.35">
      <c r="A1326" s="159"/>
      <c r="B1326" s="134"/>
      <c r="C1326" s="135"/>
      <c r="D1326" s="136"/>
      <c r="E1326" s="136"/>
      <c r="F1326" s="134"/>
      <c r="G1326" s="158"/>
      <c r="H1326" s="134"/>
      <c r="I1326" s="136"/>
      <c r="J1326" s="138"/>
      <c r="K1326" s="138"/>
      <c r="L1326" s="135"/>
      <c r="M1326" s="135"/>
      <c r="N1326" s="139"/>
      <c r="O1326" s="135"/>
      <c r="P1326" s="140"/>
      <c r="Q1326" s="140"/>
      <c r="R1326" s="141"/>
      <c r="S1326" s="142"/>
      <c r="T1326" s="143"/>
      <c r="U1326" s="140"/>
      <c r="V1326" s="140"/>
      <c r="W1326" s="140"/>
      <c r="X1326" s="140"/>
      <c r="Y1326" s="138"/>
      <c r="Z1326" s="138"/>
      <c r="AA1326" s="138"/>
      <c r="AB1326" s="144"/>
      <c r="AC1326" s="145"/>
      <c r="AD1326" s="145"/>
      <c r="AE1326" s="145"/>
      <c r="AF1326" s="140"/>
      <c r="AG1326" s="146"/>
      <c r="AH1326" s="146"/>
      <c r="AI1326" s="138"/>
      <c r="AJ1326" s="140"/>
      <c r="AK1326" s="140"/>
      <c r="AL1326" s="140"/>
      <c r="AM1326" s="147"/>
      <c r="AN1326" s="148"/>
      <c r="AO1326" s="149"/>
      <c r="AP1326" s="149"/>
      <c r="AQ1326" s="149"/>
      <c r="AR1326" s="150"/>
      <c r="AS1326" s="150"/>
      <c r="AT1326" s="148"/>
      <c r="AU1326" s="149"/>
      <c r="AV1326" s="149"/>
      <c r="AW1326" s="149"/>
      <c r="AX1326" s="150"/>
      <c r="AY1326" s="151"/>
      <c r="AZ1326" s="149"/>
      <c r="BA1326" s="149"/>
      <c r="BB1326" s="149"/>
      <c r="BC1326" s="149"/>
      <c r="BD1326" s="152"/>
      <c r="BE1326" s="146"/>
      <c r="BF1326" s="79"/>
      <c r="BG1326" s="79"/>
      <c r="BH1326" s="77"/>
      <c r="BJ1326" s="78"/>
      <c r="BT1326" s="77"/>
      <c r="BU1326" s="77"/>
    </row>
    <row r="1327" spans="1:73" ht="15" customHeight="1" x14ac:dyDescent="0.35">
      <c r="A1327" s="159"/>
      <c r="B1327" s="134"/>
      <c r="C1327" s="135"/>
      <c r="D1327" s="136"/>
      <c r="E1327" s="136"/>
      <c r="F1327" s="134"/>
      <c r="G1327" s="158"/>
      <c r="H1327" s="134"/>
      <c r="I1327" s="136"/>
      <c r="J1327" s="138"/>
      <c r="K1327" s="138"/>
      <c r="L1327" s="135"/>
      <c r="M1327" s="135"/>
      <c r="N1327" s="139"/>
      <c r="O1327" s="135"/>
      <c r="P1327" s="140"/>
      <c r="Q1327" s="140"/>
      <c r="R1327" s="141"/>
      <c r="S1327" s="142"/>
      <c r="T1327" s="143"/>
      <c r="U1327" s="140"/>
      <c r="V1327" s="140"/>
      <c r="W1327" s="140"/>
      <c r="X1327" s="140"/>
      <c r="Y1327" s="138"/>
      <c r="Z1327" s="138"/>
      <c r="AA1327" s="138"/>
      <c r="AB1327" s="144"/>
      <c r="AC1327" s="145"/>
      <c r="AD1327" s="145"/>
      <c r="AE1327" s="145"/>
      <c r="AF1327" s="140"/>
      <c r="AG1327" s="146"/>
      <c r="AH1327" s="146"/>
      <c r="AI1327" s="138"/>
      <c r="AJ1327" s="140"/>
      <c r="AK1327" s="140"/>
      <c r="AL1327" s="140"/>
      <c r="AM1327" s="147"/>
      <c r="AN1327" s="148"/>
      <c r="AO1327" s="149"/>
      <c r="AP1327" s="149"/>
      <c r="AQ1327" s="149"/>
      <c r="AR1327" s="150"/>
      <c r="AS1327" s="150"/>
      <c r="AT1327" s="148"/>
      <c r="AU1327" s="149"/>
      <c r="AV1327" s="149"/>
      <c r="AW1327" s="149"/>
      <c r="AX1327" s="150"/>
      <c r="AY1327" s="151"/>
      <c r="AZ1327" s="149"/>
      <c r="BA1327" s="149"/>
      <c r="BB1327" s="149"/>
      <c r="BC1327" s="149"/>
      <c r="BD1327" s="152"/>
      <c r="BE1327" s="146"/>
      <c r="BF1327" s="79"/>
      <c r="BG1327" s="79"/>
      <c r="BH1327" s="77"/>
      <c r="BJ1327" s="78"/>
      <c r="BT1327" s="77"/>
      <c r="BU1327" s="77"/>
    </row>
    <row r="1328" spans="1:73" ht="15" customHeight="1" x14ac:dyDescent="0.35">
      <c r="A1328" s="159"/>
      <c r="B1328" s="134"/>
      <c r="C1328" s="135"/>
      <c r="D1328" s="136"/>
      <c r="E1328" s="136"/>
      <c r="F1328" s="134"/>
      <c r="G1328" s="158"/>
      <c r="H1328" s="134"/>
      <c r="I1328" s="136"/>
      <c r="J1328" s="138"/>
      <c r="K1328" s="138"/>
      <c r="L1328" s="135"/>
      <c r="M1328" s="135"/>
      <c r="N1328" s="139"/>
      <c r="O1328" s="135"/>
      <c r="P1328" s="140"/>
      <c r="Q1328" s="140"/>
      <c r="R1328" s="141"/>
      <c r="S1328" s="142"/>
      <c r="T1328" s="143"/>
      <c r="U1328" s="140"/>
      <c r="V1328" s="140"/>
      <c r="W1328" s="140"/>
      <c r="X1328" s="140"/>
      <c r="Y1328" s="138"/>
      <c r="Z1328" s="138"/>
      <c r="AA1328" s="138"/>
      <c r="AB1328" s="144"/>
      <c r="AC1328" s="145"/>
      <c r="AD1328" s="145"/>
      <c r="AE1328" s="145"/>
      <c r="AF1328" s="140"/>
      <c r="AG1328" s="146"/>
      <c r="AH1328" s="146"/>
      <c r="AI1328" s="138"/>
      <c r="AJ1328" s="140"/>
      <c r="AK1328" s="140"/>
      <c r="AL1328" s="140"/>
      <c r="AM1328" s="147"/>
      <c r="AN1328" s="148"/>
      <c r="AO1328" s="149"/>
      <c r="AP1328" s="149"/>
      <c r="AQ1328" s="149"/>
      <c r="AR1328" s="150"/>
      <c r="AS1328" s="150"/>
      <c r="AT1328" s="148"/>
      <c r="AU1328" s="149"/>
      <c r="AV1328" s="149"/>
      <c r="AW1328" s="149"/>
      <c r="AX1328" s="150"/>
      <c r="AY1328" s="151"/>
      <c r="AZ1328" s="149"/>
      <c r="BA1328" s="149"/>
      <c r="BB1328" s="149"/>
      <c r="BC1328" s="149"/>
      <c r="BD1328" s="152"/>
      <c r="BE1328" s="146"/>
      <c r="BF1328" s="79"/>
      <c r="BG1328" s="79"/>
      <c r="BH1328" s="77"/>
      <c r="BJ1328" s="78"/>
      <c r="BT1328" s="77"/>
      <c r="BU1328" s="77"/>
    </row>
    <row r="1329" spans="1:73" ht="15" customHeight="1" x14ac:dyDescent="0.35">
      <c r="A1329" s="159"/>
      <c r="B1329" s="134"/>
      <c r="C1329" s="135"/>
      <c r="D1329" s="136"/>
      <c r="E1329" s="136"/>
      <c r="F1329" s="134"/>
      <c r="G1329" s="158"/>
      <c r="H1329" s="134"/>
      <c r="I1329" s="136"/>
      <c r="J1329" s="138"/>
      <c r="K1329" s="138"/>
      <c r="L1329" s="135"/>
      <c r="M1329" s="135"/>
      <c r="N1329" s="139"/>
      <c r="O1329" s="135"/>
      <c r="P1329" s="140"/>
      <c r="Q1329" s="140"/>
      <c r="R1329" s="141"/>
      <c r="S1329" s="142"/>
      <c r="T1329" s="143"/>
      <c r="U1329" s="140"/>
      <c r="V1329" s="140"/>
      <c r="W1329" s="140"/>
      <c r="X1329" s="140"/>
      <c r="Y1329" s="138"/>
      <c r="Z1329" s="138"/>
      <c r="AA1329" s="138"/>
      <c r="AB1329" s="144"/>
      <c r="AC1329" s="145"/>
      <c r="AD1329" s="145"/>
      <c r="AE1329" s="145"/>
      <c r="AF1329" s="140"/>
      <c r="AG1329" s="146"/>
      <c r="AH1329" s="146"/>
      <c r="AI1329" s="138"/>
      <c r="AJ1329" s="140"/>
      <c r="AK1329" s="140"/>
      <c r="AL1329" s="140"/>
      <c r="AM1329" s="147"/>
      <c r="AN1329" s="148"/>
      <c r="AO1329" s="149"/>
      <c r="AP1329" s="149"/>
      <c r="AQ1329" s="149"/>
      <c r="AR1329" s="150"/>
      <c r="AS1329" s="150"/>
      <c r="AT1329" s="148"/>
      <c r="AU1329" s="149"/>
      <c r="AV1329" s="149"/>
      <c r="AW1329" s="149"/>
      <c r="AX1329" s="150"/>
      <c r="AY1329" s="151"/>
      <c r="AZ1329" s="149"/>
      <c r="BA1329" s="149"/>
      <c r="BB1329" s="149"/>
      <c r="BC1329" s="149"/>
      <c r="BD1329" s="152"/>
      <c r="BE1329" s="146"/>
      <c r="BF1329" s="79"/>
      <c r="BG1329" s="79"/>
      <c r="BH1329" s="77"/>
      <c r="BJ1329" s="78"/>
      <c r="BT1329" s="77"/>
      <c r="BU1329" s="77"/>
    </row>
    <row r="1330" spans="1:73" ht="15" customHeight="1" x14ac:dyDescent="0.35">
      <c r="A1330" s="159"/>
      <c r="B1330" s="134"/>
      <c r="C1330" s="135"/>
      <c r="D1330" s="136"/>
      <c r="E1330" s="136"/>
      <c r="F1330" s="134"/>
      <c r="G1330" s="158"/>
      <c r="H1330" s="134"/>
      <c r="I1330" s="136"/>
      <c r="J1330" s="138"/>
      <c r="K1330" s="138"/>
      <c r="L1330" s="135"/>
      <c r="M1330" s="135"/>
      <c r="N1330" s="139"/>
      <c r="O1330" s="135"/>
      <c r="P1330" s="140"/>
      <c r="Q1330" s="140"/>
      <c r="R1330" s="141"/>
      <c r="S1330" s="142"/>
      <c r="T1330" s="143"/>
      <c r="U1330" s="140"/>
      <c r="V1330" s="140"/>
      <c r="W1330" s="140"/>
      <c r="X1330" s="140"/>
      <c r="Y1330" s="138"/>
      <c r="Z1330" s="138"/>
      <c r="AA1330" s="138"/>
      <c r="AB1330" s="144"/>
      <c r="AC1330" s="145"/>
      <c r="AD1330" s="145"/>
      <c r="AE1330" s="145"/>
      <c r="AF1330" s="140"/>
      <c r="AG1330" s="146"/>
      <c r="AH1330" s="146"/>
      <c r="AI1330" s="138"/>
      <c r="AJ1330" s="140"/>
      <c r="AK1330" s="140"/>
      <c r="AL1330" s="140"/>
      <c r="AM1330" s="147"/>
      <c r="AN1330" s="148"/>
      <c r="AO1330" s="149"/>
      <c r="AP1330" s="149"/>
      <c r="AQ1330" s="149"/>
      <c r="AR1330" s="150"/>
      <c r="AS1330" s="150"/>
      <c r="AT1330" s="148"/>
      <c r="AU1330" s="149"/>
      <c r="AV1330" s="149"/>
      <c r="AW1330" s="149"/>
      <c r="AX1330" s="150"/>
      <c r="AY1330" s="151"/>
      <c r="AZ1330" s="149"/>
      <c r="BA1330" s="149"/>
      <c r="BB1330" s="149"/>
      <c r="BC1330" s="149"/>
      <c r="BD1330" s="152"/>
      <c r="BE1330" s="146"/>
      <c r="BF1330" s="79"/>
      <c r="BG1330" s="79"/>
      <c r="BH1330" s="77"/>
      <c r="BJ1330" s="78"/>
      <c r="BT1330" s="77"/>
      <c r="BU1330" s="77"/>
    </row>
    <row r="1331" spans="1:73" ht="15" customHeight="1" x14ac:dyDescent="0.35">
      <c r="A1331" s="159"/>
      <c r="B1331" s="134"/>
      <c r="C1331" s="135"/>
      <c r="D1331" s="136"/>
      <c r="E1331" s="136"/>
      <c r="F1331" s="134"/>
      <c r="G1331" s="158"/>
      <c r="H1331" s="134"/>
      <c r="I1331" s="136"/>
      <c r="J1331" s="138"/>
      <c r="K1331" s="138"/>
      <c r="L1331" s="135"/>
      <c r="M1331" s="135"/>
      <c r="N1331" s="139"/>
      <c r="O1331" s="135"/>
      <c r="P1331" s="140"/>
      <c r="Q1331" s="140"/>
      <c r="R1331" s="141"/>
      <c r="S1331" s="142"/>
      <c r="T1331" s="143"/>
      <c r="U1331" s="140"/>
      <c r="V1331" s="140"/>
      <c r="W1331" s="140"/>
      <c r="X1331" s="140"/>
      <c r="Y1331" s="138"/>
      <c r="Z1331" s="138"/>
      <c r="AA1331" s="138"/>
      <c r="AB1331" s="144"/>
      <c r="AC1331" s="145"/>
      <c r="AD1331" s="145"/>
      <c r="AE1331" s="145"/>
      <c r="AF1331" s="140"/>
      <c r="AG1331" s="146"/>
      <c r="AH1331" s="146"/>
      <c r="AI1331" s="138"/>
      <c r="AJ1331" s="140"/>
      <c r="AK1331" s="140"/>
      <c r="AL1331" s="140"/>
      <c r="AM1331" s="147"/>
      <c r="AN1331" s="148"/>
      <c r="AO1331" s="149"/>
      <c r="AP1331" s="149"/>
      <c r="AQ1331" s="149"/>
      <c r="AR1331" s="150"/>
      <c r="AS1331" s="150"/>
      <c r="AT1331" s="148"/>
      <c r="AU1331" s="149"/>
      <c r="AV1331" s="149"/>
      <c r="AW1331" s="149"/>
      <c r="AX1331" s="150"/>
      <c r="AY1331" s="151"/>
      <c r="AZ1331" s="149"/>
      <c r="BA1331" s="149"/>
      <c r="BB1331" s="149"/>
      <c r="BC1331" s="149"/>
      <c r="BD1331" s="152"/>
      <c r="BE1331" s="146"/>
      <c r="BF1331" s="79"/>
      <c r="BG1331" s="79"/>
      <c r="BH1331" s="77"/>
      <c r="BJ1331" s="78"/>
      <c r="BT1331" s="77"/>
      <c r="BU1331" s="77"/>
    </row>
    <row r="1332" spans="1:73" ht="15" customHeight="1" x14ac:dyDescent="0.35">
      <c r="A1332" s="159"/>
      <c r="B1332" s="134"/>
      <c r="C1332" s="135"/>
      <c r="D1332" s="136"/>
      <c r="E1332" s="136"/>
      <c r="F1332" s="134"/>
      <c r="G1332" s="158"/>
      <c r="H1332" s="134"/>
      <c r="I1332" s="136"/>
      <c r="J1332" s="138"/>
      <c r="K1332" s="138"/>
      <c r="L1332" s="135"/>
      <c r="M1332" s="135"/>
      <c r="N1332" s="139"/>
      <c r="O1332" s="135"/>
      <c r="P1332" s="140"/>
      <c r="Q1332" s="140"/>
      <c r="R1332" s="141"/>
      <c r="S1332" s="142"/>
      <c r="T1332" s="143"/>
      <c r="U1332" s="140"/>
      <c r="V1332" s="140"/>
      <c r="W1332" s="140"/>
      <c r="X1332" s="140"/>
      <c r="Y1332" s="138"/>
      <c r="Z1332" s="138"/>
      <c r="AA1332" s="138"/>
      <c r="AB1332" s="144"/>
      <c r="AC1332" s="145"/>
      <c r="AD1332" s="145"/>
      <c r="AE1332" s="145"/>
      <c r="AF1332" s="140"/>
      <c r="AG1332" s="146"/>
      <c r="AH1332" s="146"/>
      <c r="AI1332" s="138"/>
      <c r="AJ1332" s="140"/>
      <c r="AK1332" s="140"/>
      <c r="AL1332" s="140"/>
      <c r="AM1332" s="147"/>
      <c r="AN1332" s="148"/>
      <c r="AO1332" s="149"/>
      <c r="AP1332" s="149"/>
      <c r="AQ1332" s="149"/>
      <c r="AR1332" s="150"/>
      <c r="AS1332" s="150"/>
      <c r="AT1332" s="148"/>
      <c r="AU1332" s="149"/>
      <c r="AV1332" s="149"/>
      <c r="AW1332" s="149"/>
      <c r="AX1332" s="150"/>
      <c r="AY1332" s="151"/>
      <c r="AZ1332" s="149"/>
      <c r="BA1332" s="149"/>
      <c r="BB1332" s="149"/>
      <c r="BC1332" s="149"/>
      <c r="BD1332" s="152"/>
      <c r="BE1332" s="146"/>
      <c r="BF1332" s="79"/>
      <c r="BG1332" s="79"/>
      <c r="BH1332" s="77"/>
      <c r="BJ1332" s="78"/>
      <c r="BT1332" s="77"/>
      <c r="BU1332" s="77"/>
    </row>
    <row r="1333" spans="1:73" ht="15" customHeight="1" x14ac:dyDescent="0.35">
      <c r="A1333" s="159"/>
      <c r="B1333" s="134"/>
      <c r="C1333" s="135"/>
      <c r="D1333" s="136"/>
      <c r="E1333" s="136"/>
      <c r="F1333" s="134"/>
      <c r="G1333" s="158"/>
      <c r="H1333" s="134"/>
      <c r="I1333" s="136"/>
      <c r="J1333" s="138"/>
      <c r="K1333" s="138"/>
      <c r="L1333" s="135"/>
      <c r="M1333" s="135"/>
      <c r="N1333" s="139"/>
      <c r="O1333" s="135"/>
      <c r="P1333" s="140"/>
      <c r="Q1333" s="140"/>
      <c r="R1333" s="141"/>
      <c r="S1333" s="142"/>
      <c r="T1333" s="143"/>
      <c r="U1333" s="140"/>
      <c r="V1333" s="140"/>
      <c r="W1333" s="140"/>
      <c r="X1333" s="140"/>
      <c r="Y1333" s="138"/>
      <c r="Z1333" s="138"/>
      <c r="AA1333" s="138"/>
      <c r="AB1333" s="144"/>
      <c r="AC1333" s="145"/>
      <c r="AD1333" s="145"/>
      <c r="AE1333" s="145"/>
      <c r="AF1333" s="140"/>
      <c r="AG1333" s="146"/>
      <c r="AH1333" s="146"/>
      <c r="AI1333" s="138"/>
      <c r="AJ1333" s="140"/>
      <c r="AK1333" s="140"/>
      <c r="AL1333" s="140"/>
      <c r="AM1333" s="147"/>
      <c r="AN1333" s="148"/>
      <c r="AO1333" s="149"/>
      <c r="AP1333" s="149"/>
      <c r="AQ1333" s="149"/>
      <c r="AR1333" s="150"/>
      <c r="AS1333" s="150"/>
      <c r="AT1333" s="148"/>
      <c r="AU1333" s="149"/>
      <c r="AV1333" s="149"/>
      <c r="AW1333" s="149"/>
      <c r="AX1333" s="150"/>
      <c r="AY1333" s="151"/>
      <c r="AZ1333" s="149"/>
      <c r="BA1333" s="149"/>
      <c r="BB1333" s="149"/>
      <c r="BC1333" s="149"/>
      <c r="BD1333" s="152"/>
      <c r="BE1333" s="146"/>
      <c r="BF1333" s="79"/>
      <c r="BG1333" s="79"/>
      <c r="BH1333" s="77"/>
      <c r="BJ1333" s="78"/>
      <c r="BT1333" s="77"/>
      <c r="BU1333" s="77"/>
    </row>
    <row r="1334" spans="1:73" ht="15" customHeight="1" x14ac:dyDescent="0.35">
      <c r="A1334" s="159"/>
      <c r="B1334" s="134"/>
      <c r="C1334" s="135"/>
      <c r="D1334" s="136"/>
      <c r="E1334" s="136"/>
      <c r="F1334" s="134"/>
      <c r="G1334" s="158"/>
      <c r="H1334" s="134"/>
      <c r="I1334" s="136"/>
      <c r="J1334" s="138"/>
      <c r="K1334" s="138"/>
      <c r="L1334" s="135"/>
      <c r="M1334" s="135"/>
      <c r="N1334" s="139"/>
      <c r="O1334" s="135"/>
      <c r="P1334" s="140"/>
      <c r="Q1334" s="140"/>
      <c r="R1334" s="141"/>
      <c r="S1334" s="142"/>
      <c r="T1334" s="143"/>
      <c r="U1334" s="140"/>
      <c r="V1334" s="140"/>
      <c r="W1334" s="140"/>
      <c r="X1334" s="140"/>
      <c r="Y1334" s="138"/>
      <c r="Z1334" s="138"/>
      <c r="AA1334" s="138"/>
      <c r="AB1334" s="144"/>
      <c r="AC1334" s="145"/>
      <c r="AD1334" s="145"/>
      <c r="AE1334" s="145"/>
      <c r="AF1334" s="140"/>
      <c r="AG1334" s="146"/>
      <c r="AH1334" s="146"/>
      <c r="AI1334" s="138"/>
      <c r="AJ1334" s="140"/>
      <c r="AK1334" s="140"/>
      <c r="AL1334" s="140"/>
      <c r="AM1334" s="147"/>
      <c r="AN1334" s="148"/>
      <c r="AO1334" s="149"/>
      <c r="AP1334" s="149"/>
      <c r="AQ1334" s="149"/>
      <c r="AR1334" s="150"/>
      <c r="AS1334" s="150"/>
      <c r="AT1334" s="148"/>
      <c r="AU1334" s="149"/>
      <c r="AV1334" s="149"/>
      <c r="AW1334" s="149"/>
      <c r="AX1334" s="150"/>
      <c r="AY1334" s="151"/>
      <c r="AZ1334" s="149"/>
      <c r="BA1334" s="149"/>
      <c r="BB1334" s="149"/>
      <c r="BC1334" s="149"/>
      <c r="BD1334" s="152"/>
      <c r="BE1334" s="146"/>
      <c r="BF1334" s="79"/>
      <c r="BG1334" s="79"/>
      <c r="BH1334" s="77"/>
      <c r="BJ1334" s="78"/>
      <c r="BT1334" s="77"/>
      <c r="BU1334" s="77"/>
    </row>
    <row r="1335" spans="1:73" ht="15" customHeight="1" x14ac:dyDescent="0.35">
      <c r="A1335" s="159"/>
      <c r="B1335" s="134"/>
      <c r="C1335" s="135"/>
      <c r="D1335" s="136"/>
      <c r="E1335" s="136"/>
      <c r="F1335" s="134"/>
      <c r="G1335" s="158"/>
      <c r="H1335" s="134"/>
      <c r="I1335" s="136"/>
      <c r="J1335" s="138"/>
      <c r="K1335" s="138"/>
      <c r="L1335" s="135"/>
      <c r="M1335" s="135"/>
      <c r="N1335" s="139"/>
      <c r="O1335" s="135"/>
      <c r="P1335" s="140"/>
      <c r="Q1335" s="140"/>
      <c r="R1335" s="141"/>
      <c r="S1335" s="142"/>
      <c r="T1335" s="143"/>
      <c r="U1335" s="140"/>
      <c r="V1335" s="140"/>
      <c r="W1335" s="140"/>
      <c r="X1335" s="140"/>
      <c r="Y1335" s="138"/>
      <c r="Z1335" s="138"/>
      <c r="AA1335" s="138"/>
      <c r="AB1335" s="144"/>
      <c r="AC1335" s="145"/>
      <c r="AD1335" s="145"/>
      <c r="AE1335" s="145"/>
      <c r="AF1335" s="140"/>
      <c r="AG1335" s="146"/>
      <c r="AH1335" s="146"/>
      <c r="AI1335" s="138"/>
      <c r="AJ1335" s="140"/>
      <c r="AK1335" s="140"/>
      <c r="AL1335" s="140"/>
      <c r="AM1335" s="147"/>
      <c r="AN1335" s="148"/>
      <c r="AO1335" s="149"/>
      <c r="AP1335" s="149"/>
      <c r="AQ1335" s="149"/>
      <c r="AR1335" s="150"/>
      <c r="AS1335" s="150"/>
      <c r="AT1335" s="148"/>
      <c r="AU1335" s="149"/>
      <c r="AV1335" s="149"/>
      <c r="AW1335" s="149"/>
      <c r="AX1335" s="150"/>
      <c r="AY1335" s="151"/>
      <c r="AZ1335" s="149"/>
      <c r="BA1335" s="149"/>
      <c r="BB1335" s="149"/>
      <c r="BC1335" s="149"/>
      <c r="BD1335" s="152"/>
      <c r="BE1335" s="146"/>
      <c r="BF1335" s="79"/>
      <c r="BG1335" s="79"/>
      <c r="BH1335" s="77"/>
      <c r="BJ1335" s="78"/>
      <c r="BT1335" s="77"/>
      <c r="BU1335" s="77"/>
    </row>
    <row r="1336" spans="1:73" ht="15" customHeight="1" x14ac:dyDescent="0.35">
      <c r="A1336" s="159"/>
      <c r="B1336" s="134"/>
      <c r="C1336" s="135"/>
      <c r="D1336" s="136"/>
      <c r="E1336" s="136"/>
      <c r="F1336" s="134"/>
      <c r="G1336" s="158"/>
      <c r="H1336" s="134"/>
      <c r="I1336" s="136"/>
      <c r="J1336" s="138"/>
      <c r="K1336" s="138"/>
      <c r="L1336" s="135"/>
      <c r="M1336" s="135"/>
      <c r="N1336" s="139"/>
      <c r="O1336" s="135"/>
      <c r="P1336" s="140"/>
      <c r="Q1336" s="140"/>
      <c r="R1336" s="141"/>
      <c r="S1336" s="142"/>
      <c r="T1336" s="143"/>
      <c r="U1336" s="140"/>
      <c r="V1336" s="140"/>
      <c r="W1336" s="140"/>
      <c r="X1336" s="140"/>
      <c r="Y1336" s="138"/>
      <c r="Z1336" s="138"/>
      <c r="AA1336" s="138"/>
      <c r="AB1336" s="144"/>
      <c r="AC1336" s="145"/>
      <c r="AD1336" s="145"/>
      <c r="AE1336" s="145"/>
      <c r="AF1336" s="140"/>
      <c r="AG1336" s="146"/>
      <c r="AH1336" s="146"/>
      <c r="AI1336" s="138"/>
      <c r="AJ1336" s="140"/>
      <c r="AK1336" s="140"/>
      <c r="AL1336" s="140"/>
      <c r="AM1336" s="147"/>
      <c r="AN1336" s="148"/>
      <c r="AO1336" s="149"/>
      <c r="AP1336" s="149"/>
      <c r="AQ1336" s="149"/>
      <c r="AR1336" s="150"/>
      <c r="AS1336" s="150"/>
      <c r="AT1336" s="148"/>
      <c r="AU1336" s="149"/>
      <c r="AV1336" s="149"/>
      <c r="AW1336" s="149"/>
      <c r="AX1336" s="150"/>
      <c r="AY1336" s="151"/>
      <c r="AZ1336" s="149"/>
      <c r="BA1336" s="149"/>
      <c r="BB1336" s="149"/>
      <c r="BC1336" s="149"/>
      <c r="BD1336" s="152"/>
      <c r="BE1336" s="146"/>
      <c r="BF1336" s="79"/>
      <c r="BG1336" s="79"/>
      <c r="BH1336" s="77"/>
      <c r="BJ1336" s="78"/>
      <c r="BT1336" s="77"/>
      <c r="BU1336" s="77"/>
    </row>
    <row r="1337" spans="1:73" ht="15" customHeight="1" x14ac:dyDescent="0.35">
      <c r="A1337" s="159"/>
      <c r="B1337" s="134"/>
      <c r="C1337" s="135"/>
      <c r="D1337" s="136"/>
      <c r="E1337" s="136"/>
      <c r="F1337" s="134"/>
      <c r="G1337" s="158"/>
      <c r="H1337" s="134"/>
      <c r="I1337" s="136"/>
      <c r="J1337" s="138"/>
      <c r="K1337" s="138"/>
      <c r="L1337" s="135"/>
      <c r="M1337" s="135"/>
      <c r="N1337" s="139"/>
      <c r="O1337" s="135"/>
      <c r="P1337" s="140"/>
      <c r="Q1337" s="140"/>
      <c r="R1337" s="141"/>
      <c r="S1337" s="142"/>
      <c r="T1337" s="143"/>
      <c r="U1337" s="140"/>
      <c r="V1337" s="140"/>
      <c r="W1337" s="140"/>
      <c r="X1337" s="140"/>
      <c r="Y1337" s="138"/>
      <c r="Z1337" s="138"/>
      <c r="AA1337" s="138"/>
      <c r="AB1337" s="144"/>
      <c r="AC1337" s="145"/>
      <c r="AD1337" s="145"/>
      <c r="AE1337" s="145"/>
      <c r="AF1337" s="140"/>
      <c r="AG1337" s="146"/>
      <c r="AH1337" s="146"/>
      <c r="AI1337" s="138"/>
      <c r="AJ1337" s="140"/>
      <c r="AK1337" s="140"/>
      <c r="AL1337" s="140"/>
      <c r="AM1337" s="147"/>
      <c r="AN1337" s="148"/>
      <c r="AO1337" s="149"/>
      <c r="AP1337" s="149"/>
      <c r="AQ1337" s="149"/>
      <c r="AR1337" s="150"/>
      <c r="AS1337" s="150"/>
      <c r="AT1337" s="148"/>
      <c r="AU1337" s="149"/>
      <c r="AV1337" s="149"/>
      <c r="AW1337" s="149"/>
      <c r="AX1337" s="150"/>
      <c r="AY1337" s="151"/>
      <c r="AZ1337" s="149"/>
      <c r="BA1337" s="149"/>
      <c r="BB1337" s="149"/>
      <c r="BC1337" s="149"/>
      <c r="BD1337" s="152"/>
      <c r="BE1337" s="146"/>
      <c r="BF1337" s="79"/>
      <c r="BG1337" s="79"/>
      <c r="BH1337" s="77"/>
      <c r="BJ1337" s="78"/>
      <c r="BT1337" s="77"/>
      <c r="BU1337" s="77"/>
    </row>
    <row r="1338" spans="1:73" ht="15" customHeight="1" x14ac:dyDescent="0.35">
      <c r="A1338" s="159"/>
      <c r="B1338" s="134"/>
      <c r="C1338" s="135"/>
      <c r="D1338" s="136"/>
      <c r="E1338" s="136"/>
      <c r="F1338" s="134"/>
      <c r="G1338" s="158"/>
      <c r="H1338" s="134"/>
      <c r="I1338" s="136"/>
      <c r="J1338" s="138"/>
      <c r="K1338" s="138"/>
      <c r="L1338" s="135"/>
      <c r="M1338" s="135"/>
      <c r="N1338" s="139"/>
      <c r="O1338" s="135"/>
      <c r="P1338" s="140"/>
      <c r="Q1338" s="140"/>
      <c r="R1338" s="141"/>
      <c r="S1338" s="142"/>
      <c r="T1338" s="143"/>
      <c r="U1338" s="140"/>
      <c r="V1338" s="140"/>
      <c r="W1338" s="140"/>
      <c r="X1338" s="140"/>
      <c r="Y1338" s="138"/>
      <c r="Z1338" s="138"/>
      <c r="AA1338" s="138"/>
      <c r="AB1338" s="144"/>
      <c r="AC1338" s="145"/>
      <c r="AD1338" s="145"/>
      <c r="AE1338" s="145"/>
      <c r="AF1338" s="140"/>
      <c r="AG1338" s="146"/>
      <c r="AH1338" s="146"/>
      <c r="AI1338" s="138"/>
      <c r="AJ1338" s="140"/>
      <c r="AK1338" s="140"/>
      <c r="AL1338" s="140"/>
      <c r="AM1338" s="147"/>
      <c r="AN1338" s="148"/>
      <c r="AO1338" s="149"/>
      <c r="AP1338" s="149"/>
      <c r="AQ1338" s="149"/>
      <c r="AR1338" s="150"/>
      <c r="AS1338" s="150"/>
      <c r="AT1338" s="148"/>
      <c r="AU1338" s="149"/>
      <c r="AV1338" s="149"/>
      <c r="AW1338" s="149"/>
      <c r="AX1338" s="150"/>
      <c r="AY1338" s="151"/>
      <c r="AZ1338" s="149"/>
      <c r="BA1338" s="149"/>
      <c r="BB1338" s="149"/>
      <c r="BC1338" s="149"/>
      <c r="BD1338" s="152"/>
      <c r="BE1338" s="146"/>
      <c r="BF1338" s="79"/>
      <c r="BG1338" s="79"/>
      <c r="BH1338" s="77"/>
      <c r="BJ1338" s="78"/>
      <c r="BT1338" s="77"/>
      <c r="BU1338" s="77"/>
    </row>
    <row r="1339" spans="1:73" ht="15" customHeight="1" x14ac:dyDescent="0.35">
      <c r="A1339" s="159"/>
      <c r="B1339" s="134"/>
      <c r="C1339" s="135"/>
      <c r="D1339" s="136"/>
      <c r="E1339" s="136"/>
      <c r="F1339" s="134"/>
      <c r="G1339" s="158"/>
      <c r="H1339" s="134"/>
      <c r="I1339" s="136"/>
      <c r="J1339" s="138"/>
      <c r="K1339" s="138"/>
      <c r="L1339" s="135"/>
      <c r="M1339" s="135"/>
      <c r="N1339" s="139"/>
      <c r="O1339" s="135"/>
      <c r="P1339" s="140"/>
      <c r="Q1339" s="140"/>
      <c r="R1339" s="141"/>
      <c r="S1339" s="142"/>
      <c r="T1339" s="143"/>
      <c r="U1339" s="140"/>
      <c r="V1339" s="140"/>
      <c r="W1339" s="140"/>
      <c r="X1339" s="140"/>
      <c r="Y1339" s="138"/>
      <c r="Z1339" s="138"/>
      <c r="AA1339" s="138"/>
      <c r="AB1339" s="144"/>
      <c r="AC1339" s="145"/>
      <c r="AD1339" s="145"/>
      <c r="AE1339" s="145"/>
      <c r="AF1339" s="140"/>
      <c r="AG1339" s="146"/>
      <c r="AH1339" s="146"/>
      <c r="AI1339" s="138"/>
      <c r="AJ1339" s="140"/>
      <c r="AK1339" s="140"/>
      <c r="AL1339" s="140"/>
      <c r="AM1339" s="147"/>
      <c r="AN1339" s="148"/>
      <c r="AO1339" s="149"/>
      <c r="AP1339" s="149"/>
      <c r="AQ1339" s="149"/>
      <c r="AR1339" s="150"/>
      <c r="AS1339" s="150"/>
      <c r="AT1339" s="148"/>
      <c r="AU1339" s="149"/>
      <c r="AV1339" s="149"/>
      <c r="AW1339" s="149"/>
      <c r="AX1339" s="150"/>
      <c r="AY1339" s="151"/>
      <c r="AZ1339" s="149"/>
      <c r="BA1339" s="149"/>
      <c r="BB1339" s="149"/>
      <c r="BC1339" s="149"/>
      <c r="BD1339" s="152"/>
      <c r="BE1339" s="146"/>
      <c r="BF1339" s="79"/>
      <c r="BG1339" s="79"/>
      <c r="BH1339" s="77"/>
      <c r="BJ1339" s="78"/>
      <c r="BT1339" s="77"/>
      <c r="BU1339" s="77"/>
    </row>
    <row r="1340" spans="1:73" ht="15" customHeight="1" x14ac:dyDescent="0.35">
      <c r="A1340" s="159"/>
      <c r="B1340" s="134"/>
      <c r="C1340" s="135"/>
      <c r="D1340" s="136"/>
      <c r="E1340" s="136"/>
      <c r="F1340" s="134"/>
      <c r="G1340" s="158"/>
      <c r="H1340" s="134"/>
      <c r="I1340" s="136"/>
      <c r="J1340" s="138"/>
      <c r="K1340" s="138"/>
      <c r="L1340" s="135"/>
      <c r="M1340" s="135"/>
      <c r="N1340" s="139"/>
      <c r="O1340" s="135"/>
      <c r="P1340" s="140"/>
      <c r="Q1340" s="140"/>
      <c r="R1340" s="141"/>
      <c r="S1340" s="142"/>
      <c r="T1340" s="143"/>
      <c r="U1340" s="140"/>
      <c r="V1340" s="140"/>
      <c r="W1340" s="140"/>
      <c r="X1340" s="140"/>
      <c r="Y1340" s="138"/>
      <c r="Z1340" s="138"/>
      <c r="AA1340" s="138"/>
      <c r="AB1340" s="144"/>
      <c r="AC1340" s="145"/>
      <c r="AD1340" s="145"/>
      <c r="AE1340" s="145"/>
      <c r="AF1340" s="140"/>
      <c r="AG1340" s="146"/>
      <c r="AH1340" s="146"/>
      <c r="AI1340" s="138"/>
      <c r="AJ1340" s="140"/>
      <c r="AK1340" s="140"/>
      <c r="AL1340" s="140"/>
      <c r="AM1340" s="147"/>
      <c r="AN1340" s="148"/>
      <c r="AO1340" s="149"/>
      <c r="AP1340" s="149"/>
      <c r="AQ1340" s="149"/>
      <c r="AR1340" s="150"/>
      <c r="AS1340" s="150"/>
      <c r="AT1340" s="148"/>
      <c r="AU1340" s="149"/>
      <c r="AV1340" s="149"/>
      <c r="AW1340" s="149"/>
      <c r="AX1340" s="150"/>
      <c r="AY1340" s="151"/>
      <c r="AZ1340" s="149"/>
      <c r="BA1340" s="149"/>
      <c r="BB1340" s="149"/>
      <c r="BC1340" s="149"/>
      <c r="BD1340" s="152"/>
      <c r="BE1340" s="146"/>
      <c r="BF1340" s="79"/>
      <c r="BG1340" s="79"/>
      <c r="BH1340" s="77"/>
      <c r="BJ1340" s="78"/>
      <c r="BT1340" s="77"/>
      <c r="BU1340" s="77"/>
    </row>
    <row r="1341" spans="1:73" ht="15" customHeight="1" x14ac:dyDescent="0.35">
      <c r="A1341" s="159"/>
      <c r="B1341" s="134"/>
      <c r="C1341" s="135"/>
      <c r="D1341" s="136"/>
      <c r="E1341" s="136"/>
      <c r="F1341" s="134"/>
      <c r="G1341" s="158"/>
      <c r="H1341" s="134"/>
      <c r="I1341" s="136"/>
      <c r="J1341" s="138"/>
      <c r="K1341" s="138"/>
      <c r="L1341" s="135"/>
      <c r="M1341" s="135"/>
      <c r="N1341" s="139"/>
      <c r="O1341" s="135"/>
      <c r="P1341" s="140"/>
      <c r="Q1341" s="140"/>
      <c r="R1341" s="141"/>
      <c r="S1341" s="142"/>
      <c r="T1341" s="143"/>
      <c r="U1341" s="140"/>
      <c r="V1341" s="140"/>
      <c r="W1341" s="140"/>
      <c r="X1341" s="140"/>
      <c r="Y1341" s="138"/>
      <c r="Z1341" s="138"/>
      <c r="AA1341" s="138"/>
      <c r="AB1341" s="144"/>
      <c r="AC1341" s="145"/>
      <c r="AD1341" s="145"/>
      <c r="AE1341" s="145"/>
      <c r="AF1341" s="140"/>
      <c r="AG1341" s="146"/>
      <c r="AH1341" s="146"/>
      <c r="AI1341" s="138"/>
      <c r="AJ1341" s="140"/>
      <c r="AK1341" s="140"/>
      <c r="AL1341" s="140"/>
      <c r="AM1341" s="147"/>
      <c r="AN1341" s="148"/>
      <c r="AO1341" s="149"/>
      <c r="AP1341" s="149"/>
      <c r="AQ1341" s="149"/>
      <c r="AR1341" s="150"/>
      <c r="AS1341" s="150"/>
      <c r="AT1341" s="148"/>
      <c r="AU1341" s="149"/>
      <c r="AV1341" s="149"/>
      <c r="AW1341" s="149"/>
      <c r="AX1341" s="150"/>
      <c r="AY1341" s="151"/>
      <c r="AZ1341" s="149"/>
      <c r="BA1341" s="149"/>
      <c r="BB1341" s="149"/>
      <c r="BC1341" s="149"/>
      <c r="BD1341" s="152"/>
      <c r="BE1341" s="146"/>
      <c r="BF1341" s="79"/>
      <c r="BG1341" s="79"/>
      <c r="BH1341" s="77"/>
      <c r="BJ1341" s="78"/>
      <c r="BT1341" s="77"/>
      <c r="BU1341" s="77"/>
    </row>
    <row r="1342" spans="1:73" ht="15" customHeight="1" x14ac:dyDescent="0.35">
      <c r="A1342" s="159"/>
      <c r="B1342" s="134"/>
      <c r="C1342" s="135"/>
      <c r="D1342" s="136"/>
      <c r="E1342" s="136"/>
      <c r="F1342" s="134"/>
      <c r="G1342" s="158"/>
      <c r="H1342" s="134"/>
      <c r="I1342" s="136"/>
      <c r="J1342" s="138"/>
      <c r="K1342" s="138"/>
      <c r="L1342" s="135"/>
      <c r="M1342" s="135"/>
      <c r="N1342" s="139"/>
      <c r="O1342" s="135"/>
      <c r="P1342" s="140"/>
      <c r="Q1342" s="140"/>
      <c r="R1342" s="141"/>
      <c r="S1342" s="142"/>
      <c r="T1342" s="143"/>
      <c r="U1342" s="140"/>
      <c r="V1342" s="140"/>
      <c r="W1342" s="140"/>
      <c r="X1342" s="140"/>
      <c r="Y1342" s="138"/>
      <c r="Z1342" s="138"/>
      <c r="AA1342" s="138"/>
      <c r="AB1342" s="144"/>
      <c r="AC1342" s="145"/>
      <c r="AD1342" s="145"/>
      <c r="AE1342" s="145"/>
      <c r="AF1342" s="140"/>
      <c r="AG1342" s="146"/>
      <c r="AH1342" s="146"/>
      <c r="AI1342" s="138"/>
      <c r="AJ1342" s="140"/>
      <c r="AK1342" s="140"/>
      <c r="AL1342" s="140"/>
      <c r="AM1342" s="147"/>
      <c r="AN1342" s="148"/>
      <c r="AO1342" s="149"/>
      <c r="AP1342" s="149"/>
      <c r="AQ1342" s="149"/>
      <c r="AR1342" s="150"/>
      <c r="AS1342" s="150"/>
      <c r="AT1342" s="148"/>
      <c r="AU1342" s="149"/>
      <c r="AV1342" s="149"/>
      <c r="AW1342" s="149"/>
      <c r="AX1342" s="150"/>
      <c r="AY1342" s="151"/>
      <c r="AZ1342" s="149"/>
      <c r="BA1342" s="149"/>
      <c r="BB1342" s="149"/>
      <c r="BC1342" s="149"/>
      <c r="BD1342" s="152"/>
      <c r="BE1342" s="146"/>
      <c r="BF1342" s="79"/>
      <c r="BG1342" s="79"/>
      <c r="BH1342" s="77"/>
      <c r="BJ1342" s="78"/>
      <c r="BT1342" s="77"/>
      <c r="BU1342" s="77"/>
    </row>
    <row r="1343" spans="1:73" ht="15" customHeight="1" x14ac:dyDescent="0.35">
      <c r="A1343" s="159"/>
      <c r="B1343" s="134"/>
      <c r="C1343" s="135"/>
      <c r="D1343" s="136"/>
      <c r="E1343" s="136"/>
      <c r="F1343" s="134"/>
      <c r="G1343" s="158"/>
      <c r="H1343" s="134"/>
      <c r="I1343" s="136"/>
      <c r="J1343" s="138"/>
      <c r="K1343" s="138"/>
      <c r="L1343" s="135"/>
      <c r="M1343" s="135"/>
      <c r="N1343" s="139"/>
      <c r="O1343" s="135"/>
      <c r="P1343" s="140"/>
      <c r="Q1343" s="140"/>
      <c r="R1343" s="141"/>
      <c r="S1343" s="142"/>
      <c r="T1343" s="143"/>
      <c r="U1343" s="140"/>
      <c r="V1343" s="140"/>
      <c r="W1343" s="140"/>
      <c r="X1343" s="140"/>
      <c r="Y1343" s="138"/>
      <c r="Z1343" s="138"/>
      <c r="AA1343" s="138"/>
      <c r="AB1343" s="144"/>
      <c r="AC1343" s="145"/>
      <c r="AD1343" s="145"/>
      <c r="AE1343" s="145"/>
      <c r="AF1343" s="140"/>
      <c r="AG1343" s="146"/>
      <c r="AH1343" s="146"/>
      <c r="AI1343" s="138"/>
      <c r="AJ1343" s="140"/>
      <c r="AK1343" s="140"/>
      <c r="AL1343" s="140"/>
      <c r="AM1343" s="147"/>
      <c r="AN1343" s="148"/>
      <c r="AO1343" s="149"/>
      <c r="AP1343" s="149"/>
      <c r="AQ1343" s="149"/>
      <c r="AR1343" s="150"/>
      <c r="AS1343" s="150"/>
      <c r="AT1343" s="148"/>
      <c r="AU1343" s="149"/>
      <c r="AV1343" s="149"/>
      <c r="AW1343" s="149"/>
      <c r="AX1343" s="150"/>
      <c r="AY1343" s="151"/>
      <c r="AZ1343" s="149"/>
      <c r="BA1343" s="149"/>
      <c r="BB1343" s="149"/>
      <c r="BC1343" s="149"/>
      <c r="BD1343" s="152"/>
      <c r="BE1343" s="146"/>
      <c r="BF1343" s="79"/>
      <c r="BG1343" s="79"/>
      <c r="BH1343" s="77"/>
      <c r="BJ1343" s="78"/>
      <c r="BT1343" s="77"/>
      <c r="BU1343" s="77"/>
    </row>
    <row r="1344" spans="1:73" ht="15" customHeight="1" x14ac:dyDescent="0.35">
      <c r="A1344" s="159"/>
      <c r="B1344" s="134"/>
      <c r="C1344" s="135"/>
      <c r="D1344" s="136"/>
      <c r="E1344" s="136"/>
      <c r="F1344" s="134"/>
      <c r="G1344" s="158"/>
      <c r="H1344" s="134"/>
      <c r="I1344" s="136"/>
      <c r="J1344" s="138"/>
      <c r="K1344" s="138"/>
      <c r="L1344" s="135"/>
      <c r="M1344" s="135"/>
      <c r="N1344" s="139"/>
      <c r="O1344" s="135"/>
      <c r="P1344" s="140"/>
      <c r="Q1344" s="140"/>
      <c r="R1344" s="141"/>
      <c r="S1344" s="142"/>
      <c r="T1344" s="143"/>
      <c r="U1344" s="140"/>
      <c r="V1344" s="140"/>
      <c r="W1344" s="140"/>
      <c r="X1344" s="140"/>
      <c r="Y1344" s="138"/>
      <c r="Z1344" s="138"/>
      <c r="AA1344" s="138"/>
      <c r="AB1344" s="144"/>
      <c r="AC1344" s="145"/>
      <c r="AD1344" s="145"/>
      <c r="AE1344" s="145"/>
      <c r="AF1344" s="140"/>
      <c r="AG1344" s="146"/>
      <c r="AH1344" s="146"/>
      <c r="AI1344" s="138"/>
      <c r="AJ1344" s="140"/>
      <c r="AK1344" s="140"/>
      <c r="AL1344" s="140"/>
      <c r="AM1344" s="147"/>
      <c r="AN1344" s="148"/>
      <c r="AO1344" s="149"/>
      <c r="AP1344" s="149"/>
      <c r="AQ1344" s="149"/>
      <c r="AR1344" s="150"/>
      <c r="AS1344" s="150"/>
      <c r="AT1344" s="148"/>
      <c r="AU1344" s="149"/>
      <c r="AV1344" s="149"/>
      <c r="AW1344" s="149"/>
      <c r="AX1344" s="150"/>
      <c r="AY1344" s="151"/>
      <c r="AZ1344" s="149"/>
      <c r="BA1344" s="149"/>
      <c r="BB1344" s="149"/>
      <c r="BC1344" s="149"/>
      <c r="BD1344" s="152"/>
      <c r="BE1344" s="146"/>
      <c r="BF1344" s="79"/>
      <c r="BG1344" s="79"/>
      <c r="BH1344" s="77"/>
      <c r="BJ1344" s="78"/>
      <c r="BT1344" s="77"/>
      <c r="BU1344" s="77"/>
    </row>
    <row r="1345" spans="1:73" ht="15" customHeight="1" x14ac:dyDescent="0.35">
      <c r="A1345" s="159"/>
      <c r="B1345" s="134"/>
      <c r="C1345" s="135"/>
      <c r="D1345" s="136"/>
      <c r="E1345" s="136"/>
      <c r="F1345" s="134"/>
      <c r="G1345" s="158"/>
      <c r="H1345" s="134"/>
      <c r="I1345" s="136"/>
      <c r="J1345" s="138"/>
      <c r="K1345" s="138"/>
      <c r="L1345" s="135"/>
      <c r="M1345" s="135"/>
      <c r="N1345" s="139"/>
      <c r="O1345" s="135"/>
      <c r="P1345" s="140"/>
      <c r="Q1345" s="140"/>
      <c r="R1345" s="141"/>
      <c r="S1345" s="142"/>
      <c r="T1345" s="143"/>
      <c r="U1345" s="140"/>
      <c r="V1345" s="140"/>
      <c r="W1345" s="140"/>
      <c r="X1345" s="140"/>
      <c r="Y1345" s="138"/>
      <c r="Z1345" s="138"/>
      <c r="AA1345" s="138"/>
      <c r="AB1345" s="144"/>
      <c r="AC1345" s="145"/>
      <c r="AD1345" s="145"/>
      <c r="AE1345" s="145"/>
      <c r="AF1345" s="140"/>
      <c r="AG1345" s="146"/>
      <c r="AH1345" s="146"/>
      <c r="AI1345" s="138"/>
      <c r="AJ1345" s="140"/>
      <c r="AK1345" s="140"/>
      <c r="AL1345" s="140"/>
      <c r="AM1345" s="147"/>
      <c r="AN1345" s="148"/>
      <c r="AO1345" s="149"/>
      <c r="AP1345" s="149"/>
      <c r="AQ1345" s="149"/>
      <c r="AR1345" s="150"/>
      <c r="AS1345" s="150"/>
      <c r="AT1345" s="148"/>
      <c r="AU1345" s="149"/>
      <c r="AV1345" s="149"/>
      <c r="AW1345" s="149"/>
      <c r="AX1345" s="150"/>
      <c r="AY1345" s="151"/>
      <c r="AZ1345" s="149"/>
      <c r="BA1345" s="149"/>
      <c r="BB1345" s="149"/>
      <c r="BC1345" s="149"/>
      <c r="BD1345" s="152"/>
      <c r="BE1345" s="146"/>
      <c r="BF1345" s="79"/>
      <c r="BG1345" s="79"/>
      <c r="BH1345" s="77"/>
      <c r="BJ1345" s="78"/>
      <c r="BT1345" s="77"/>
      <c r="BU1345" s="77"/>
    </row>
    <row r="1346" spans="1:73" ht="15" customHeight="1" x14ac:dyDescent="0.35">
      <c r="A1346" s="159"/>
      <c r="B1346" s="134"/>
      <c r="C1346" s="135"/>
      <c r="D1346" s="136"/>
      <c r="E1346" s="136"/>
      <c r="F1346" s="134"/>
      <c r="G1346" s="158"/>
      <c r="H1346" s="134"/>
      <c r="I1346" s="136"/>
      <c r="J1346" s="138"/>
      <c r="K1346" s="138"/>
      <c r="L1346" s="135"/>
      <c r="M1346" s="135"/>
      <c r="N1346" s="139"/>
      <c r="O1346" s="135"/>
      <c r="P1346" s="140"/>
      <c r="Q1346" s="140"/>
      <c r="R1346" s="141"/>
      <c r="S1346" s="142"/>
      <c r="T1346" s="143"/>
      <c r="U1346" s="140"/>
      <c r="V1346" s="140"/>
      <c r="W1346" s="140"/>
      <c r="X1346" s="140"/>
      <c r="Y1346" s="138"/>
      <c r="Z1346" s="138"/>
      <c r="AA1346" s="138"/>
      <c r="AB1346" s="144"/>
      <c r="AC1346" s="145"/>
      <c r="AD1346" s="145"/>
      <c r="AE1346" s="145"/>
      <c r="AF1346" s="140"/>
      <c r="AG1346" s="146"/>
      <c r="AH1346" s="146"/>
      <c r="AI1346" s="138"/>
      <c r="AJ1346" s="140"/>
      <c r="AK1346" s="140"/>
      <c r="AL1346" s="140"/>
      <c r="AM1346" s="147"/>
      <c r="AN1346" s="148"/>
      <c r="AO1346" s="149"/>
      <c r="AP1346" s="149"/>
      <c r="AQ1346" s="149"/>
      <c r="AR1346" s="150"/>
      <c r="AS1346" s="150"/>
      <c r="AT1346" s="148"/>
      <c r="AU1346" s="149"/>
      <c r="AV1346" s="149"/>
      <c r="AW1346" s="149"/>
      <c r="AX1346" s="150"/>
      <c r="AY1346" s="151"/>
      <c r="AZ1346" s="149"/>
      <c r="BA1346" s="149"/>
      <c r="BB1346" s="149"/>
      <c r="BC1346" s="149"/>
      <c r="BD1346" s="152"/>
      <c r="BE1346" s="146"/>
      <c r="BF1346" s="79"/>
      <c r="BG1346" s="79"/>
      <c r="BH1346" s="77"/>
      <c r="BJ1346" s="78"/>
      <c r="BT1346" s="77"/>
      <c r="BU1346" s="77"/>
    </row>
    <row r="1347" spans="1:73" ht="15" customHeight="1" x14ac:dyDescent="0.35">
      <c r="A1347" s="159"/>
      <c r="B1347" s="134"/>
      <c r="C1347" s="135"/>
      <c r="D1347" s="136"/>
      <c r="E1347" s="136"/>
      <c r="F1347" s="134"/>
      <c r="G1347" s="158"/>
      <c r="H1347" s="134"/>
      <c r="I1347" s="136"/>
      <c r="J1347" s="138"/>
      <c r="K1347" s="138"/>
      <c r="L1347" s="135"/>
      <c r="M1347" s="135"/>
      <c r="N1347" s="139"/>
      <c r="O1347" s="135"/>
      <c r="P1347" s="140"/>
      <c r="Q1347" s="140"/>
      <c r="R1347" s="141"/>
      <c r="S1347" s="142"/>
      <c r="T1347" s="143"/>
      <c r="U1347" s="140"/>
      <c r="V1347" s="140"/>
      <c r="W1347" s="140"/>
      <c r="X1347" s="140"/>
      <c r="Y1347" s="138"/>
      <c r="Z1347" s="138"/>
      <c r="AA1347" s="138"/>
      <c r="AB1347" s="144"/>
      <c r="AC1347" s="145"/>
      <c r="AD1347" s="145"/>
      <c r="AE1347" s="145"/>
      <c r="AF1347" s="140"/>
      <c r="AG1347" s="146"/>
      <c r="AH1347" s="146"/>
      <c r="AI1347" s="138"/>
      <c r="AJ1347" s="140"/>
      <c r="AK1347" s="140"/>
      <c r="AL1347" s="140"/>
      <c r="AM1347" s="147"/>
      <c r="AN1347" s="148"/>
      <c r="AO1347" s="149"/>
      <c r="AP1347" s="149"/>
      <c r="AQ1347" s="149"/>
      <c r="AR1347" s="150"/>
      <c r="AS1347" s="150"/>
      <c r="AT1347" s="148"/>
      <c r="AU1347" s="149"/>
      <c r="AV1347" s="149"/>
      <c r="AW1347" s="149"/>
      <c r="AX1347" s="150"/>
      <c r="AY1347" s="151"/>
      <c r="AZ1347" s="149"/>
      <c r="BA1347" s="149"/>
      <c r="BB1347" s="149"/>
      <c r="BC1347" s="149"/>
      <c r="BD1347" s="152"/>
      <c r="BE1347" s="146"/>
      <c r="BF1347" s="79"/>
      <c r="BG1347" s="79"/>
      <c r="BH1347" s="77"/>
      <c r="BJ1347" s="78"/>
      <c r="BT1347" s="77"/>
      <c r="BU1347" s="77"/>
    </row>
    <row r="1348" spans="1:73" ht="15" customHeight="1" x14ac:dyDescent="0.35">
      <c r="A1348" s="159"/>
      <c r="B1348" s="134"/>
      <c r="C1348" s="135"/>
      <c r="D1348" s="136"/>
      <c r="E1348" s="136"/>
      <c r="F1348" s="134"/>
      <c r="G1348" s="158"/>
      <c r="H1348" s="134"/>
      <c r="I1348" s="136"/>
      <c r="J1348" s="138"/>
      <c r="K1348" s="138"/>
      <c r="L1348" s="135"/>
      <c r="M1348" s="135"/>
      <c r="N1348" s="139"/>
      <c r="O1348" s="135"/>
      <c r="P1348" s="140"/>
      <c r="Q1348" s="140"/>
      <c r="R1348" s="141"/>
      <c r="S1348" s="142"/>
      <c r="T1348" s="143"/>
      <c r="U1348" s="140"/>
      <c r="V1348" s="140"/>
      <c r="W1348" s="140"/>
      <c r="X1348" s="140"/>
      <c r="Y1348" s="138"/>
      <c r="Z1348" s="138"/>
      <c r="AA1348" s="138"/>
      <c r="AB1348" s="144"/>
      <c r="AC1348" s="145"/>
      <c r="AD1348" s="145"/>
      <c r="AE1348" s="145"/>
      <c r="AF1348" s="140"/>
      <c r="AG1348" s="146"/>
      <c r="AH1348" s="146"/>
      <c r="AI1348" s="138"/>
      <c r="AJ1348" s="140"/>
      <c r="AK1348" s="140"/>
      <c r="AL1348" s="140"/>
      <c r="AM1348" s="147"/>
      <c r="AN1348" s="148"/>
      <c r="AO1348" s="149"/>
      <c r="AP1348" s="149"/>
      <c r="AQ1348" s="149"/>
      <c r="AR1348" s="150"/>
      <c r="AS1348" s="150"/>
      <c r="AT1348" s="148"/>
      <c r="AU1348" s="149"/>
      <c r="AV1348" s="149"/>
      <c r="AW1348" s="149"/>
      <c r="AX1348" s="150"/>
      <c r="AY1348" s="151"/>
      <c r="AZ1348" s="149"/>
      <c r="BA1348" s="149"/>
      <c r="BB1348" s="149"/>
      <c r="BC1348" s="149"/>
      <c r="BD1348" s="152"/>
      <c r="BE1348" s="146"/>
      <c r="BF1348" s="79"/>
      <c r="BG1348" s="79"/>
      <c r="BH1348" s="77"/>
      <c r="BJ1348" s="78"/>
      <c r="BT1348" s="77"/>
      <c r="BU1348" s="77"/>
    </row>
    <row r="1349" spans="1:73" ht="15" customHeight="1" x14ac:dyDescent="0.35">
      <c r="A1349" s="159"/>
      <c r="B1349" s="134"/>
      <c r="C1349" s="135"/>
      <c r="D1349" s="136"/>
      <c r="E1349" s="136"/>
      <c r="F1349" s="134"/>
      <c r="G1349" s="158"/>
      <c r="H1349" s="134"/>
      <c r="I1349" s="136"/>
      <c r="J1349" s="138"/>
      <c r="K1349" s="138"/>
      <c r="L1349" s="135"/>
      <c r="M1349" s="135"/>
      <c r="N1349" s="139"/>
      <c r="O1349" s="135"/>
      <c r="P1349" s="140"/>
      <c r="Q1349" s="140"/>
      <c r="R1349" s="141"/>
      <c r="S1349" s="142"/>
      <c r="T1349" s="143"/>
      <c r="U1349" s="140"/>
      <c r="V1349" s="140"/>
      <c r="W1349" s="140"/>
      <c r="X1349" s="140"/>
      <c r="Y1349" s="138"/>
      <c r="Z1349" s="138"/>
      <c r="AA1349" s="138"/>
      <c r="AB1349" s="144"/>
      <c r="AC1349" s="145"/>
      <c r="AD1349" s="145"/>
      <c r="AE1349" s="145"/>
      <c r="AF1349" s="140"/>
      <c r="AG1349" s="146"/>
      <c r="AH1349" s="146"/>
      <c r="AI1349" s="138"/>
      <c r="AJ1349" s="140"/>
      <c r="AK1349" s="140"/>
      <c r="AL1349" s="140"/>
      <c r="AM1349" s="147"/>
      <c r="AN1349" s="148"/>
      <c r="AO1349" s="149"/>
      <c r="AP1349" s="149"/>
      <c r="AQ1349" s="149"/>
      <c r="AR1349" s="150"/>
      <c r="AS1349" s="150"/>
      <c r="AT1349" s="148"/>
      <c r="AU1349" s="149"/>
      <c r="AV1349" s="149"/>
      <c r="AW1349" s="149"/>
      <c r="AX1349" s="150"/>
      <c r="AY1349" s="151"/>
      <c r="AZ1349" s="149"/>
      <c r="BA1349" s="149"/>
      <c r="BB1349" s="149"/>
      <c r="BC1349" s="149"/>
      <c r="BD1349" s="152"/>
      <c r="BE1349" s="146"/>
      <c r="BF1349" s="79"/>
      <c r="BG1349" s="79"/>
      <c r="BH1349" s="77"/>
      <c r="BJ1349" s="78"/>
      <c r="BT1349" s="77"/>
      <c r="BU1349" s="77"/>
    </row>
    <row r="1350" spans="1:73" ht="15" customHeight="1" x14ac:dyDescent="0.35">
      <c r="A1350" s="159"/>
      <c r="B1350" s="134"/>
      <c r="C1350" s="135"/>
      <c r="D1350" s="136"/>
      <c r="E1350" s="136"/>
      <c r="F1350" s="134"/>
      <c r="G1350" s="158"/>
      <c r="H1350" s="134"/>
      <c r="I1350" s="136"/>
      <c r="J1350" s="138"/>
      <c r="K1350" s="138"/>
      <c r="L1350" s="135"/>
      <c r="M1350" s="135"/>
      <c r="N1350" s="139"/>
      <c r="O1350" s="135"/>
      <c r="P1350" s="140"/>
      <c r="Q1350" s="140"/>
      <c r="R1350" s="141"/>
      <c r="S1350" s="142"/>
      <c r="T1350" s="143"/>
      <c r="U1350" s="140"/>
      <c r="V1350" s="140"/>
      <c r="W1350" s="140"/>
      <c r="X1350" s="140"/>
      <c r="Y1350" s="138"/>
      <c r="Z1350" s="138"/>
      <c r="AA1350" s="138"/>
      <c r="AB1350" s="144"/>
      <c r="AC1350" s="145"/>
      <c r="AD1350" s="145"/>
      <c r="AE1350" s="145"/>
      <c r="AF1350" s="140"/>
      <c r="AG1350" s="146"/>
      <c r="AH1350" s="146"/>
      <c r="AI1350" s="138"/>
      <c r="AJ1350" s="140"/>
      <c r="AK1350" s="140"/>
      <c r="AL1350" s="140"/>
      <c r="AM1350" s="147"/>
      <c r="AN1350" s="148"/>
      <c r="AO1350" s="149"/>
      <c r="AP1350" s="149"/>
      <c r="AQ1350" s="149"/>
      <c r="AR1350" s="150"/>
      <c r="AS1350" s="150"/>
      <c r="AT1350" s="148"/>
      <c r="AU1350" s="149"/>
      <c r="AV1350" s="149"/>
      <c r="AW1350" s="149"/>
      <c r="AX1350" s="150"/>
      <c r="AY1350" s="151"/>
      <c r="AZ1350" s="149"/>
      <c r="BA1350" s="149"/>
      <c r="BB1350" s="149"/>
      <c r="BC1350" s="149"/>
      <c r="BD1350" s="152"/>
      <c r="BE1350" s="146"/>
      <c r="BF1350" s="79"/>
      <c r="BG1350" s="79"/>
      <c r="BH1350" s="77"/>
      <c r="BJ1350" s="78"/>
      <c r="BT1350" s="77"/>
      <c r="BU1350" s="77"/>
    </row>
    <row r="1351" spans="1:73" ht="15" customHeight="1" x14ac:dyDescent="0.35">
      <c r="A1351" s="159"/>
      <c r="B1351" s="134"/>
      <c r="C1351" s="135"/>
      <c r="D1351" s="136"/>
      <c r="E1351" s="136"/>
      <c r="F1351" s="134"/>
      <c r="G1351" s="158"/>
      <c r="H1351" s="134"/>
      <c r="I1351" s="136"/>
      <c r="J1351" s="138"/>
      <c r="K1351" s="138"/>
      <c r="L1351" s="135"/>
      <c r="M1351" s="135"/>
      <c r="N1351" s="139"/>
      <c r="O1351" s="135"/>
      <c r="P1351" s="140"/>
      <c r="Q1351" s="140"/>
      <c r="R1351" s="141"/>
      <c r="S1351" s="142"/>
      <c r="T1351" s="143"/>
      <c r="U1351" s="140"/>
      <c r="V1351" s="140"/>
      <c r="W1351" s="140"/>
      <c r="X1351" s="140"/>
      <c r="Y1351" s="138"/>
      <c r="Z1351" s="138"/>
      <c r="AA1351" s="138"/>
      <c r="AB1351" s="144"/>
      <c r="AC1351" s="145"/>
      <c r="AD1351" s="145"/>
      <c r="AE1351" s="145"/>
      <c r="AF1351" s="140"/>
      <c r="AG1351" s="146"/>
      <c r="AH1351" s="146"/>
      <c r="AI1351" s="138"/>
      <c r="AJ1351" s="140"/>
      <c r="AK1351" s="140"/>
      <c r="AL1351" s="140"/>
      <c r="AM1351" s="147"/>
      <c r="AN1351" s="148"/>
      <c r="AO1351" s="149"/>
      <c r="AP1351" s="149"/>
      <c r="AQ1351" s="149"/>
      <c r="AR1351" s="150"/>
      <c r="AS1351" s="150"/>
      <c r="AT1351" s="148"/>
      <c r="AU1351" s="149"/>
      <c r="AV1351" s="149"/>
      <c r="AW1351" s="149"/>
      <c r="AX1351" s="150"/>
      <c r="AY1351" s="151"/>
      <c r="AZ1351" s="149"/>
      <c r="BA1351" s="149"/>
      <c r="BB1351" s="149"/>
      <c r="BC1351" s="149"/>
      <c r="BD1351" s="152"/>
      <c r="BE1351" s="146"/>
      <c r="BF1351" s="79"/>
      <c r="BG1351" s="79"/>
      <c r="BH1351" s="77"/>
      <c r="BJ1351" s="78"/>
      <c r="BT1351" s="77"/>
      <c r="BU1351" s="77"/>
    </row>
    <row r="1352" spans="1:73" ht="15" customHeight="1" x14ac:dyDescent="0.35">
      <c r="A1352" s="159"/>
      <c r="B1352" s="134"/>
      <c r="C1352" s="135"/>
      <c r="D1352" s="136"/>
      <c r="E1352" s="136"/>
      <c r="F1352" s="134"/>
      <c r="G1352" s="158"/>
      <c r="H1352" s="134"/>
      <c r="I1352" s="136"/>
      <c r="J1352" s="138"/>
      <c r="K1352" s="138"/>
      <c r="L1352" s="135"/>
      <c r="M1352" s="135"/>
      <c r="N1352" s="139"/>
      <c r="O1352" s="135"/>
      <c r="P1352" s="140"/>
      <c r="Q1352" s="140"/>
      <c r="R1352" s="141"/>
      <c r="S1352" s="142"/>
      <c r="T1352" s="143"/>
      <c r="U1352" s="140"/>
      <c r="V1352" s="140"/>
      <c r="W1352" s="140"/>
      <c r="X1352" s="140"/>
      <c r="Y1352" s="138"/>
      <c r="Z1352" s="138"/>
      <c r="AA1352" s="138"/>
      <c r="AB1352" s="144"/>
      <c r="AC1352" s="145"/>
      <c r="AD1352" s="145"/>
      <c r="AE1352" s="145"/>
      <c r="AF1352" s="140"/>
      <c r="AG1352" s="146"/>
      <c r="AH1352" s="146"/>
      <c r="AI1352" s="138"/>
      <c r="AJ1352" s="140"/>
      <c r="AK1352" s="140"/>
      <c r="AL1352" s="140"/>
      <c r="AM1352" s="147"/>
      <c r="AN1352" s="148"/>
      <c r="AO1352" s="149"/>
      <c r="AP1352" s="149"/>
      <c r="AQ1352" s="149"/>
      <c r="AR1352" s="150"/>
      <c r="AS1352" s="150"/>
      <c r="AT1352" s="148"/>
      <c r="AU1352" s="149"/>
      <c r="AV1352" s="149"/>
      <c r="AW1352" s="149"/>
      <c r="AX1352" s="150"/>
      <c r="AY1352" s="151"/>
      <c r="AZ1352" s="149"/>
      <c r="BA1352" s="149"/>
      <c r="BB1352" s="149"/>
      <c r="BC1352" s="149"/>
      <c r="BD1352" s="152"/>
      <c r="BE1352" s="146"/>
      <c r="BF1352" s="79"/>
      <c r="BG1352" s="79"/>
      <c r="BH1352" s="77"/>
      <c r="BJ1352" s="78"/>
      <c r="BT1352" s="77"/>
      <c r="BU1352" s="77"/>
    </row>
    <row r="1353" spans="1:73" ht="15" customHeight="1" x14ac:dyDescent="0.35">
      <c r="A1353" s="159"/>
      <c r="B1353" s="134"/>
      <c r="C1353" s="135"/>
      <c r="D1353" s="136"/>
      <c r="E1353" s="136"/>
      <c r="F1353" s="134"/>
      <c r="G1353" s="158"/>
      <c r="H1353" s="134"/>
      <c r="I1353" s="136"/>
      <c r="J1353" s="138"/>
      <c r="K1353" s="138"/>
      <c r="L1353" s="135"/>
      <c r="M1353" s="135"/>
      <c r="N1353" s="139"/>
      <c r="O1353" s="135"/>
      <c r="P1353" s="140"/>
      <c r="Q1353" s="140"/>
      <c r="R1353" s="141"/>
      <c r="S1353" s="142"/>
      <c r="T1353" s="143"/>
      <c r="U1353" s="140"/>
      <c r="V1353" s="140"/>
      <c r="W1353" s="140"/>
      <c r="X1353" s="140"/>
      <c r="Y1353" s="138"/>
      <c r="Z1353" s="138"/>
      <c r="AA1353" s="138"/>
      <c r="AB1353" s="144"/>
      <c r="AC1353" s="145"/>
      <c r="AD1353" s="145"/>
      <c r="AE1353" s="145"/>
      <c r="AF1353" s="140"/>
      <c r="AG1353" s="146"/>
      <c r="AH1353" s="146"/>
      <c r="AI1353" s="138"/>
      <c r="AJ1353" s="140"/>
      <c r="AK1353" s="140"/>
      <c r="AL1353" s="140"/>
      <c r="AM1353" s="147"/>
      <c r="AN1353" s="148"/>
      <c r="AO1353" s="149"/>
      <c r="AP1353" s="149"/>
      <c r="AQ1353" s="149"/>
      <c r="AR1353" s="150"/>
      <c r="AS1353" s="150"/>
      <c r="AT1353" s="148"/>
      <c r="AU1353" s="149"/>
      <c r="AV1353" s="149"/>
      <c r="AW1353" s="149"/>
      <c r="AX1353" s="150"/>
      <c r="AY1353" s="151"/>
      <c r="AZ1353" s="149"/>
      <c r="BA1353" s="149"/>
      <c r="BB1353" s="149"/>
      <c r="BC1353" s="149"/>
      <c r="BD1353" s="152"/>
      <c r="BE1353" s="146"/>
      <c r="BF1353" s="79"/>
      <c r="BG1353" s="79"/>
      <c r="BH1353" s="77"/>
      <c r="BJ1353" s="78"/>
      <c r="BT1353" s="77"/>
      <c r="BU1353" s="77"/>
    </row>
    <row r="1354" spans="1:73" ht="15" customHeight="1" x14ac:dyDescent="0.35">
      <c r="A1354" s="159"/>
      <c r="B1354" s="134"/>
      <c r="C1354" s="135"/>
      <c r="D1354" s="136"/>
      <c r="E1354" s="136"/>
      <c r="F1354" s="134"/>
      <c r="G1354" s="158"/>
      <c r="H1354" s="134"/>
      <c r="I1354" s="136"/>
      <c r="J1354" s="138"/>
      <c r="K1354" s="138"/>
      <c r="L1354" s="135"/>
      <c r="M1354" s="135"/>
      <c r="N1354" s="139"/>
      <c r="O1354" s="135"/>
      <c r="P1354" s="140"/>
      <c r="Q1354" s="140"/>
      <c r="R1354" s="141"/>
      <c r="S1354" s="142"/>
      <c r="T1354" s="143"/>
      <c r="U1354" s="140"/>
      <c r="V1354" s="140"/>
      <c r="W1354" s="140"/>
      <c r="X1354" s="140"/>
      <c r="Y1354" s="138"/>
      <c r="Z1354" s="138"/>
      <c r="AA1354" s="138"/>
      <c r="AB1354" s="144"/>
      <c r="AC1354" s="145"/>
      <c r="AD1354" s="145"/>
      <c r="AE1354" s="145"/>
      <c r="AF1354" s="140"/>
      <c r="AG1354" s="146"/>
      <c r="AH1354" s="146"/>
      <c r="AI1354" s="138"/>
      <c r="AJ1354" s="140"/>
      <c r="AK1354" s="140"/>
      <c r="AL1354" s="140"/>
      <c r="AM1354" s="147"/>
      <c r="AN1354" s="148"/>
      <c r="AO1354" s="149"/>
      <c r="AP1354" s="149"/>
      <c r="AQ1354" s="149"/>
      <c r="AR1354" s="150"/>
      <c r="AS1354" s="150"/>
      <c r="AT1354" s="148"/>
      <c r="AU1354" s="149"/>
      <c r="AV1354" s="149"/>
      <c r="AW1354" s="149"/>
      <c r="AX1354" s="150"/>
      <c r="AY1354" s="151"/>
      <c r="AZ1354" s="149"/>
      <c r="BA1354" s="149"/>
      <c r="BB1354" s="149"/>
      <c r="BC1354" s="149"/>
      <c r="BD1354" s="152"/>
      <c r="BE1354" s="146"/>
      <c r="BF1354" s="79"/>
      <c r="BG1354" s="79"/>
      <c r="BH1354" s="77"/>
      <c r="BJ1354" s="78"/>
      <c r="BT1354" s="77"/>
      <c r="BU1354" s="77"/>
    </row>
    <row r="1355" spans="1:73" ht="15" customHeight="1" x14ac:dyDescent="0.35">
      <c r="A1355" s="159"/>
      <c r="B1355" s="134"/>
      <c r="C1355" s="135"/>
      <c r="D1355" s="136"/>
      <c r="E1355" s="136"/>
      <c r="F1355" s="134"/>
      <c r="G1355" s="158"/>
      <c r="H1355" s="134"/>
      <c r="I1355" s="136"/>
      <c r="J1355" s="138"/>
      <c r="K1355" s="138"/>
      <c r="L1355" s="135"/>
      <c r="M1355" s="135"/>
      <c r="N1355" s="139"/>
      <c r="O1355" s="135"/>
      <c r="P1355" s="140"/>
      <c r="Q1355" s="140"/>
      <c r="R1355" s="141"/>
      <c r="S1355" s="142"/>
      <c r="T1355" s="143"/>
      <c r="U1355" s="140"/>
      <c r="V1355" s="140"/>
      <c r="W1355" s="140"/>
      <c r="X1355" s="140"/>
      <c r="Y1355" s="138"/>
      <c r="Z1355" s="138"/>
      <c r="AA1355" s="138"/>
      <c r="AB1355" s="144"/>
      <c r="AC1355" s="145"/>
      <c r="AD1355" s="145"/>
      <c r="AE1355" s="145"/>
      <c r="AF1355" s="140"/>
      <c r="AG1355" s="146"/>
      <c r="AH1355" s="146"/>
      <c r="AI1355" s="138"/>
      <c r="AJ1355" s="140"/>
      <c r="AK1355" s="140"/>
      <c r="AL1355" s="140"/>
      <c r="AM1355" s="147"/>
      <c r="AN1355" s="148"/>
      <c r="AO1355" s="149"/>
      <c r="AP1355" s="149"/>
      <c r="AQ1355" s="149"/>
      <c r="AR1355" s="150"/>
      <c r="AS1355" s="150"/>
      <c r="AT1355" s="148"/>
      <c r="AU1355" s="149"/>
      <c r="AV1355" s="149"/>
      <c r="AW1355" s="149"/>
      <c r="AX1355" s="150"/>
      <c r="AY1355" s="151"/>
      <c r="AZ1355" s="149"/>
      <c r="BA1355" s="149"/>
      <c r="BB1355" s="149"/>
      <c r="BC1355" s="149"/>
      <c r="BD1355" s="152"/>
      <c r="BE1355" s="146"/>
      <c r="BF1355" s="79"/>
      <c r="BG1355" s="79"/>
      <c r="BH1355" s="77"/>
      <c r="BJ1355" s="78"/>
      <c r="BT1355" s="77"/>
      <c r="BU1355" s="77"/>
    </row>
    <row r="1356" spans="1:73" ht="15" customHeight="1" x14ac:dyDescent="0.35">
      <c r="A1356" s="159"/>
      <c r="B1356" s="134"/>
      <c r="C1356" s="135"/>
      <c r="D1356" s="136"/>
      <c r="E1356" s="136"/>
      <c r="F1356" s="134"/>
      <c r="G1356" s="158"/>
      <c r="H1356" s="134"/>
      <c r="I1356" s="136"/>
      <c r="J1356" s="138"/>
      <c r="K1356" s="138"/>
      <c r="L1356" s="135"/>
      <c r="M1356" s="135"/>
      <c r="N1356" s="139"/>
      <c r="O1356" s="135"/>
      <c r="P1356" s="140"/>
      <c r="Q1356" s="140"/>
      <c r="R1356" s="141"/>
      <c r="S1356" s="142"/>
      <c r="T1356" s="143"/>
      <c r="U1356" s="140"/>
      <c r="V1356" s="140"/>
      <c r="W1356" s="140"/>
      <c r="X1356" s="140"/>
      <c r="Y1356" s="138"/>
      <c r="Z1356" s="138"/>
      <c r="AA1356" s="138"/>
      <c r="AB1356" s="144"/>
      <c r="AC1356" s="145"/>
      <c r="AD1356" s="145"/>
      <c r="AE1356" s="145"/>
      <c r="AF1356" s="140"/>
      <c r="AG1356" s="146"/>
      <c r="AH1356" s="146"/>
      <c r="AI1356" s="138"/>
      <c r="AJ1356" s="140"/>
      <c r="AK1356" s="140"/>
      <c r="AL1356" s="140"/>
      <c r="AM1356" s="147"/>
      <c r="AN1356" s="148"/>
      <c r="AO1356" s="149"/>
      <c r="AP1356" s="149"/>
      <c r="AQ1356" s="149"/>
      <c r="AR1356" s="150"/>
      <c r="AS1356" s="150"/>
      <c r="AT1356" s="148"/>
      <c r="AU1356" s="149"/>
      <c r="AV1356" s="149"/>
      <c r="AW1356" s="149"/>
      <c r="AX1356" s="150"/>
      <c r="AY1356" s="151"/>
      <c r="AZ1356" s="149"/>
      <c r="BA1356" s="149"/>
      <c r="BB1356" s="149"/>
      <c r="BC1356" s="149"/>
      <c r="BD1356" s="152"/>
      <c r="BE1356" s="146"/>
      <c r="BF1356" s="79"/>
      <c r="BG1356" s="79"/>
      <c r="BH1356" s="77"/>
      <c r="BJ1356" s="78"/>
      <c r="BT1356" s="77"/>
      <c r="BU1356" s="77"/>
    </row>
    <row r="1357" spans="1:73" ht="15" customHeight="1" x14ac:dyDescent="0.35">
      <c r="A1357" s="159"/>
      <c r="B1357" s="134"/>
      <c r="C1357" s="135"/>
      <c r="D1357" s="136"/>
      <c r="E1357" s="136"/>
      <c r="F1357" s="134"/>
      <c r="G1357" s="158"/>
      <c r="H1357" s="134"/>
      <c r="I1357" s="136"/>
      <c r="J1357" s="138"/>
      <c r="K1357" s="138"/>
      <c r="L1357" s="135"/>
      <c r="M1357" s="135"/>
      <c r="N1357" s="139"/>
      <c r="O1357" s="135"/>
      <c r="P1357" s="140"/>
      <c r="Q1357" s="140"/>
      <c r="R1357" s="141"/>
      <c r="S1357" s="142"/>
      <c r="T1357" s="143"/>
      <c r="U1357" s="140"/>
      <c r="V1357" s="140"/>
      <c r="W1357" s="140"/>
      <c r="X1357" s="140"/>
      <c r="Y1357" s="138"/>
      <c r="Z1357" s="138"/>
      <c r="AA1357" s="138"/>
      <c r="AB1357" s="144"/>
      <c r="AC1357" s="145"/>
      <c r="AD1357" s="145"/>
      <c r="AE1357" s="145"/>
      <c r="AF1357" s="140"/>
      <c r="AG1357" s="146"/>
      <c r="AH1357" s="146"/>
      <c r="AI1357" s="138"/>
      <c r="AJ1357" s="140"/>
      <c r="AK1357" s="140"/>
      <c r="AL1357" s="140"/>
      <c r="AM1357" s="147"/>
      <c r="AN1357" s="148"/>
      <c r="AO1357" s="149"/>
      <c r="AP1357" s="149"/>
      <c r="AQ1357" s="149"/>
      <c r="AR1357" s="150"/>
      <c r="AS1357" s="150"/>
      <c r="AT1357" s="148"/>
      <c r="AU1357" s="149"/>
      <c r="AV1357" s="149"/>
      <c r="AW1357" s="149"/>
      <c r="AX1357" s="150"/>
      <c r="AY1357" s="151"/>
      <c r="AZ1357" s="149"/>
      <c r="BA1357" s="149"/>
      <c r="BB1357" s="149"/>
      <c r="BC1357" s="149"/>
      <c r="BD1357" s="152"/>
      <c r="BE1357" s="146"/>
      <c r="BF1357" s="79"/>
      <c r="BG1357" s="79"/>
      <c r="BH1357" s="77"/>
      <c r="BJ1357" s="78"/>
      <c r="BT1357" s="77"/>
      <c r="BU1357" s="77"/>
    </row>
    <row r="1358" spans="1:73" ht="15" customHeight="1" x14ac:dyDescent="0.35">
      <c r="A1358" s="159"/>
      <c r="B1358" s="134"/>
      <c r="C1358" s="135"/>
      <c r="D1358" s="136"/>
      <c r="E1358" s="136"/>
      <c r="F1358" s="134"/>
      <c r="G1358" s="158"/>
      <c r="H1358" s="134"/>
      <c r="I1358" s="136"/>
      <c r="J1358" s="138"/>
      <c r="K1358" s="138"/>
      <c r="L1358" s="135"/>
      <c r="M1358" s="135"/>
      <c r="N1358" s="139"/>
      <c r="O1358" s="135"/>
      <c r="P1358" s="140"/>
      <c r="Q1358" s="140"/>
      <c r="R1358" s="141"/>
      <c r="S1358" s="142"/>
      <c r="T1358" s="143"/>
      <c r="U1358" s="140"/>
      <c r="V1358" s="140"/>
      <c r="W1358" s="140"/>
      <c r="X1358" s="140"/>
      <c r="Y1358" s="138"/>
      <c r="Z1358" s="138"/>
      <c r="AA1358" s="138"/>
      <c r="AB1358" s="144"/>
      <c r="AC1358" s="145"/>
      <c r="AD1358" s="145"/>
      <c r="AE1358" s="145"/>
      <c r="AF1358" s="140"/>
      <c r="AG1358" s="146"/>
      <c r="AH1358" s="146"/>
      <c r="AI1358" s="138"/>
      <c r="AJ1358" s="140"/>
      <c r="AK1358" s="140"/>
      <c r="AL1358" s="140"/>
      <c r="AM1358" s="147"/>
      <c r="AN1358" s="148"/>
      <c r="AO1358" s="149"/>
      <c r="AP1358" s="149"/>
      <c r="AQ1358" s="149"/>
      <c r="AR1358" s="150"/>
      <c r="AS1358" s="150"/>
      <c r="AT1358" s="148"/>
      <c r="AU1358" s="149"/>
      <c r="AV1358" s="149"/>
      <c r="AW1358" s="149"/>
      <c r="AX1358" s="150"/>
      <c r="AY1358" s="151"/>
      <c r="AZ1358" s="149"/>
      <c r="BA1358" s="149"/>
      <c r="BB1358" s="149"/>
      <c r="BC1358" s="149"/>
      <c r="BD1358" s="152"/>
      <c r="BE1358" s="146"/>
      <c r="BF1358" s="79"/>
      <c r="BG1358" s="79"/>
      <c r="BH1358" s="77"/>
      <c r="BJ1358" s="78"/>
      <c r="BT1358" s="77"/>
      <c r="BU1358" s="77"/>
    </row>
    <row r="1359" spans="1:73" ht="15" customHeight="1" x14ac:dyDescent="0.35">
      <c r="A1359" s="159"/>
      <c r="B1359" s="134"/>
      <c r="C1359" s="135"/>
      <c r="D1359" s="136"/>
      <c r="E1359" s="136"/>
      <c r="F1359" s="134"/>
      <c r="G1359" s="158"/>
      <c r="H1359" s="134"/>
      <c r="I1359" s="136"/>
      <c r="J1359" s="138"/>
      <c r="K1359" s="138"/>
      <c r="L1359" s="135"/>
      <c r="M1359" s="135"/>
      <c r="N1359" s="139"/>
      <c r="O1359" s="135"/>
      <c r="P1359" s="140"/>
      <c r="Q1359" s="140"/>
      <c r="R1359" s="141"/>
      <c r="S1359" s="142"/>
      <c r="T1359" s="143"/>
      <c r="U1359" s="140"/>
      <c r="V1359" s="140"/>
      <c r="W1359" s="140"/>
      <c r="X1359" s="140"/>
      <c r="Y1359" s="138"/>
      <c r="Z1359" s="138"/>
      <c r="AA1359" s="138"/>
      <c r="AB1359" s="144"/>
      <c r="AC1359" s="145"/>
      <c r="AD1359" s="145"/>
      <c r="AE1359" s="145"/>
      <c r="AF1359" s="140"/>
      <c r="AG1359" s="146"/>
      <c r="AH1359" s="146"/>
      <c r="AI1359" s="138"/>
      <c r="AJ1359" s="140"/>
      <c r="AK1359" s="140"/>
      <c r="AL1359" s="140"/>
      <c r="AM1359" s="147"/>
      <c r="AN1359" s="148"/>
      <c r="AO1359" s="149"/>
      <c r="AP1359" s="149"/>
      <c r="AQ1359" s="149"/>
      <c r="AR1359" s="150"/>
      <c r="AS1359" s="150"/>
      <c r="AT1359" s="148"/>
      <c r="AU1359" s="149"/>
      <c r="AV1359" s="149"/>
      <c r="AW1359" s="149"/>
      <c r="AX1359" s="150"/>
      <c r="AY1359" s="151"/>
      <c r="AZ1359" s="149"/>
      <c r="BA1359" s="149"/>
      <c r="BB1359" s="149"/>
      <c r="BC1359" s="149"/>
      <c r="BD1359" s="152"/>
      <c r="BE1359" s="146"/>
      <c r="BF1359" s="79"/>
      <c r="BG1359" s="79"/>
      <c r="BH1359" s="77"/>
      <c r="BJ1359" s="78"/>
      <c r="BT1359" s="77"/>
      <c r="BU1359" s="77"/>
    </row>
    <row r="1360" spans="1:73" ht="15" customHeight="1" x14ac:dyDescent="0.35">
      <c r="A1360" s="159"/>
      <c r="B1360" s="134"/>
      <c r="C1360" s="135"/>
      <c r="D1360" s="136"/>
      <c r="E1360" s="136"/>
      <c r="F1360" s="134"/>
      <c r="G1360" s="158"/>
      <c r="H1360" s="134"/>
      <c r="I1360" s="136"/>
      <c r="J1360" s="138"/>
      <c r="K1360" s="138"/>
      <c r="L1360" s="135"/>
      <c r="M1360" s="135"/>
      <c r="N1360" s="139"/>
      <c r="O1360" s="135"/>
      <c r="P1360" s="140"/>
      <c r="Q1360" s="140"/>
      <c r="R1360" s="141"/>
      <c r="S1360" s="142"/>
      <c r="T1360" s="143"/>
      <c r="U1360" s="140"/>
      <c r="V1360" s="140"/>
      <c r="W1360" s="140"/>
      <c r="X1360" s="140"/>
      <c r="Y1360" s="138"/>
      <c r="Z1360" s="138"/>
      <c r="AA1360" s="138"/>
      <c r="AB1360" s="144"/>
      <c r="AC1360" s="145"/>
      <c r="AD1360" s="145"/>
      <c r="AE1360" s="145"/>
      <c r="AF1360" s="140"/>
      <c r="AG1360" s="146"/>
      <c r="AH1360" s="146"/>
      <c r="AI1360" s="138"/>
      <c r="AJ1360" s="140"/>
      <c r="AK1360" s="140"/>
      <c r="AL1360" s="140"/>
      <c r="AM1360" s="147"/>
      <c r="AN1360" s="148"/>
      <c r="AO1360" s="149"/>
      <c r="AP1360" s="149"/>
      <c r="AQ1360" s="149"/>
      <c r="AR1360" s="150"/>
      <c r="AS1360" s="150"/>
      <c r="AT1360" s="148"/>
      <c r="AU1360" s="149"/>
      <c r="AV1360" s="149"/>
      <c r="AW1360" s="149"/>
      <c r="AX1360" s="150"/>
      <c r="AY1360" s="151"/>
      <c r="AZ1360" s="149"/>
      <c r="BA1360" s="149"/>
      <c r="BB1360" s="149"/>
      <c r="BC1360" s="149"/>
      <c r="BD1360" s="152"/>
      <c r="BE1360" s="146"/>
      <c r="BF1360" s="79"/>
      <c r="BG1360" s="79"/>
      <c r="BH1360" s="77"/>
      <c r="BJ1360" s="78"/>
      <c r="BT1360" s="77"/>
      <c r="BU1360" s="77"/>
    </row>
    <row r="1361" spans="1:73" ht="15" customHeight="1" x14ac:dyDescent="0.35">
      <c r="A1361" s="159"/>
      <c r="B1361" s="134"/>
      <c r="C1361" s="135"/>
      <c r="D1361" s="136"/>
      <c r="E1361" s="136"/>
      <c r="F1361" s="134"/>
      <c r="G1361" s="158"/>
      <c r="H1361" s="134"/>
      <c r="I1361" s="136"/>
      <c r="J1361" s="138"/>
      <c r="K1361" s="138"/>
      <c r="L1361" s="135"/>
      <c r="M1361" s="135"/>
      <c r="N1361" s="139"/>
      <c r="O1361" s="135"/>
      <c r="P1361" s="140"/>
      <c r="Q1361" s="140"/>
      <c r="R1361" s="141"/>
      <c r="S1361" s="142"/>
      <c r="T1361" s="143"/>
      <c r="U1361" s="140"/>
      <c r="V1361" s="140"/>
      <c r="W1361" s="140"/>
      <c r="X1361" s="140"/>
      <c r="Y1361" s="138"/>
      <c r="Z1361" s="138"/>
      <c r="AA1361" s="138"/>
      <c r="AB1361" s="144"/>
      <c r="AC1361" s="145"/>
      <c r="AD1361" s="145"/>
      <c r="AE1361" s="145"/>
      <c r="AF1361" s="140"/>
      <c r="AG1361" s="146"/>
      <c r="AH1361" s="146"/>
      <c r="AI1361" s="138"/>
      <c r="AJ1361" s="140"/>
      <c r="AK1361" s="140"/>
      <c r="AL1361" s="140"/>
      <c r="AM1361" s="147"/>
      <c r="AN1361" s="148"/>
      <c r="AO1361" s="149"/>
      <c r="AP1361" s="149"/>
      <c r="AQ1361" s="149"/>
      <c r="AR1361" s="150"/>
      <c r="AS1361" s="150"/>
      <c r="AT1361" s="148"/>
      <c r="AU1361" s="149"/>
      <c r="AV1361" s="149"/>
      <c r="AW1361" s="149"/>
      <c r="AX1361" s="150"/>
      <c r="AY1361" s="151"/>
      <c r="AZ1361" s="149"/>
      <c r="BA1361" s="149"/>
      <c r="BB1361" s="149"/>
      <c r="BC1361" s="149"/>
      <c r="BD1361" s="152"/>
      <c r="BE1361" s="146"/>
      <c r="BF1361" s="79"/>
      <c r="BG1361" s="79"/>
      <c r="BH1361" s="77"/>
      <c r="BJ1361" s="78"/>
      <c r="BT1361" s="77"/>
      <c r="BU1361" s="77"/>
    </row>
    <row r="1362" spans="1:73" ht="15" customHeight="1" x14ac:dyDescent="0.35">
      <c r="A1362" s="159"/>
      <c r="B1362" s="134"/>
      <c r="C1362" s="135"/>
      <c r="D1362" s="136"/>
      <c r="E1362" s="136"/>
      <c r="F1362" s="134"/>
      <c r="G1362" s="158"/>
      <c r="H1362" s="134"/>
      <c r="I1362" s="136"/>
      <c r="J1362" s="138"/>
      <c r="K1362" s="138"/>
      <c r="L1362" s="135"/>
      <c r="M1362" s="135"/>
      <c r="N1362" s="139"/>
      <c r="O1362" s="135"/>
      <c r="P1362" s="140"/>
      <c r="Q1362" s="140"/>
      <c r="R1362" s="141"/>
      <c r="S1362" s="142"/>
      <c r="T1362" s="143"/>
      <c r="U1362" s="140"/>
      <c r="V1362" s="140"/>
      <c r="W1362" s="140"/>
      <c r="X1362" s="140"/>
      <c r="Y1362" s="138"/>
      <c r="Z1362" s="138"/>
      <c r="AA1362" s="138"/>
      <c r="AB1362" s="144"/>
      <c r="AC1362" s="145"/>
      <c r="AD1362" s="145"/>
      <c r="AE1362" s="145"/>
      <c r="AF1362" s="140"/>
      <c r="AG1362" s="146"/>
      <c r="AH1362" s="146"/>
      <c r="AI1362" s="138"/>
      <c r="AJ1362" s="140"/>
      <c r="AK1362" s="140"/>
      <c r="AL1362" s="140"/>
      <c r="AM1362" s="147"/>
      <c r="AN1362" s="148"/>
      <c r="AO1362" s="149"/>
      <c r="AP1362" s="149"/>
      <c r="AQ1362" s="149"/>
      <c r="AR1362" s="150"/>
      <c r="AS1362" s="150"/>
      <c r="AT1362" s="148"/>
      <c r="AU1362" s="149"/>
      <c r="AV1362" s="149"/>
      <c r="AW1362" s="149"/>
      <c r="AX1362" s="150"/>
      <c r="AY1362" s="151"/>
      <c r="AZ1362" s="149"/>
      <c r="BA1362" s="149"/>
      <c r="BB1362" s="149"/>
      <c r="BC1362" s="149"/>
      <c r="BD1362" s="152"/>
      <c r="BE1362" s="146"/>
      <c r="BF1362" s="79"/>
      <c r="BG1362" s="79"/>
      <c r="BH1362" s="77"/>
      <c r="BJ1362" s="78"/>
      <c r="BT1362" s="77"/>
      <c r="BU1362" s="77"/>
    </row>
    <row r="1363" spans="1:73" x14ac:dyDescent="0.35">
      <c r="R1363" s="141"/>
    </row>
  </sheetData>
  <dataValidations count="4">
    <dataValidation type="list" allowBlank="1" showInputMessage="1" showErrorMessage="1" sqref="I8:I1086" xr:uid="{59484653-8027-49BE-93E1-90FE75E58A29}">
      <formula1>GICS</formula1>
    </dataValidation>
    <dataValidation type="list" allowBlank="1" showInputMessage="1" showErrorMessage="1" sqref="K11:K745" xr:uid="{0056A1BB-39B8-40F6-83F4-F0F7CAC00D2F}">
      <formula1>Country</formula1>
    </dataValidation>
    <dataValidation type="list" allowBlank="1" showInputMessage="1" showErrorMessage="1" sqref="J11:J1067" xr:uid="{E9F67C97-82E8-475A-835E-CD0EB17D728D}">
      <formula1>State</formula1>
    </dataValidation>
    <dataValidation type="list" allowBlank="1" showInputMessage="1" showErrorMessage="1" sqref="H8:H2995" xr:uid="{44C7C325-BBF9-4523-974B-E34FCC0F7C96}">
      <formula1>Industry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DB078E-6B92-40C6-B103-311672EAB347}">
          <x14:formula1>
            <xm:f>Labels!$A$13:$A$16</xm:f>
          </x14:formula1>
          <xm:sqref>F11:F962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137"/>
  <sheetViews>
    <sheetView zoomScale="70" zoomScaleNormal="70" workbookViewId="0">
      <selection activeCell="A10" sqref="A10"/>
    </sheetView>
  </sheetViews>
  <sheetFormatPr defaultRowHeight="15.5" x14ac:dyDescent="0.35"/>
  <cols>
    <col min="1" max="1" width="17.4609375" style="3" bestFit="1" customWidth="1"/>
    <col min="2" max="2" width="38.53515625" style="3" bestFit="1" customWidth="1"/>
    <col min="3" max="3" width="47.921875" style="10" bestFit="1" customWidth="1"/>
    <col min="4" max="5" width="15.07421875" style="3" customWidth="1"/>
    <col min="6" max="6" width="7.07421875" style="3" bestFit="1" customWidth="1"/>
    <col min="7" max="8" width="21.15234375" style="3" customWidth="1"/>
    <col min="9" max="9" width="13.84375" style="3" customWidth="1"/>
    <col min="10" max="10" width="10.15234375" style="3" customWidth="1"/>
    <col min="11" max="11" width="11.921875" style="3" customWidth="1"/>
    <col min="12" max="12" width="18.921875" style="3" bestFit="1" customWidth="1"/>
    <col min="13" max="13" width="20.07421875" style="3" bestFit="1" customWidth="1"/>
    <col min="14" max="14" width="18.53515625" style="3" customWidth="1"/>
    <col min="15" max="15" width="16" style="3" customWidth="1"/>
    <col min="16" max="17" width="13.3828125" bestFit="1" customWidth="1"/>
  </cols>
  <sheetData>
    <row r="1" spans="1:17" x14ac:dyDescent="0.35">
      <c r="A1" s="5" t="s">
        <v>2</v>
      </c>
      <c r="B1" s="5" t="s">
        <v>111</v>
      </c>
      <c r="C1" s="8" t="s">
        <v>203</v>
      </c>
      <c r="D1" s="5" t="s">
        <v>349</v>
      </c>
      <c r="E1" s="5" t="s">
        <v>377</v>
      </c>
      <c r="F1" s="5" t="s">
        <v>29</v>
      </c>
      <c r="G1" s="5" t="s">
        <v>30</v>
      </c>
      <c r="H1" s="5" t="s">
        <v>88</v>
      </c>
      <c r="I1" s="5" t="s">
        <v>190</v>
      </c>
      <c r="J1" s="5" t="s">
        <v>133</v>
      </c>
      <c r="K1" s="5" t="s">
        <v>374</v>
      </c>
      <c r="L1" s="5" t="s">
        <v>17</v>
      </c>
      <c r="M1" s="5" t="s">
        <v>123</v>
      </c>
      <c r="N1" s="5" t="s">
        <v>383</v>
      </c>
      <c r="O1" s="5" t="s">
        <v>180</v>
      </c>
      <c r="P1" s="5" t="s">
        <v>386</v>
      </c>
      <c r="Q1" s="5" t="s">
        <v>398</v>
      </c>
    </row>
    <row r="2" spans="1:17" s="7" customFormat="1" x14ac:dyDescent="0.35">
      <c r="A2" s="6" t="s">
        <v>447</v>
      </c>
      <c r="B2" s="6" t="s">
        <v>156</v>
      </c>
      <c r="C2" s="9" t="s">
        <v>204</v>
      </c>
      <c r="D2" s="6" t="s">
        <v>349</v>
      </c>
      <c r="E2" s="6" t="s">
        <v>377</v>
      </c>
      <c r="F2" s="6" t="s">
        <v>31</v>
      </c>
      <c r="G2" s="6" t="s">
        <v>86</v>
      </c>
      <c r="H2" s="6" t="s">
        <v>86</v>
      </c>
      <c r="I2" s="6" t="s">
        <v>172</v>
      </c>
      <c r="J2" s="6" t="s">
        <v>134</v>
      </c>
      <c r="K2" s="6" t="s">
        <v>9</v>
      </c>
      <c r="L2" s="6" t="s">
        <v>342</v>
      </c>
      <c r="M2" s="6" t="s">
        <v>124</v>
      </c>
      <c r="N2" s="6" t="s">
        <v>381</v>
      </c>
      <c r="O2" s="6" t="s">
        <v>369</v>
      </c>
      <c r="P2" s="6" t="s">
        <v>386</v>
      </c>
      <c r="Q2" s="6" t="s">
        <v>396</v>
      </c>
    </row>
    <row r="3" spans="1:17" s="7" customFormat="1" x14ac:dyDescent="0.35">
      <c r="A3" s="6" t="s">
        <v>343</v>
      </c>
      <c r="B3" s="6" t="s">
        <v>113</v>
      </c>
      <c r="C3" s="9" t="s">
        <v>205</v>
      </c>
      <c r="D3" s="6" t="s">
        <v>350</v>
      </c>
      <c r="E3" s="6" t="s">
        <v>378</v>
      </c>
      <c r="F3" s="6" t="s">
        <v>32</v>
      </c>
      <c r="G3" s="6" t="s">
        <v>89</v>
      </c>
      <c r="H3" s="6" t="s">
        <v>104</v>
      </c>
      <c r="I3" s="6" t="s">
        <v>353</v>
      </c>
      <c r="J3" s="6" t="s">
        <v>186</v>
      </c>
      <c r="K3" s="6" t="s">
        <v>10</v>
      </c>
      <c r="L3" s="6" t="s">
        <v>19</v>
      </c>
      <c r="M3" s="6" t="s">
        <v>184</v>
      </c>
      <c r="N3" s="6" t="s">
        <v>382</v>
      </c>
      <c r="O3" s="6" t="s">
        <v>370</v>
      </c>
      <c r="P3" s="6" t="s">
        <v>387</v>
      </c>
      <c r="Q3" s="6" t="s">
        <v>397</v>
      </c>
    </row>
    <row r="4" spans="1:17" s="7" customFormat="1" x14ac:dyDescent="0.35">
      <c r="A4" s="6" t="s">
        <v>451</v>
      </c>
      <c r="B4" s="6" t="s">
        <v>151</v>
      </c>
      <c r="C4" s="9" t="s">
        <v>206</v>
      </c>
      <c r="D4" s="6" t="s">
        <v>351</v>
      </c>
      <c r="E4" s="6"/>
      <c r="F4" s="6" t="s">
        <v>33</v>
      </c>
      <c r="G4" s="6" t="s">
        <v>97</v>
      </c>
      <c r="H4" s="6" t="s">
        <v>87</v>
      </c>
      <c r="I4" s="6" t="s">
        <v>354</v>
      </c>
      <c r="J4" s="6" t="s">
        <v>135</v>
      </c>
      <c r="K4" s="6"/>
      <c r="L4" s="6" t="s">
        <v>108</v>
      </c>
      <c r="M4" s="6" t="s">
        <v>185</v>
      </c>
      <c r="N4" s="6"/>
      <c r="O4" s="6" t="s">
        <v>371</v>
      </c>
    </row>
    <row r="5" spans="1:17" s="7" customFormat="1" x14ac:dyDescent="0.35">
      <c r="A5" s="6" t="s">
        <v>449</v>
      </c>
      <c r="B5" s="6" t="s">
        <v>155</v>
      </c>
      <c r="C5" s="9" t="s">
        <v>207</v>
      </c>
      <c r="D5" s="6"/>
      <c r="E5" s="6"/>
      <c r="F5" s="6" t="s">
        <v>34</v>
      </c>
      <c r="G5" s="6" t="s">
        <v>84</v>
      </c>
      <c r="H5" s="6" t="s">
        <v>122</v>
      </c>
      <c r="I5" s="6" t="s">
        <v>355</v>
      </c>
      <c r="J5" s="6"/>
      <c r="K5" s="6"/>
      <c r="L5" s="6" t="s">
        <v>109</v>
      </c>
      <c r="M5" s="6" t="s">
        <v>125</v>
      </c>
      <c r="N5" s="6"/>
      <c r="O5" s="6"/>
    </row>
    <row r="6" spans="1:17" s="7" customFormat="1" x14ac:dyDescent="0.35">
      <c r="A6" s="6" t="s">
        <v>450</v>
      </c>
      <c r="B6" s="6" t="s">
        <v>152</v>
      </c>
      <c r="C6" s="9" t="s">
        <v>208</v>
      </c>
      <c r="D6" s="6"/>
      <c r="E6" s="6"/>
      <c r="F6" s="6" t="s">
        <v>35</v>
      </c>
      <c r="G6" s="6" t="s">
        <v>95</v>
      </c>
      <c r="H6" s="6" t="s">
        <v>104</v>
      </c>
      <c r="I6" s="6" t="s">
        <v>356</v>
      </c>
      <c r="J6" s="6"/>
      <c r="K6" s="6"/>
      <c r="L6" s="6" t="s">
        <v>18</v>
      </c>
      <c r="M6" s="6" t="s">
        <v>126</v>
      </c>
      <c r="N6" s="6"/>
      <c r="O6" s="6"/>
    </row>
    <row r="7" spans="1:17" s="7" customFormat="1" x14ac:dyDescent="0.35">
      <c r="A7" s="6"/>
      <c r="B7" s="6" t="s">
        <v>114</v>
      </c>
      <c r="C7" s="9" t="s">
        <v>209</v>
      </c>
      <c r="D7" s="6"/>
      <c r="E7" s="6"/>
      <c r="F7" s="6" t="s">
        <v>36</v>
      </c>
      <c r="G7" s="6" t="s">
        <v>22</v>
      </c>
      <c r="H7" s="6" t="s">
        <v>103</v>
      </c>
      <c r="I7" s="6" t="s">
        <v>357</v>
      </c>
      <c r="J7" s="6"/>
      <c r="K7" s="6"/>
      <c r="L7" s="6" t="s">
        <v>136</v>
      </c>
      <c r="M7" s="6" t="s">
        <v>127</v>
      </c>
      <c r="N7" s="6"/>
      <c r="O7" s="6"/>
    </row>
    <row r="8" spans="1:17" s="7" customFormat="1" x14ac:dyDescent="0.35">
      <c r="A8" s="6"/>
      <c r="B8" s="6" t="s">
        <v>144</v>
      </c>
      <c r="C8" s="9" t="s">
        <v>210</v>
      </c>
      <c r="D8" s="6"/>
      <c r="E8" s="6"/>
      <c r="F8" s="6" t="s">
        <v>37</v>
      </c>
      <c r="G8" s="6" t="s">
        <v>21</v>
      </c>
      <c r="H8" s="6" t="s">
        <v>103</v>
      </c>
      <c r="I8" s="6" t="s">
        <v>358</v>
      </c>
      <c r="J8" s="6"/>
      <c r="K8" s="6"/>
      <c r="L8" s="6" t="s">
        <v>7</v>
      </c>
      <c r="M8" s="6" t="s">
        <v>128</v>
      </c>
      <c r="N8" s="6"/>
      <c r="O8" s="6"/>
    </row>
    <row r="9" spans="1:17" s="7" customFormat="1" x14ac:dyDescent="0.35">
      <c r="A9" s="6"/>
      <c r="B9" s="6" t="s">
        <v>143</v>
      </c>
      <c r="C9" s="9" t="s">
        <v>211</v>
      </c>
      <c r="D9" s="6"/>
      <c r="E9" s="6"/>
      <c r="F9" s="6" t="s">
        <v>38</v>
      </c>
      <c r="G9" s="6" t="s">
        <v>96</v>
      </c>
      <c r="H9" s="6" t="s">
        <v>104</v>
      </c>
      <c r="I9" s="6" t="s">
        <v>359</v>
      </c>
      <c r="J9" s="6"/>
      <c r="K9" s="6"/>
      <c r="L9" s="6"/>
      <c r="M9" s="6" t="s">
        <v>129</v>
      </c>
      <c r="N9" s="6"/>
      <c r="O9" s="6"/>
    </row>
    <row r="10" spans="1:17" s="7" customFormat="1" x14ac:dyDescent="0.35">
      <c r="A10" s="6"/>
      <c r="B10" s="6" t="s">
        <v>115</v>
      </c>
      <c r="C10" s="9" t="s">
        <v>212</v>
      </c>
      <c r="D10" s="6"/>
      <c r="E10" s="6"/>
      <c r="F10" s="6" t="s">
        <v>39</v>
      </c>
      <c r="G10" s="6" t="s">
        <v>94</v>
      </c>
      <c r="H10" s="6" t="s">
        <v>104</v>
      </c>
      <c r="I10" s="6" t="s">
        <v>360</v>
      </c>
      <c r="J10" s="6"/>
      <c r="K10" s="6"/>
      <c r="L10" s="6"/>
      <c r="M10" s="6" t="s">
        <v>130</v>
      </c>
      <c r="N10" s="6"/>
      <c r="O10" s="6"/>
    </row>
    <row r="11" spans="1:17" s="7" customFormat="1" x14ac:dyDescent="0.35">
      <c r="A11" s="6"/>
      <c r="B11" s="6" t="s">
        <v>142</v>
      </c>
      <c r="C11" s="9" t="s">
        <v>213</v>
      </c>
      <c r="D11" s="6"/>
      <c r="E11" s="6"/>
      <c r="F11" s="6" t="s">
        <v>40</v>
      </c>
      <c r="G11" s="6" t="s">
        <v>85</v>
      </c>
      <c r="H11" s="6" t="s">
        <v>122</v>
      </c>
      <c r="I11" s="6" t="s">
        <v>361</v>
      </c>
      <c r="J11" s="6"/>
      <c r="K11" s="6"/>
      <c r="L11" s="6"/>
      <c r="M11" s="6"/>
      <c r="N11" s="6"/>
      <c r="O11" s="6"/>
    </row>
    <row r="12" spans="1:17" s="7" customFormat="1" x14ac:dyDescent="0.35">
      <c r="A12" s="6"/>
      <c r="B12" s="6" t="s">
        <v>141</v>
      </c>
      <c r="C12" s="9" t="s">
        <v>214</v>
      </c>
      <c r="D12" s="6"/>
      <c r="E12" s="6"/>
      <c r="F12" s="6" t="s">
        <v>41</v>
      </c>
      <c r="G12" s="6" t="s">
        <v>23</v>
      </c>
      <c r="H12" s="6" t="s">
        <v>103</v>
      </c>
      <c r="I12" s="6" t="s">
        <v>362</v>
      </c>
      <c r="J12" s="6"/>
      <c r="K12" s="6"/>
      <c r="L12" s="6"/>
      <c r="M12" s="6"/>
      <c r="N12" s="6"/>
      <c r="O12" s="6"/>
    </row>
    <row r="13" spans="1:17" s="7" customFormat="1" x14ac:dyDescent="0.35">
      <c r="A13" s="6" t="s">
        <v>447</v>
      </c>
      <c r="B13" s="6" t="s">
        <v>119</v>
      </c>
      <c r="C13" s="9" t="s">
        <v>215</v>
      </c>
      <c r="D13" s="6"/>
      <c r="E13" s="6"/>
      <c r="F13" s="6" t="s">
        <v>42</v>
      </c>
      <c r="G13" s="6" t="s">
        <v>121</v>
      </c>
      <c r="H13" s="6" t="s">
        <v>8</v>
      </c>
      <c r="I13" s="6" t="s">
        <v>363</v>
      </c>
      <c r="J13" s="6"/>
      <c r="K13" s="6"/>
      <c r="L13" s="6"/>
      <c r="M13" s="6"/>
      <c r="N13" s="6"/>
      <c r="O13" s="6"/>
    </row>
    <row r="14" spans="1:17" s="7" customFormat="1" x14ac:dyDescent="0.35">
      <c r="A14" s="6" t="s">
        <v>343</v>
      </c>
      <c r="B14" s="6" t="s">
        <v>120</v>
      </c>
      <c r="C14" s="9" t="s">
        <v>216</v>
      </c>
      <c r="D14" s="6"/>
      <c r="E14" s="6"/>
      <c r="F14" s="6" t="s">
        <v>43</v>
      </c>
      <c r="G14" s="6" t="s">
        <v>8</v>
      </c>
      <c r="H14" s="6" t="s">
        <v>103</v>
      </c>
      <c r="J14" s="6"/>
      <c r="K14" s="6"/>
      <c r="L14" s="6"/>
      <c r="M14" s="6"/>
      <c r="N14" s="6"/>
      <c r="O14" s="6"/>
    </row>
    <row r="15" spans="1:17" s="7" customFormat="1" x14ac:dyDescent="0.35">
      <c r="A15" s="6" t="s">
        <v>451</v>
      </c>
      <c r="B15" s="6" t="s">
        <v>107</v>
      </c>
      <c r="C15" s="9" t="s">
        <v>217</v>
      </c>
      <c r="D15" s="6"/>
      <c r="E15" s="6"/>
      <c r="F15" s="6" t="s">
        <v>44</v>
      </c>
      <c r="G15" s="6" t="s">
        <v>98</v>
      </c>
      <c r="H15" s="6" t="s">
        <v>122</v>
      </c>
      <c r="I15" s="6"/>
      <c r="J15" s="6"/>
      <c r="K15" s="6"/>
      <c r="L15" s="6"/>
      <c r="M15" s="6"/>
      <c r="N15" s="6"/>
      <c r="O15" s="6"/>
    </row>
    <row r="16" spans="1:17" s="7" customFormat="1" x14ac:dyDescent="0.35">
      <c r="A16" s="6" t="s">
        <v>449</v>
      </c>
      <c r="B16" s="6" t="s">
        <v>153</v>
      </c>
      <c r="C16" s="9" t="s">
        <v>218</v>
      </c>
      <c r="D16" s="6"/>
      <c r="E16" s="6"/>
      <c r="F16" s="6" t="s">
        <v>45</v>
      </c>
      <c r="G16" s="6" t="s">
        <v>99</v>
      </c>
      <c r="H16" s="6" t="s">
        <v>87</v>
      </c>
      <c r="I16" s="6"/>
      <c r="J16" s="6"/>
      <c r="K16" s="6"/>
      <c r="L16" s="6"/>
      <c r="M16" s="6"/>
      <c r="N16" s="6"/>
      <c r="O16" s="6"/>
    </row>
    <row r="17" spans="1:18" s="7" customFormat="1" x14ac:dyDescent="0.35">
      <c r="A17" s="6" t="s">
        <v>450</v>
      </c>
      <c r="B17" s="6" t="s">
        <v>116</v>
      </c>
      <c r="C17" s="9" t="s">
        <v>219</v>
      </c>
      <c r="D17" s="6"/>
      <c r="E17" s="6"/>
      <c r="F17" s="6" t="s">
        <v>46</v>
      </c>
      <c r="G17" s="6" t="s">
        <v>100</v>
      </c>
      <c r="H17" s="6" t="s">
        <v>103</v>
      </c>
      <c r="I17" s="6"/>
      <c r="J17" s="6"/>
      <c r="K17" s="6"/>
      <c r="L17" s="6"/>
      <c r="M17" s="6"/>
      <c r="N17" s="6"/>
      <c r="O17" s="6"/>
    </row>
    <row r="18" spans="1:18" s="7" customFormat="1" x14ac:dyDescent="0.35">
      <c r="A18" s="6"/>
      <c r="B18" s="6" t="s">
        <v>149</v>
      </c>
      <c r="C18" s="9" t="s">
        <v>220</v>
      </c>
      <c r="D18" s="6"/>
      <c r="E18" s="6"/>
      <c r="F18" s="6" t="s">
        <v>47</v>
      </c>
      <c r="G18" s="6" t="s">
        <v>101</v>
      </c>
      <c r="H18" s="6" t="s">
        <v>104</v>
      </c>
      <c r="I18" s="6"/>
      <c r="J18" s="6"/>
      <c r="K18" s="6"/>
      <c r="L18" s="6"/>
      <c r="M18" s="6"/>
      <c r="N18" s="6"/>
      <c r="O18" s="6"/>
    </row>
    <row r="19" spans="1:18" s="7" customFormat="1" x14ac:dyDescent="0.35">
      <c r="A19" s="6"/>
      <c r="B19" s="6" t="s">
        <v>150</v>
      </c>
      <c r="C19" s="9" t="s">
        <v>221</v>
      </c>
      <c r="D19" s="6"/>
      <c r="E19" s="6"/>
      <c r="F19" s="6" t="s">
        <v>48</v>
      </c>
      <c r="G19" s="6" t="s">
        <v>102</v>
      </c>
      <c r="H19" s="6" t="s">
        <v>105</v>
      </c>
      <c r="I19" s="6"/>
      <c r="J19" s="6"/>
      <c r="K19" s="6"/>
      <c r="L19" s="6"/>
      <c r="M19" s="6"/>
      <c r="N19" s="6"/>
      <c r="O19" s="6"/>
    </row>
    <row r="20" spans="1:18" s="7" customFormat="1" x14ac:dyDescent="0.35">
      <c r="A20" s="6"/>
      <c r="B20" s="6" t="s">
        <v>148</v>
      </c>
      <c r="C20" s="9" t="s">
        <v>222</v>
      </c>
      <c r="D20" s="6"/>
      <c r="E20" s="6"/>
      <c r="F20" s="6" t="s">
        <v>49</v>
      </c>
      <c r="G20" s="6"/>
      <c r="H20" s="6"/>
      <c r="I20" s="6"/>
      <c r="J20" s="6"/>
      <c r="K20" s="6"/>
      <c r="L20" s="6"/>
      <c r="M20" s="6"/>
      <c r="N20" s="6"/>
      <c r="O20" s="6"/>
    </row>
    <row r="21" spans="1:18" s="7" customFormat="1" x14ac:dyDescent="0.35">
      <c r="A21" s="6"/>
      <c r="B21" s="6" t="s">
        <v>6</v>
      </c>
      <c r="C21" s="9" t="s">
        <v>223</v>
      </c>
      <c r="D21" s="6"/>
      <c r="E21" s="6"/>
      <c r="F21" s="6" t="s">
        <v>50</v>
      </c>
      <c r="G21" s="6"/>
      <c r="H21" s="6"/>
      <c r="I21" s="6"/>
      <c r="J21" s="6"/>
      <c r="K21" s="6"/>
      <c r="L21" s="6"/>
      <c r="M21" s="6"/>
      <c r="N21" s="6"/>
      <c r="O21" s="6"/>
    </row>
    <row r="22" spans="1:18" s="7" customFormat="1" x14ac:dyDescent="0.35">
      <c r="A22" s="6"/>
      <c r="B22" s="6" t="s">
        <v>154</v>
      </c>
      <c r="C22" s="9" t="s">
        <v>224</v>
      </c>
      <c r="D22" s="6"/>
      <c r="E22" s="6"/>
      <c r="F22" s="6" t="s">
        <v>51</v>
      </c>
      <c r="G22" s="6"/>
      <c r="H22" s="6"/>
      <c r="I22" s="6"/>
      <c r="J22" s="6"/>
      <c r="K22" s="6"/>
      <c r="L22" s="6"/>
      <c r="M22" s="6"/>
      <c r="N22" s="6"/>
      <c r="O22" s="6"/>
      <c r="R22" s="1"/>
    </row>
    <row r="23" spans="1:18" s="7" customFormat="1" x14ac:dyDescent="0.35">
      <c r="A23" s="6"/>
      <c r="B23" s="6" t="s">
        <v>117</v>
      </c>
      <c r="C23" s="9" t="s">
        <v>225</v>
      </c>
      <c r="D23" s="6"/>
      <c r="E23" s="6"/>
      <c r="F23" s="6" t="s">
        <v>52</v>
      </c>
      <c r="G23" s="6"/>
      <c r="H23" s="6"/>
      <c r="I23" s="6"/>
      <c r="J23" s="6"/>
      <c r="K23" s="6"/>
      <c r="L23" s="6"/>
      <c r="M23" s="6"/>
      <c r="N23" s="6"/>
      <c r="O23" s="6"/>
      <c r="R23" s="1"/>
    </row>
    <row r="24" spans="1:18" s="7" customFormat="1" x14ac:dyDescent="0.35">
      <c r="A24" s="6"/>
      <c r="B24" s="6" t="s">
        <v>118</v>
      </c>
      <c r="C24" s="9" t="s">
        <v>226</v>
      </c>
      <c r="D24" s="6"/>
      <c r="E24" s="6"/>
      <c r="F24" s="6" t="s">
        <v>53</v>
      </c>
      <c r="G24" s="6"/>
      <c r="H24" s="6"/>
      <c r="I24" s="6"/>
      <c r="J24" s="6"/>
      <c r="K24" s="6"/>
      <c r="L24" s="6"/>
      <c r="M24" s="6"/>
      <c r="N24" s="6"/>
      <c r="O24" s="6"/>
      <c r="R24" s="1"/>
    </row>
    <row r="25" spans="1:18" s="7" customFormat="1" x14ac:dyDescent="0.35">
      <c r="A25" s="6"/>
      <c r="B25" s="6" t="s">
        <v>145</v>
      </c>
      <c r="C25" s="9" t="s">
        <v>227</v>
      </c>
      <c r="D25" s="6"/>
      <c r="E25" s="6"/>
      <c r="F25" s="6" t="s">
        <v>54</v>
      </c>
      <c r="G25" s="6"/>
      <c r="H25" s="6"/>
      <c r="I25" s="6"/>
      <c r="J25" s="6"/>
      <c r="K25" s="6"/>
      <c r="L25" s="6"/>
      <c r="M25" s="6"/>
      <c r="N25" s="6"/>
      <c r="O25" s="6"/>
      <c r="R25" s="1"/>
    </row>
    <row r="26" spans="1:18" s="7" customFormat="1" x14ac:dyDescent="0.35">
      <c r="A26" s="6"/>
      <c r="B26" s="6" t="s">
        <v>146</v>
      </c>
      <c r="C26" s="9" t="s">
        <v>228</v>
      </c>
      <c r="D26" s="6"/>
      <c r="E26" s="6"/>
      <c r="F26" s="6" t="s">
        <v>55</v>
      </c>
      <c r="G26" s="6"/>
      <c r="H26" s="6"/>
      <c r="I26" s="6"/>
      <c r="J26" s="6"/>
      <c r="K26" s="6"/>
      <c r="L26" s="6"/>
      <c r="M26" s="6"/>
      <c r="N26" s="6"/>
      <c r="O26" s="6"/>
      <c r="R26" s="1"/>
    </row>
    <row r="27" spans="1:18" s="7" customFormat="1" x14ac:dyDescent="0.35">
      <c r="A27" s="6"/>
      <c r="B27" s="6" t="s">
        <v>147</v>
      </c>
      <c r="C27" s="9" t="s">
        <v>229</v>
      </c>
      <c r="D27" s="6"/>
      <c r="E27" s="6"/>
      <c r="F27" s="6" t="s">
        <v>56</v>
      </c>
      <c r="G27" s="6"/>
      <c r="H27" s="6"/>
      <c r="I27" s="6"/>
      <c r="J27" s="6"/>
      <c r="K27" s="6"/>
      <c r="L27" s="6"/>
      <c r="M27" s="6"/>
      <c r="N27" s="6"/>
      <c r="O27" s="6"/>
    </row>
    <row r="28" spans="1:18" s="7" customFormat="1" x14ac:dyDescent="0.35">
      <c r="A28" s="6"/>
      <c r="B28" s="6" t="s">
        <v>7</v>
      </c>
      <c r="C28" s="9" t="s">
        <v>230</v>
      </c>
      <c r="D28" s="6"/>
      <c r="E28" s="6"/>
      <c r="F28" s="6" t="s">
        <v>57</v>
      </c>
      <c r="G28" s="6"/>
      <c r="H28" s="6"/>
      <c r="I28" s="6"/>
      <c r="J28" s="6"/>
      <c r="K28" s="6"/>
      <c r="L28" s="6"/>
      <c r="M28" s="6"/>
      <c r="N28" s="6"/>
      <c r="O28" s="6"/>
    </row>
    <row r="29" spans="1:18" s="7" customFormat="1" x14ac:dyDescent="0.35">
      <c r="A29" s="6"/>
      <c r="B29" s="6"/>
      <c r="C29" s="9" t="s">
        <v>231</v>
      </c>
      <c r="D29" s="6"/>
      <c r="E29" s="6"/>
      <c r="F29" s="6" t="s">
        <v>8</v>
      </c>
      <c r="G29" s="6"/>
      <c r="H29" s="6"/>
      <c r="I29" s="6"/>
      <c r="J29" s="6"/>
      <c r="K29" s="6"/>
      <c r="L29" s="6"/>
      <c r="M29" s="6"/>
      <c r="N29" s="6"/>
      <c r="O29" s="6"/>
    </row>
    <row r="30" spans="1:18" s="7" customFormat="1" x14ac:dyDescent="0.35">
      <c r="A30" s="6"/>
      <c r="B30" s="6"/>
      <c r="C30" s="9" t="s">
        <v>232</v>
      </c>
      <c r="D30" s="6"/>
      <c r="E30" s="6"/>
      <c r="F30" s="6" t="s">
        <v>58</v>
      </c>
      <c r="G30" s="6"/>
      <c r="H30" s="6"/>
      <c r="I30" s="6"/>
      <c r="J30" s="6"/>
      <c r="K30" s="6"/>
      <c r="L30" s="6"/>
      <c r="M30" s="6"/>
      <c r="N30" s="6"/>
      <c r="O30" s="6"/>
    </row>
    <row r="31" spans="1:18" s="7" customFormat="1" x14ac:dyDescent="0.35">
      <c r="A31" s="6"/>
      <c r="B31" s="6"/>
      <c r="C31" s="9" t="s">
        <v>233</v>
      </c>
      <c r="D31" s="6"/>
      <c r="E31" s="6"/>
      <c r="F31" s="6" t="s">
        <v>59</v>
      </c>
      <c r="G31" s="6"/>
      <c r="H31" s="6"/>
      <c r="I31" s="6"/>
      <c r="J31" s="6"/>
      <c r="K31" s="6"/>
      <c r="L31" s="6"/>
      <c r="M31" s="6"/>
      <c r="N31" s="6"/>
      <c r="O31" s="6"/>
    </row>
    <row r="32" spans="1:18" s="7" customFormat="1" x14ac:dyDescent="0.35">
      <c r="A32" s="6"/>
      <c r="B32" s="6"/>
      <c r="C32" s="9" t="s">
        <v>234</v>
      </c>
      <c r="D32" s="6"/>
      <c r="E32" s="6"/>
      <c r="F32" s="6" t="s">
        <v>60</v>
      </c>
      <c r="G32" s="6"/>
      <c r="H32" s="6"/>
      <c r="I32" s="6"/>
      <c r="J32" s="6"/>
      <c r="K32" s="6"/>
      <c r="L32" s="6"/>
      <c r="M32" s="6"/>
      <c r="N32" s="6"/>
      <c r="O32" s="6"/>
    </row>
    <row r="33" spans="1:15" s="7" customFormat="1" x14ac:dyDescent="0.35">
      <c r="A33" s="6"/>
      <c r="B33" s="6"/>
      <c r="C33" s="9" t="s">
        <v>235</v>
      </c>
      <c r="D33" s="6"/>
      <c r="E33" s="6"/>
      <c r="F33" s="6" t="s">
        <v>61</v>
      </c>
      <c r="G33" s="6"/>
      <c r="H33" s="6"/>
      <c r="I33" s="6"/>
      <c r="J33" s="6"/>
      <c r="K33" s="6"/>
      <c r="L33" s="6"/>
      <c r="M33" s="6"/>
      <c r="N33" s="6"/>
      <c r="O33" s="6"/>
    </row>
    <row r="34" spans="1:15" s="7" customFormat="1" x14ac:dyDescent="0.35">
      <c r="A34" s="6"/>
      <c r="B34" s="6"/>
      <c r="C34" s="9" t="s">
        <v>236</v>
      </c>
      <c r="D34" s="6"/>
      <c r="E34" s="6"/>
      <c r="F34" s="6" t="s">
        <v>62</v>
      </c>
      <c r="G34" s="6"/>
      <c r="H34" s="6"/>
      <c r="I34" s="6"/>
      <c r="J34" s="6"/>
      <c r="K34" s="6"/>
      <c r="L34" s="6"/>
      <c r="M34" s="6"/>
      <c r="N34" s="6"/>
      <c r="O34" s="6"/>
    </row>
    <row r="35" spans="1:15" s="7" customFormat="1" x14ac:dyDescent="0.35">
      <c r="A35" s="6"/>
      <c r="B35" s="6"/>
      <c r="C35" s="9" t="s">
        <v>237</v>
      </c>
      <c r="D35" s="6"/>
      <c r="E35" s="6"/>
      <c r="F35" s="6" t="s">
        <v>63</v>
      </c>
      <c r="G35" s="6"/>
      <c r="H35" s="6"/>
      <c r="I35" s="6"/>
      <c r="J35" s="6"/>
      <c r="K35" s="6"/>
      <c r="L35" s="6"/>
      <c r="M35" s="6"/>
      <c r="N35" s="6"/>
      <c r="O35" s="6"/>
    </row>
    <row r="36" spans="1:15" s="7" customFormat="1" x14ac:dyDescent="0.35">
      <c r="A36" s="6"/>
      <c r="B36" s="6"/>
      <c r="C36" s="9" t="s">
        <v>238</v>
      </c>
      <c r="D36" s="6"/>
      <c r="E36" s="6"/>
      <c r="F36" s="6" t="s">
        <v>64</v>
      </c>
      <c r="G36" s="6"/>
      <c r="H36" s="6"/>
      <c r="I36" s="6"/>
      <c r="J36" s="6"/>
      <c r="K36" s="6"/>
      <c r="L36" s="6"/>
      <c r="M36" s="6"/>
      <c r="N36" s="6"/>
      <c r="O36" s="6"/>
    </row>
    <row r="37" spans="1:15" s="7" customFormat="1" x14ac:dyDescent="0.35">
      <c r="A37" s="6"/>
      <c r="B37" s="6"/>
      <c r="C37" s="9" t="s">
        <v>239</v>
      </c>
      <c r="D37" s="6"/>
      <c r="E37" s="6"/>
      <c r="F37" s="6" t="s">
        <v>65</v>
      </c>
      <c r="G37" s="6"/>
      <c r="H37" s="6"/>
      <c r="I37" s="6"/>
      <c r="J37" s="6"/>
      <c r="K37" s="6"/>
      <c r="L37" s="6"/>
      <c r="M37" s="6"/>
      <c r="N37" s="6"/>
      <c r="O37" s="6"/>
    </row>
    <row r="38" spans="1:15" s="7" customFormat="1" x14ac:dyDescent="0.35">
      <c r="A38" s="6"/>
      <c r="B38" s="6"/>
      <c r="C38" s="9" t="s">
        <v>240</v>
      </c>
      <c r="D38" s="6"/>
      <c r="E38" s="6"/>
      <c r="F38" s="6" t="s">
        <v>66</v>
      </c>
      <c r="G38" s="6"/>
      <c r="H38" s="6"/>
      <c r="I38" s="6"/>
      <c r="J38" s="6"/>
      <c r="K38" s="6"/>
      <c r="L38" s="6"/>
      <c r="M38" s="6"/>
      <c r="N38" s="6"/>
      <c r="O38" s="6"/>
    </row>
    <row r="39" spans="1:15" s="7" customFormat="1" x14ac:dyDescent="0.35">
      <c r="A39" s="6"/>
      <c r="B39" s="6"/>
      <c r="C39" s="9" t="s">
        <v>241</v>
      </c>
      <c r="D39" s="6"/>
      <c r="E39" s="6"/>
      <c r="F39" s="6" t="s">
        <v>67</v>
      </c>
      <c r="G39" s="6"/>
      <c r="H39" s="6"/>
      <c r="I39" s="6"/>
      <c r="J39" s="6"/>
      <c r="K39" s="6"/>
      <c r="L39" s="6"/>
      <c r="M39" s="6"/>
      <c r="N39" s="6"/>
      <c r="O39" s="6"/>
    </row>
    <row r="40" spans="1:15" s="7" customFormat="1" x14ac:dyDescent="0.35">
      <c r="A40" s="6"/>
      <c r="B40" s="6"/>
      <c r="C40" s="9" t="s">
        <v>242</v>
      </c>
      <c r="D40" s="6"/>
      <c r="E40" s="6"/>
      <c r="F40" s="6" t="s">
        <v>68</v>
      </c>
      <c r="G40" s="6"/>
      <c r="H40" s="6"/>
      <c r="I40" s="6"/>
      <c r="J40" s="6"/>
      <c r="K40" s="6"/>
      <c r="L40" s="6"/>
      <c r="M40" s="6"/>
      <c r="N40" s="6"/>
      <c r="O40" s="6"/>
    </row>
    <row r="41" spans="1:15" s="7" customFormat="1" x14ac:dyDescent="0.35">
      <c r="A41" s="6"/>
      <c r="B41" s="6"/>
      <c r="C41" s="9" t="s">
        <v>243</v>
      </c>
      <c r="D41" s="6"/>
      <c r="E41" s="6"/>
      <c r="F41" s="6" t="s">
        <v>69</v>
      </c>
      <c r="G41" s="6"/>
      <c r="H41" s="6"/>
      <c r="I41" s="6"/>
      <c r="J41" s="6"/>
      <c r="K41" s="6"/>
      <c r="L41" s="6"/>
      <c r="M41" s="6"/>
      <c r="N41" s="6"/>
      <c r="O41" s="6"/>
    </row>
    <row r="42" spans="1:15" s="7" customFormat="1" x14ac:dyDescent="0.35">
      <c r="A42" s="6"/>
      <c r="B42" s="6"/>
      <c r="C42" s="9" t="s">
        <v>244</v>
      </c>
      <c r="D42" s="6"/>
      <c r="E42" s="6"/>
      <c r="F42" s="6" t="s">
        <v>70</v>
      </c>
      <c r="G42" s="6"/>
      <c r="H42" s="6"/>
      <c r="I42" s="6"/>
      <c r="J42" s="6"/>
      <c r="K42" s="6"/>
      <c r="L42" s="6"/>
      <c r="M42" s="6"/>
      <c r="N42" s="6"/>
      <c r="O42" s="6"/>
    </row>
    <row r="43" spans="1:15" s="7" customFormat="1" x14ac:dyDescent="0.35">
      <c r="A43" s="6"/>
      <c r="B43" s="6"/>
      <c r="C43" s="9" t="s">
        <v>245</v>
      </c>
      <c r="D43" s="6"/>
      <c r="E43" s="6"/>
      <c r="F43" s="6" t="s">
        <v>71</v>
      </c>
      <c r="G43" s="6"/>
      <c r="H43" s="6"/>
      <c r="I43" s="6"/>
      <c r="J43" s="6"/>
      <c r="K43" s="6"/>
      <c r="L43" s="6"/>
      <c r="M43" s="6"/>
      <c r="N43" s="6"/>
      <c r="O43" s="6"/>
    </row>
    <row r="44" spans="1:15" s="7" customFormat="1" x14ac:dyDescent="0.35">
      <c r="A44" s="6"/>
      <c r="B44" s="6"/>
      <c r="C44" s="9" t="s">
        <v>246</v>
      </c>
      <c r="D44" s="6"/>
      <c r="E44" s="6"/>
      <c r="F44" s="6" t="s">
        <v>72</v>
      </c>
      <c r="G44" s="6"/>
      <c r="H44" s="6"/>
      <c r="I44" s="6"/>
      <c r="J44" s="6"/>
      <c r="K44" s="6"/>
      <c r="L44" s="6"/>
      <c r="M44" s="6"/>
      <c r="N44" s="6"/>
      <c r="O44" s="6"/>
    </row>
    <row r="45" spans="1:15" s="7" customFormat="1" x14ac:dyDescent="0.35">
      <c r="A45" s="6"/>
      <c r="B45" s="6"/>
      <c r="C45" s="9" t="s">
        <v>247</v>
      </c>
      <c r="D45" s="6"/>
      <c r="E45" s="6"/>
      <c r="F45" s="6" t="s">
        <v>73</v>
      </c>
      <c r="G45" s="6"/>
      <c r="H45" s="6"/>
      <c r="I45" s="6"/>
      <c r="J45" s="6"/>
      <c r="K45" s="6"/>
      <c r="L45" s="6"/>
      <c r="M45" s="6"/>
      <c r="N45" s="6"/>
      <c r="O45" s="6"/>
    </row>
    <row r="46" spans="1:15" s="7" customFormat="1" x14ac:dyDescent="0.35">
      <c r="A46" s="6"/>
      <c r="B46" s="6"/>
      <c r="C46" s="9" t="s">
        <v>248</v>
      </c>
      <c r="D46" s="6"/>
      <c r="E46" s="6"/>
      <c r="F46" s="6" t="s">
        <v>74</v>
      </c>
      <c r="G46" s="6"/>
      <c r="H46" s="6"/>
      <c r="I46" s="6"/>
      <c r="J46" s="6"/>
      <c r="K46" s="6"/>
      <c r="L46" s="6"/>
      <c r="M46" s="6"/>
      <c r="N46" s="6"/>
      <c r="O46" s="6"/>
    </row>
    <row r="47" spans="1:15" s="7" customFormat="1" x14ac:dyDescent="0.35">
      <c r="A47" s="6"/>
      <c r="B47" s="6"/>
      <c r="C47" s="9" t="s">
        <v>249</v>
      </c>
      <c r="D47" s="6"/>
      <c r="E47" s="6"/>
      <c r="F47" s="6" t="s">
        <v>75</v>
      </c>
      <c r="G47" s="6"/>
      <c r="H47" s="6"/>
      <c r="I47" s="6"/>
      <c r="J47" s="6"/>
      <c r="K47" s="6"/>
      <c r="L47" s="6"/>
      <c r="M47" s="6"/>
      <c r="N47" s="6"/>
      <c r="O47" s="6"/>
    </row>
    <row r="48" spans="1:15" s="7" customFormat="1" x14ac:dyDescent="0.35">
      <c r="A48" s="6"/>
      <c r="B48" s="6"/>
      <c r="C48" s="9" t="s">
        <v>250</v>
      </c>
      <c r="D48" s="6"/>
      <c r="E48" s="6"/>
      <c r="F48" s="6" t="s">
        <v>76</v>
      </c>
      <c r="G48" s="6"/>
      <c r="H48" s="6"/>
      <c r="I48" s="6"/>
      <c r="J48" s="6"/>
      <c r="K48" s="6"/>
      <c r="L48" s="6"/>
      <c r="M48" s="6"/>
      <c r="N48" s="6"/>
      <c r="O48" s="6"/>
    </row>
    <row r="49" spans="1:15" s="7" customFormat="1" x14ac:dyDescent="0.35">
      <c r="A49" s="6"/>
      <c r="B49" s="6"/>
      <c r="C49" s="9" t="s">
        <v>251</v>
      </c>
      <c r="D49" s="6"/>
      <c r="E49" s="6"/>
      <c r="F49" s="6" t="s">
        <v>77</v>
      </c>
      <c r="G49" s="6"/>
      <c r="H49" s="6"/>
      <c r="I49" s="6"/>
      <c r="J49" s="6"/>
      <c r="K49" s="6"/>
      <c r="L49" s="6"/>
      <c r="M49" s="6"/>
      <c r="N49" s="6"/>
      <c r="O49" s="6"/>
    </row>
    <row r="50" spans="1:15" s="7" customFormat="1" x14ac:dyDescent="0.35">
      <c r="A50" s="6"/>
      <c r="B50" s="6"/>
      <c r="C50" s="9" t="s">
        <v>252</v>
      </c>
      <c r="D50" s="6"/>
      <c r="E50" s="6"/>
      <c r="F50" s="6" t="s">
        <v>78</v>
      </c>
      <c r="G50" s="6"/>
      <c r="H50" s="6"/>
      <c r="I50" s="6"/>
      <c r="J50" s="6"/>
      <c r="K50" s="6"/>
      <c r="L50" s="6"/>
      <c r="M50" s="6"/>
      <c r="N50" s="6"/>
      <c r="O50" s="6"/>
    </row>
    <row r="51" spans="1:15" s="7" customFormat="1" x14ac:dyDescent="0.35">
      <c r="A51" s="6"/>
      <c r="B51" s="6"/>
      <c r="C51" s="9" t="s">
        <v>253</v>
      </c>
      <c r="D51" s="6"/>
      <c r="E51" s="6"/>
      <c r="F51" s="6" t="s">
        <v>79</v>
      </c>
      <c r="G51" s="6"/>
      <c r="H51" s="6"/>
      <c r="I51" s="6"/>
      <c r="J51" s="6"/>
      <c r="K51" s="6"/>
      <c r="L51" s="6"/>
      <c r="M51" s="6"/>
      <c r="N51" s="6"/>
      <c r="O51" s="6"/>
    </row>
    <row r="52" spans="1:15" s="7" customFormat="1" x14ac:dyDescent="0.35">
      <c r="A52" s="6"/>
      <c r="B52" s="6"/>
      <c r="C52" s="9" t="s">
        <v>254</v>
      </c>
      <c r="D52" s="6"/>
      <c r="E52" s="6"/>
      <c r="F52" s="6" t="s">
        <v>80</v>
      </c>
      <c r="G52" s="6"/>
      <c r="H52" s="6"/>
      <c r="I52" s="6"/>
      <c r="J52" s="6"/>
      <c r="K52" s="6"/>
      <c r="L52" s="6"/>
      <c r="M52" s="6"/>
      <c r="N52" s="6"/>
      <c r="O52" s="6"/>
    </row>
    <row r="53" spans="1:15" s="7" customFormat="1" x14ac:dyDescent="0.35">
      <c r="A53" s="6"/>
      <c r="B53" s="6"/>
      <c r="C53" s="9" t="s">
        <v>255</v>
      </c>
      <c r="D53" s="6"/>
      <c r="E53" s="6"/>
      <c r="F53" s="6" t="s">
        <v>81</v>
      </c>
      <c r="G53" s="6"/>
      <c r="H53" s="6"/>
      <c r="I53" s="6"/>
      <c r="J53" s="6"/>
      <c r="K53" s="6"/>
      <c r="L53" s="6"/>
      <c r="M53" s="6"/>
      <c r="N53" s="6"/>
      <c r="O53" s="6"/>
    </row>
    <row r="54" spans="1:15" s="7" customFormat="1" x14ac:dyDescent="0.35">
      <c r="A54" s="6"/>
      <c r="B54" s="6"/>
      <c r="C54" s="9" t="s">
        <v>256</v>
      </c>
      <c r="D54" s="6"/>
      <c r="E54" s="6"/>
      <c r="F54" s="6" t="s">
        <v>82</v>
      </c>
      <c r="G54" s="6"/>
      <c r="H54" s="6"/>
      <c r="I54" s="6"/>
      <c r="J54" s="6"/>
      <c r="K54" s="6"/>
      <c r="L54" s="6"/>
      <c r="M54" s="6"/>
      <c r="N54" s="6"/>
      <c r="O54" s="6"/>
    </row>
    <row r="55" spans="1:15" x14ac:dyDescent="0.35">
      <c r="C55" s="9" t="s">
        <v>257</v>
      </c>
      <c r="G55" s="4"/>
      <c r="H55" s="2"/>
      <c r="I55" s="2"/>
    </row>
    <row r="56" spans="1:15" x14ac:dyDescent="0.35">
      <c r="C56" s="9" t="s">
        <v>258</v>
      </c>
      <c r="G56" s="2"/>
      <c r="H56" s="2"/>
      <c r="I56" s="2"/>
    </row>
    <row r="57" spans="1:15" x14ac:dyDescent="0.35">
      <c r="C57" s="9" t="s">
        <v>259</v>
      </c>
      <c r="G57" s="2"/>
      <c r="H57" s="2"/>
      <c r="I57" s="2"/>
    </row>
    <row r="58" spans="1:15" x14ac:dyDescent="0.35">
      <c r="C58" s="9" t="s">
        <v>260</v>
      </c>
      <c r="G58" s="2"/>
      <c r="H58" s="2"/>
      <c r="I58" s="2"/>
    </row>
    <row r="59" spans="1:15" x14ac:dyDescent="0.35">
      <c r="C59" s="9" t="s">
        <v>261</v>
      </c>
      <c r="G59" s="2"/>
      <c r="H59" s="2"/>
      <c r="I59" s="2"/>
    </row>
    <row r="60" spans="1:15" x14ac:dyDescent="0.35">
      <c r="C60" s="9" t="s">
        <v>262</v>
      </c>
      <c r="G60" s="2"/>
      <c r="H60" s="2"/>
      <c r="I60" s="2"/>
    </row>
    <row r="61" spans="1:15" x14ac:dyDescent="0.35">
      <c r="C61" s="9" t="s">
        <v>263</v>
      </c>
    </row>
    <row r="62" spans="1:15" x14ac:dyDescent="0.35">
      <c r="C62" s="9" t="s">
        <v>264</v>
      </c>
    </row>
    <row r="63" spans="1:15" x14ac:dyDescent="0.35">
      <c r="C63" s="9" t="s">
        <v>265</v>
      </c>
    </row>
    <row r="64" spans="1:15" x14ac:dyDescent="0.35">
      <c r="C64" s="9" t="s">
        <v>266</v>
      </c>
    </row>
    <row r="65" spans="3:3" x14ac:dyDescent="0.35">
      <c r="C65" s="9" t="s">
        <v>267</v>
      </c>
    </row>
    <row r="66" spans="3:3" x14ac:dyDescent="0.35">
      <c r="C66" s="9" t="s">
        <v>268</v>
      </c>
    </row>
    <row r="67" spans="3:3" x14ac:dyDescent="0.35">
      <c r="C67" s="9" t="s">
        <v>269</v>
      </c>
    </row>
    <row r="68" spans="3:3" x14ac:dyDescent="0.35">
      <c r="C68" s="9" t="s">
        <v>270</v>
      </c>
    </row>
    <row r="69" spans="3:3" x14ac:dyDescent="0.35">
      <c r="C69" s="9" t="s">
        <v>271</v>
      </c>
    </row>
    <row r="70" spans="3:3" x14ac:dyDescent="0.35">
      <c r="C70" s="9" t="s">
        <v>272</v>
      </c>
    </row>
    <row r="71" spans="3:3" x14ac:dyDescent="0.35">
      <c r="C71" s="9" t="s">
        <v>273</v>
      </c>
    </row>
    <row r="72" spans="3:3" x14ac:dyDescent="0.35">
      <c r="C72" s="9" t="s">
        <v>274</v>
      </c>
    </row>
    <row r="73" spans="3:3" x14ac:dyDescent="0.35">
      <c r="C73" s="9" t="s">
        <v>275</v>
      </c>
    </row>
    <row r="74" spans="3:3" x14ac:dyDescent="0.35">
      <c r="C74" s="9" t="s">
        <v>276</v>
      </c>
    </row>
    <row r="75" spans="3:3" x14ac:dyDescent="0.35">
      <c r="C75" s="9" t="s">
        <v>277</v>
      </c>
    </row>
    <row r="76" spans="3:3" x14ac:dyDescent="0.35">
      <c r="C76" s="9" t="s">
        <v>278</v>
      </c>
    </row>
    <row r="77" spans="3:3" x14ac:dyDescent="0.35">
      <c r="C77" s="9" t="s">
        <v>279</v>
      </c>
    </row>
    <row r="78" spans="3:3" x14ac:dyDescent="0.35">
      <c r="C78" s="9" t="s">
        <v>280</v>
      </c>
    </row>
    <row r="79" spans="3:3" x14ac:dyDescent="0.35">
      <c r="C79" s="9" t="s">
        <v>281</v>
      </c>
    </row>
    <row r="80" spans="3:3" x14ac:dyDescent="0.35">
      <c r="C80" s="9" t="s">
        <v>282</v>
      </c>
    </row>
    <row r="81" spans="3:3" x14ac:dyDescent="0.35">
      <c r="C81" s="9" t="s">
        <v>283</v>
      </c>
    </row>
    <row r="82" spans="3:3" x14ac:dyDescent="0.35">
      <c r="C82" s="9" t="s">
        <v>284</v>
      </c>
    </row>
    <row r="83" spans="3:3" x14ac:dyDescent="0.35">
      <c r="C83" s="9" t="s">
        <v>285</v>
      </c>
    </row>
    <row r="84" spans="3:3" x14ac:dyDescent="0.35">
      <c r="C84" s="9" t="s">
        <v>286</v>
      </c>
    </row>
    <row r="85" spans="3:3" x14ac:dyDescent="0.35">
      <c r="C85" s="9" t="s">
        <v>287</v>
      </c>
    </row>
    <row r="86" spans="3:3" x14ac:dyDescent="0.35">
      <c r="C86" s="9" t="s">
        <v>288</v>
      </c>
    </row>
    <row r="87" spans="3:3" x14ac:dyDescent="0.35">
      <c r="C87" s="9" t="s">
        <v>289</v>
      </c>
    </row>
    <row r="88" spans="3:3" x14ac:dyDescent="0.35">
      <c r="C88" s="9" t="s">
        <v>290</v>
      </c>
    </row>
    <row r="89" spans="3:3" x14ac:dyDescent="0.35">
      <c r="C89" s="9" t="s">
        <v>291</v>
      </c>
    </row>
    <row r="90" spans="3:3" x14ac:dyDescent="0.35">
      <c r="C90" s="9" t="s">
        <v>292</v>
      </c>
    </row>
    <row r="91" spans="3:3" x14ac:dyDescent="0.35">
      <c r="C91" s="9" t="s">
        <v>293</v>
      </c>
    </row>
    <row r="92" spans="3:3" x14ac:dyDescent="0.35">
      <c r="C92" s="9" t="s">
        <v>294</v>
      </c>
    </row>
    <row r="93" spans="3:3" x14ac:dyDescent="0.35">
      <c r="C93" s="9" t="s">
        <v>295</v>
      </c>
    </row>
    <row r="94" spans="3:3" x14ac:dyDescent="0.35">
      <c r="C94" s="9" t="s">
        <v>296</v>
      </c>
    </row>
    <row r="95" spans="3:3" x14ac:dyDescent="0.35">
      <c r="C95" s="9" t="s">
        <v>297</v>
      </c>
    </row>
    <row r="96" spans="3:3" x14ac:dyDescent="0.35">
      <c r="C96" s="9" t="s">
        <v>298</v>
      </c>
    </row>
    <row r="97" spans="3:3" x14ac:dyDescent="0.35">
      <c r="C97" s="9" t="s">
        <v>299</v>
      </c>
    </row>
    <row r="98" spans="3:3" x14ac:dyDescent="0.35">
      <c r="C98" s="9" t="s">
        <v>300</v>
      </c>
    </row>
    <row r="99" spans="3:3" x14ac:dyDescent="0.35">
      <c r="C99" s="9" t="s">
        <v>301</v>
      </c>
    </row>
    <row r="100" spans="3:3" x14ac:dyDescent="0.35">
      <c r="C100" s="9" t="s">
        <v>302</v>
      </c>
    </row>
    <row r="101" spans="3:3" x14ac:dyDescent="0.35">
      <c r="C101" s="9" t="s">
        <v>303</v>
      </c>
    </row>
    <row r="102" spans="3:3" x14ac:dyDescent="0.35">
      <c r="C102" s="9" t="s">
        <v>304</v>
      </c>
    </row>
    <row r="103" spans="3:3" x14ac:dyDescent="0.35">
      <c r="C103" s="9" t="s">
        <v>305</v>
      </c>
    </row>
    <row r="104" spans="3:3" x14ac:dyDescent="0.35">
      <c r="C104" s="9" t="s">
        <v>306</v>
      </c>
    </row>
    <row r="105" spans="3:3" x14ac:dyDescent="0.35">
      <c r="C105" s="9" t="s">
        <v>307</v>
      </c>
    </row>
    <row r="106" spans="3:3" x14ac:dyDescent="0.35">
      <c r="C106" s="9" t="s">
        <v>308</v>
      </c>
    </row>
    <row r="107" spans="3:3" x14ac:dyDescent="0.35">
      <c r="C107" s="9" t="s">
        <v>309</v>
      </c>
    </row>
    <row r="108" spans="3:3" x14ac:dyDescent="0.35">
      <c r="C108" s="9" t="s">
        <v>310</v>
      </c>
    </row>
    <row r="109" spans="3:3" x14ac:dyDescent="0.35">
      <c r="C109" s="9" t="s">
        <v>311</v>
      </c>
    </row>
    <row r="110" spans="3:3" x14ac:dyDescent="0.35">
      <c r="C110" s="9" t="s">
        <v>312</v>
      </c>
    </row>
    <row r="111" spans="3:3" x14ac:dyDescent="0.35">
      <c r="C111" s="9" t="s">
        <v>313</v>
      </c>
    </row>
    <row r="112" spans="3:3" x14ac:dyDescent="0.35">
      <c r="C112" s="9" t="s">
        <v>314</v>
      </c>
    </row>
    <row r="113" spans="3:3" x14ac:dyDescent="0.35">
      <c r="C113" s="9" t="s">
        <v>315</v>
      </c>
    </row>
    <row r="114" spans="3:3" x14ac:dyDescent="0.35">
      <c r="C114" s="9" t="s">
        <v>316</v>
      </c>
    </row>
    <row r="115" spans="3:3" x14ac:dyDescent="0.35">
      <c r="C115" s="9" t="s">
        <v>317</v>
      </c>
    </row>
    <row r="116" spans="3:3" x14ac:dyDescent="0.35">
      <c r="C116" s="9" t="s">
        <v>318</v>
      </c>
    </row>
    <row r="117" spans="3:3" x14ac:dyDescent="0.35">
      <c r="C117" s="9" t="s">
        <v>319</v>
      </c>
    </row>
    <row r="118" spans="3:3" x14ac:dyDescent="0.35">
      <c r="C118" s="9" t="s">
        <v>320</v>
      </c>
    </row>
    <row r="119" spans="3:3" x14ac:dyDescent="0.35">
      <c r="C119" s="9" t="s">
        <v>321</v>
      </c>
    </row>
    <row r="120" spans="3:3" x14ac:dyDescent="0.35">
      <c r="C120" s="9" t="s">
        <v>322</v>
      </c>
    </row>
    <row r="121" spans="3:3" x14ac:dyDescent="0.35">
      <c r="C121" s="9" t="s">
        <v>323</v>
      </c>
    </row>
    <row r="122" spans="3:3" x14ac:dyDescent="0.35">
      <c r="C122" s="9" t="s">
        <v>324</v>
      </c>
    </row>
    <row r="123" spans="3:3" x14ac:dyDescent="0.35">
      <c r="C123" s="9" t="s">
        <v>325</v>
      </c>
    </row>
    <row r="124" spans="3:3" x14ac:dyDescent="0.35">
      <c r="C124" s="9" t="s">
        <v>326</v>
      </c>
    </row>
    <row r="125" spans="3:3" x14ac:dyDescent="0.35">
      <c r="C125" s="9" t="s">
        <v>327</v>
      </c>
    </row>
    <row r="126" spans="3:3" x14ac:dyDescent="0.35">
      <c r="C126" s="9" t="s">
        <v>328</v>
      </c>
    </row>
    <row r="127" spans="3:3" x14ac:dyDescent="0.35">
      <c r="C127" s="9" t="s">
        <v>329</v>
      </c>
    </row>
    <row r="128" spans="3:3" x14ac:dyDescent="0.35">
      <c r="C128" s="9" t="s">
        <v>330</v>
      </c>
    </row>
    <row r="129" spans="3:3" x14ac:dyDescent="0.35">
      <c r="C129" s="9" t="s">
        <v>331</v>
      </c>
    </row>
    <row r="130" spans="3:3" x14ac:dyDescent="0.35">
      <c r="C130" s="9" t="s">
        <v>332</v>
      </c>
    </row>
    <row r="131" spans="3:3" x14ac:dyDescent="0.35">
      <c r="C131" s="9" t="s">
        <v>333</v>
      </c>
    </row>
    <row r="132" spans="3:3" x14ac:dyDescent="0.35">
      <c r="C132" s="9" t="s">
        <v>334</v>
      </c>
    </row>
    <row r="133" spans="3:3" x14ac:dyDescent="0.35">
      <c r="C133" s="9" t="s">
        <v>335</v>
      </c>
    </row>
    <row r="134" spans="3:3" x14ac:dyDescent="0.35">
      <c r="C134" s="9" t="s">
        <v>336</v>
      </c>
    </row>
    <row r="135" spans="3:3" x14ac:dyDescent="0.35">
      <c r="C135" s="9" t="s">
        <v>337</v>
      </c>
    </row>
    <row r="136" spans="3:3" x14ac:dyDescent="0.35">
      <c r="C136" s="9" t="s">
        <v>338</v>
      </c>
    </row>
    <row r="137" spans="3:3" x14ac:dyDescent="0.35">
      <c r="C137" s="9" t="s">
        <v>339</v>
      </c>
    </row>
  </sheetData>
  <sortState xmlns:xlrd2="http://schemas.microsoft.com/office/spreadsheetml/2017/richdata2" ref="G4:H13">
    <sortCondition ref="G4:G1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Fund Level</vt:lpstr>
      <vt:lpstr>Investment Level</vt:lpstr>
      <vt:lpstr>Labels</vt:lpstr>
      <vt:lpstr>Country</vt:lpstr>
      <vt:lpstr>Currency</vt:lpstr>
      <vt:lpstr>Deal_Type</vt:lpstr>
      <vt:lpstr>Equity_Debt</vt:lpstr>
      <vt:lpstr>Exit_Type</vt:lpstr>
      <vt:lpstr>Fund_Style</vt:lpstr>
      <vt:lpstr>GICS</vt:lpstr>
      <vt:lpstr>Industry</vt:lpstr>
      <vt:lpstr>International_Region</vt:lpstr>
      <vt:lpstr>JV</vt:lpstr>
      <vt:lpstr>Origination</vt:lpstr>
      <vt:lpstr>Rate</vt:lpstr>
      <vt:lpstr>Role</vt:lpstr>
      <vt:lpstr>Source</vt:lpstr>
      <vt:lpstr>Sponsored</vt:lpstr>
      <vt:lpstr>State</vt:lpstr>
      <vt:lpstr>Status</vt:lpstr>
    </vt:vector>
  </TitlesOfParts>
  <Company>nepc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Ruhmann</dc:creator>
  <cp:lastModifiedBy>Kiley Murphy</cp:lastModifiedBy>
  <cp:lastPrinted>2011-12-15T17:23:44Z</cp:lastPrinted>
  <dcterms:created xsi:type="dcterms:W3CDTF">2010-09-09T15:52:37Z</dcterms:created>
  <dcterms:modified xsi:type="dcterms:W3CDTF">2026-03-26T16:28:19Z</dcterms:modified>
</cp:coreProperties>
</file>