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Clients\Medford\Search\International Equity 2026\"/>
    </mc:Choice>
  </mc:AlternateContent>
  <xr:revisionPtr revIDLastSave="0" documentId="13_ncr:1_{09F55710-FF2B-4723-B37A-8584E87FD3CC}" xr6:coauthVersionLast="47" xr6:coauthVersionMax="47" xr10:uidLastSave="{00000000-0000-0000-0000-000000000000}"/>
  <bookViews>
    <workbookView xWindow="-110" yWindow="-110" windowWidth="34620" windowHeight="13900" tabRatio="443" xr2:uid="{F1F256C4-80BA-424C-8C81-282E977571DF}"/>
  </bookViews>
  <sheets>
    <sheet name="Fund Summary" sheetId="1" r:id="rId1"/>
    <sheet name="Performance" sheetId="3" r:id="rId2"/>
    <sheet name="label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5" i="3"/>
  <c r="A6" i="3" s="1"/>
  <c r="A7" i="3" s="1"/>
  <c r="A8" i="3" s="1"/>
  <c r="A9" i="3" s="1"/>
  <c r="A10" i="3" s="1"/>
  <c r="A11" i="3" s="1"/>
  <c r="A12" i="3" s="1"/>
  <c r="A4" i="3"/>
  <c r="B1" i="3"/>
</calcChain>
</file>

<file path=xl/sharedStrings.xml><?xml version="1.0" encoding="utf-8"?>
<sst xmlns="http://schemas.openxmlformats.org/spreadsheetml/2006/main" count="22" uniqueCount="22">
  <si>
    <t>Firm Name</t>
  </si>
  <si>
    <t>Strategy Name</t>
  </si>
  <si>
    <t>Core</t>
  </si>
  <si>
    <t>Growth</t>
  </si>
  <si>
    <t>Value</t>
  </si>
  <si>
    <t>Proposed Fee Schedule</t>
  </si>
  <si>
    <t>Quantitative</t>
  </si>
  <si>
    <t>Fundamental</t>
  </si>
  <si>
    <t>Combined</t>
  </si>
  <si>
    <r>
      <t xml:space="preserve">Strategy
Track Record
</t>
    </r>
    <r>
      <rPr>
        <sz val="9"/>
        <color theme="0"/>
        <rFont val="Univers"/>
        <family val="2"/>
        <scheme val="minor"/>
      </rPr>
      <t>(years)</t>
    </r>
  </si>
  <si>
    <r>
      <t xml:space="preserve">Strategy AUM
</t>
    </r>
    <r>
      <rPr>
        <sz val="9"/>
        <color theme="0"/>
        <rFont val="Univers"/>
        <family val="2"/>
        <scheme val="minor"/>
      </rPr>
      <t>(millions)</t>
    </r>
  </si>
  <si>
    <t># of Holdings</t>
  </si>
  <si>
    <t xml:space="preserve">Product Name: </t>
  </si>
  <si>
    <t>Net of Fee Returns</t>
  </si>
  <si>
    <t xml:space="preserve">Gross of Fee Returns </t>
  </si>
  <si>
    <t xml:space="preserve">Data as of: </t>
  </si>
  <si>
    <r>
      <t xml:space="preserve">Effective Fee
at $30M
</t>
    </r>
    <r>
      <rPr>
        <sz val="9"/>
        <color theme="0"/>
        <rFont val="Univers"/>
        <family val="2"/>
        <scheme val="minor"/>
      </rPr>
      <t>(as a %)</t>
    </r>
  </si>
  <si>
    <r>
      <t xml:space="preserve">Proposed Vehicle
</t>
    </r>
    <r>
      <rPr>
        <sz val="9"/>
        <color theme="0"/>
        <rFont val="Univers"/>
        <family val="2"/>
        <scheme val="minor"/>
      </rPr>
      <t>(Commingled or Mutual Fund)</t>
    </r>
  </si>
  <si>
    <t>Yes</t>
  </si>
  <si>
    <t>No</t>
  </si>
  <si>
    <r>
      <t xml:space="preserve">Benchmark
</t>
    </r>
    <r>
      <rPr>
        <sz val="9"/>
        <color theme="0"/>
        <rFont val="Univers"/>
        <family val="2"/>
        <scheme val="minor"/>
      </rPr>
      <t>(EAFE is preferred)</t>
    </r>
  </si>
  <si>
    <r>
      <t xml:space="preserve">Strategy is Core
</t>
    </r>
    <r>
      <rPr>
        <sz val="9"/>
        <color theme="0"/>
        <rFont val="Univers"/>
        <family val="2"/>
        <scheme val="minor"/>
      </rPr>
      <t>(growth &amp; value will not be considered)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</si>
</sst>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00%"/>
    <numFmt numFmtId="165" formatCode="0.0%"/>
    <numFmt numFmtId="166" formatCode="[$-409]mmm\-yy;@"/>
    <numFmt numFmtId="167" formatCode="&quot;$&quot;#,##0"/>
    <numFmt numFmtId="168" formatCode="0.0"/>
  </numFmts>
  <fonts count="10" x14ac:knownFonts="1">
    <font>
      <sz val="11"/>
      <color theme="1"/>
      <name val="Univers"/>
      <family val="2"/>
      <scheme val="minor"/>
    </font>
    <font>
      <b/>
      <sz val="11"/>
      <color theme="0"/>
      <name val="Univers"/>
      <family val="2"/>
      <scheme val="minor"/>
    </font>
    <font>
      <sz val="10"/>
      <name val="Univers"/>
      <family val="2"/>
      <scheme val="minor"/>
    </font>
    <font>
      <sz val="9"/>
      <color theme="0"/>
      <name val="Univers"/>
      <family val="2"/>
      <scheme val="minor"/>
    </font>
    <font>
      <sz val="11"/>
      <color theme="1"/>
      <name val="Univers"/>
      <family val="2"/>
      <scheme val="minor"/>
    </font>
    <font>
      <b/>
      <sz val="10"/>
      <name val="Univers"/>
      <family val="2"/>
      <scheme val="minor"/>
    </font>
    <font>
      <b/>
      <sz val="10"/>
      <color theme="0"/>
      <name val="Univers"/>
      <family val="2"/>
      <scheme val="minor"/>
    </font>
    <font>
      <sz val="10"/>
      <color theme="1"/>
      <name val="Univers"/>
      <family val="2"/>
      <scheme val="minor"/>
    </font>
    <font>
      <sz val="10"/>
      <name val="Univers"/>
      <family val="2"/>
      <scheme val="major"/>
    </font>
    <font>
      <b/>
      <sz val="11"/>
      <color theme="1"/>
      <name val="Univer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17" fontId="5" fillId="0" borderId="0" xfId="0" applyNumberFormat="1" applyFont="1"/>
    <xf numFmtId="166" fontId="7" fillId="0" borderId="0" xfId="0" applyNumberFormat="1" applyFont="1"/>
    <xf numFmtId="165" fontId="8" fillId="0" borderId="7" xfId="1" applyNumberFormat="1" applyFont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 wrapText="1"/>
    </xf>
    <xf numFmtId="167" fontId="2" fillId="0" borderId="2" xfId="2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49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8" fontId="2" fillId="0" borderId="2" xfId="0" applyNumberFormat="1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NEPC 2021">
  <a:themeElements>
    <a:clrScheme name="NEPC 2021">
      <a:dk1>
        <a:srgbClr val="6B6B6B"/>
      </a:dk1>
      <a:lt1>
        <a:sysClr val="window" lastClr="FFFFFF"/>
      </a:lt1>
      <a:dk2>
        <a:srgbClr val="002060"/>
      </a:dk2>
      <a:lt2>
        <a:srgbClr val="C9D4DE"/>
      </a:lt2>
      <a:accent1>
        <a:srgbClr val="16709E"/>
      </a:accent1>
      <a:accent2>
        <a:srgbClr val="6ED0F7"/>
      </a:accent2>
      <a:accent3>
        <a:srgbClr val="8CC94A"/>
      </a:accent3>
      <a:accent4>
        <a:srgbClr val="D6F28C"/>
      </a:accent4>
      <a:accent5>
        <a:srgbClr val="F2CC73"/>
      </a:accent5>
      <a:accent6>
        <a:srgbClr val="43505E"/>
      </a:accent6>
      <a:hlink>
        <a:srgbClr val="14709E"/>
      </a:hlink>
      <a:folHlink>
        <a:srgbClr val="70CFF5"/>
      </a:folHlink>
    </a:clrScheme>
    <a:fontScheme name="NEPC 2021">
      <a:majorFont>
        <a:latin typeface="Univers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algn="l">
          <a:defRPr dirty="0" err="1" smtClean="0">
            <a:cs typeface="Verdana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NEPC 2021" id="{87B66493-1994-4B62-A3F1-ADE5144DE8BB}" vid="{DEADB63F-1C38-49A8-8E0C-6B5CAE7EEDC5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C6D2-435C-42B6-81E0-CCC35B42F750}">
  <dimension ref="B1:K5"/>
  <sheetViews>
    <sheetView tabSelected="1" zoomScale="90" zoomScaleNormal="90" workbookViewId="0">
      <selection activeCell="B9" sqref="B9"/>
    </sheetView>
  </sheetViews>
  <sheetFormatPr defaultRowHeight="14.5" x14ac:dyDescent="0.35"/>
  <cols>
    <col min="1" max="1" width="0.9140625" customWidth="1"/>
    <col min="2" max="2" width="22.6640625" customWidth="1"/>
    <col min="3" max="3" width="22.08203125" customWidth="1"/>
    <col min="4" max="4" width="17.25" customWidth="1"/>
    <col min="5" max="5" width="17.58203125" bestFit="1" customWidth="1"/>
    <col min="6" max="6" width="16.6640625" customWidth="1"/>
    <col min="7" max="7" width="12.33203125" bestFit="1" customWidth="1"/>
    <col min="8" max="8" width="12.25" customWidth="1"/>
    <col min="9" max="9" width="10.75" customWidth="1"/>
    <col min="10" max="10" width="23.83203125" customWidth="1"/>
    <col min="11" max="11" width="17.4140625" customWidth="1"/>
  </cols>
  <sheetData>
    <row r="1" spans="2:11" ht="15" thickBot="1" x14ac:dyDescent="0.4"/>
    <row r="2" spans="2:11" s="1" customFormat="1" ht="47.5" customHeight="1" thickBot="1" x14ac:dyDescent="0.4">
      <c r="B2" s="3" t="s">
        <v>0</v>
      </c>
      <c r="C2" s="4" t="s">
        <v>1</v>
      </c>
      <c r="D2" s="5" t="s">
        <v>21</v>
      </c>
      <c r="E2" s="5" t="s">
        <v>20</v>
      </c>
      <c r="F2" s="5" t="s">
        <v>17</v>
      </c>
      <c r="G2" s="5" t="s">
        <v>9</v>
      </c>
      <c r="H2" s="5" t="s">
        <v>10</v>
      </c>
      <c r="I2" s="5" t="s">
        <v>11</v>
      </c>
      <c r="J2" s="4" t="s">
        <v>5</v>
      </c>
      <c r="K2" s="6" t="s">
        <v>16</v>
      </c>
    </row>
    <row r="3" spans="2:11" ht="45" customHeight="1" thickBot="1" x14ac:dyDescent="0.4">
      <c r="B3" s="9"/>
      <c r="C3" s="10"/>
      <c r="D3" s="2"/>
      <c r="E3" s="20"/>
      <c r="F3" s="20"/>
      <c r="G3" s="24"/>
      <c r="H3" s="19"/>
      <c r="I3" s="7"/>
      <c r="J3" s="11"/>
      <c r="K3" s="8"/>
    </row>
    <row r="5" spans="2:11" x14ac:dyDescent="0.35">
      <c r="B5" s="21" t="s">
        <v>15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81FFBF-9BFC-4D58-8F2B-84DFDAA478D5}">
          <x14:formula1>
            <xm:f>labels!$D$1:$D$2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AADD-CB47-4652-AA83-44D186C3A362}">
  <dimension ref="A1:I159"/>
  <sheetViews>
    <sheetView workbookViewId="0">
      <selection activeCell="G14" sqref="G14"/>
    </sheetView>
  </sheetViews>
  <sheetFormatPr defaultRowHeight="13" x14ac:dyDescent="0.3"/>
  <cols>
    <col min="1" max="1" width="19" style="14" customWidth="1"/>
    <col min="2" max="3" width="16.9140625" style="13" customWidth="1"/>
    <col min="4" max="4" width="19.58203125" style="13" customWidth="1"/>
    <col min="5" max="8" width="8.6640625" style="13"/>
    <col min="9" max="9" width="25.1640625" style="13" bestFit="1" customWidth="1"/>
    <col min="10" max="16384" width="8.6640625" style="13"/>
  </cols>
  <sheetData>
    <row r="1" spans="1:9" ht="24" customHeight="1" x14ac:dyDescent="0.3">
      <c r="A1" s="12" t="s">
        <v>12</v>
      </c>
      <c r="B1" s="22">
        <f>'Fund Summary'!B3</f>
        <v>0</v>
      </c>
      <c r="C1" s="23"/>
      <c r="D1" s="23"/>
    </row>
    <row r="2" spans="1:9" ht="45" customHeight="1" x14ac:dyDescent="0.3">
      <c r="B2" s="18" t="s">
        <v>14</v>
      </c>
      <c r="C2" s="18" t="s">
        <v>13</v>
      </c>
      <c r="D2" s="18" t="str">
        <f>_xlfn.TEXTJOIN( ,TRUE,"Benchmark Returns: ",'Fund Summary'!E3)</f>
        <v xml:space="preserve">Benchmark Returns: </v>
      </c>
    </row>
    <row r="3" spans="1:9" x14ac:dyDescent="0.3">
      <c r="A3" s="15">
        <v>46022</v>
      </c>
      <c r="B3" s="17"/>
      <c r="C3" s="17"/>
      <c r="D3" s="17"/>
    </row>
    <row r="4" spans="1:9" x14ac:dyDescent="0.3">
      <c r="A4" s="15">
        <f>EDATE(A3, -1)</f>
        <v>45991</v>
      </c>
      <c r="B4" s="17"/>
      <c r="C4" s="17"/>
      <c r="D4" s="17"/>
    </row>
    <row r="5" spans="1:9" x14ac:dyDescent="0.3">
      <c r="A5" s="15">
        <f t="shared" ref="A5:A68" si="0">EDATE(A4, -1)</f>
        <v>45960</v>
      </c>
      <c r="B5" s="17"/>
      <c r="C5" s="17"/>
      <c r="D5" s="17"/>
    </row>
    <row r="6" spans="1:9" x14ac:dyDescent="0.3">
      <c r="A6" s="15">
        <f t="shared" si="0"/>
        <v>45930</v>
      </c>
      <c r="B6" s="17"/>
      <c r="C6" s="17"/>
      <c r="D6" s="17"/>
    </row>
    <row r="7" spans="1:9" x14ac:dyDescent="0.3">
      <c r="A7" s="15">
        <f t="shared" si="0"/>
        <v>45899</v>
      </c>
      <c r="B7" s="17"/>
      <c r="C7" s="17"/>
      <c r="D7" s="17"/>
      <c r="I7" s="16"/>
    </row>
    <row r="8" spans="1:9" x14ac:dyDescent="0.3">
      <c r="A8" s="15">
        <f t="shared" si="0"/>
        <v>45868</v>
      </c>
      <c r="B8" s="17"/>
      <c r="C8" s="17"/>
      <c r="D8" s="17"/>
    </row>
    <row r="9" spans="1:9" x14ac:dyDescent="0.3">
      <c r="A9" s="15">
        <f t="shared" si="0"/>
        <v>45838</v>
      </c>
      <c r="B9" s="17"/>
      <c r="C9" s="17"/>
      <c r="D9" s="17"/>
    </row>
    <row r="10" spans="1:9" x14ac:dyDescent="0.3">
      <c r="A10" s="15">
        <f t="shared" si="0"/>
        <v>45807</v>
      </c>
      <c r="B10" s="17"/>
      <c r="C10" s="17"/>
      <c r="D10" s="17"/>
    </row>
    <row r="11" spans="1:9" x14ac:dyDescent="0.3">
      <c r="A11" s="15">
        <f t="shared" si="0"/>
        <v>45777</v>
      </c>
      <c r="B11" s="17"/>
      <c r="C11" s="17"/>
      <c r="D11" s="17"/>
    </row>
    <row r="12" spans="1:9" x14ac:dyDescent="0.3">
      <c r="A12" s="15">
        <f t="shared" si="0"/>
        <v>45746</v>
      </c>
      <c r="B12" s="17"/>
      <c r="C12" s="17"/>
      <c r="D12" s="17"/>
    </row>
    <row r="13" spans="1:9" x14ac:dyDescent="0.3">
      <c r="A13" s="15">
        <f t="shared" si="0"/>
        <v>45716</v>
      </c>
      <c r="B13" s="17"/>
      <c r="C13" s="17"/>
      <c r="D13" s="17"/>
    </row>
    <row r="14" spans="1:9" x14ac:dyDescent="0.3">
      <c r="A14" s="15">
        <f t="shared" si="0"/>
        <v>45685</v>
      </c>
      <c r="B14" s="17"/>
      <c r="C14" s="17"/>
      <c r="D14" s="17"/>
    </row>
    <row r="15" spans="1:9" x14ac:dyDescent="0.3">
      <c r="A15" s="15">
        <f t="shared" si="0"/>
        <v>45654</v>
      </c>
      <c r="B15" s="17"/>
      <c r="C15" s="17"/>
      <c r="D15" s="17"/>
    </row>
    <row r="16" spans="1:9" x14ac:dyDescent="0.3">
      <c r="A16" s="15">
        <f t="shared" si="0"/>
        <v>45624</v>
      </c>
      <c r="B16" s="17"/>
      <c r="C16" s="17"/>
      <c r="D16" s="17"/>
    </row>
    <row r="17" spans="1:4" x14ac:dyDescent="0.3">
      <c r="A17" s="15">
        <f t="shared" si="0"/>
        <v>45593</v>
      </c>
      <c r="B17" s="17"/>
      <c r="C17" s="17"/>
      <c r="D17" s="17"/>
    </row>
    <row r="18" spans="1:4" x14ac:dyDescent="0.3">
      <c r="A18" s="15">
        <f t="shared" si="0"/>
        <v>45563</v>
      </c>
      <c r="B18" s="17"/>
      <c r="C18" s="17"/>
      <c r="D18" s="17"/>
    </row>
    <row r="19" spans="1:4" x14ac:dyDescent="0.3">
      <c r="A19" s="15">
        <f t="shared" si="0"/>
        <v>45532</v>
      </c>
      <c r="B19" s="17"/>
      <c r="C19" s="17"/>
      <c r="D19" s="17"/>
    </row>
    <row r="20" spans="1:4" x14ac:dyDescent="0.3">
      <c r="A20" s="15">
        <f t="shared" si="0"/>
        <v>45501</v>
      </c>
      <c r="B20" s="17"/>
      <c r="C20" s="17"/>
      <c r="D20" s="17"/>
    </row>
    <row r="21" spans="1:4" x14ac:dyDescent="0.3">
      <c r="A21" s="15">
        <f t="shared" si="0"/>
        <v>45471</v>
      </c>
      <c r="B21" s="17"/>
      <c r="C21" s="17"/>
      <c r="D21" s="17"/>
    </row>
    <row r="22" spans="1:4" x14ac:dyDescent="0.3">
      <c r="A22" s="15">
        <f t="shared" si="0"/>
        <v>45440</v>
      </c>
      <c r="B22" s="17"/>
      <c r="C22" s="17"/>
      <c r="D22" s="17"/>
    </row>
    <row r="23" spans="1:4" x14ac:dyDescent="0.3">
      <c r="A23" s="15">
        <f t="shared" si="0"/>
        <v>45410</v>
      </c>
      <c r="B23" s="17"/>
      <c r="C23" s="17"/>
      <c r="D23" s="17"/>
    </row>
    <row r="24" spans="1:4" x14ac:dyDescent="0.3">
      <c r="A24" s="15">
        <f t="shared" si="0"/>
        <v>45379</v>
      </c>
      <c r="B24" s="17"/>
      <c r="C24" s="17"/>
      <c r="D24" s="17"/>
    </row>
    <row r="25" spans="1:4" x14ac:dyDescent="0.3">
      <c r="A25" s="15">
        <f t="shared" si="0"/>
        <v>45350</v>
      </c>
      <c r="B25" s="17"/>
      <c r="C25" s="17"/>
      <c r="D25" s="17"/>
    </row>
    <row r="26" spans="1:4" x14ac:dyDescent="0.3">
      <c r="A26" s="15">
        <f t="shared" si="0"/>
        <v>45319</v>
      </c>
      <c r="B26" s="17"/>
      <c r="C26" s="17"/>
      <c r="D26" s="17"/>
    </row>
    <row r="27" spans="1:4" x14ac:dyDescent="0.3">
      <c r="A27" s="15">
        <f t="shared" si="0"/>
        <v>45288</v>
      </c>
      <c r="B27" s="17"/>
      <c r="C27" s="17"/>
      <c r="D27" s="17"/>
    </row>
    <row r="28" spans="1:4" x14ac:dyDescent="0.3">
      <c r="A28" s="15">
        <f t="shared" si="0"/>
        <v>45258</v>
      </c>
      <c r="B28" s="17"/>
      <c r="C28" s="17"/>
      <c r="D28" s="17"/>
    </row>
    <row r="29" spans="1:4" x14ac:dyDescent="0.3">
      <c r="A29" s="15">
        <f t="shared" si="0"/>
        <v>45227</v>
      </c>
      <c r="B29" s="17"/>
      <c r="C29" s="17"/>
      <c r="D29" s="17"/>
    </row>
    <row r="30" spans="1:4" x14ac:dyDescent="0.3">
      <c r="A30" s="15">
        <f t="shared" si="0"/>
        <v>45197</v>
      </c>
      <c r="B30" s="17"/>
      <c r="C30" s="17"/>
      <c r="D30" s="17"/>
    </row>
    <row r="31" spans="1:4" x14ac:dyDescent="0.3">
      <c r="A31" s="15">
        <f t="shared" si="0"/>
        <v>45166</v>
      </c>
      <c r="B31" s="17"/>
      <c r="C31" s="17"/>
      <c r="D31" s="17"/>
    </row>
    <row r="32" spans="1:4" x14ac:dyDescent="0.3">
      <c r="A32" s="15">
        <f t="shared" si="0"/>
        <v>45135</v>
      </c>
      <c r="B32" s="17"/>
      <c r="C32" s="17"/>
      <c r="D32" s="17"/>
    </row>
    <row r="33" spans="1:4" x14ac:dyDescent="0.3">
      <c r="A33" s="15">
        <f t="shared" si="0"/>
        <v>45105</v>
      </c>
      <c r="B33" s="17"/>
      <c r="C33" s="17"/>
      <c r="D33" s="17"/>
    </row>
    <row r="34" spans="1:4" x14ac:dyDescent="0.3">
      <c r="A34" s="15">
        <f t="shared" si="0"/>
        <v>45074</v>
      </c>
      <c r="B34" s="17"/>
      <c r="C34" s="17"/>
      <c r="D34" s="17"/>
    </row>
    <row r="35" spans="1:4" x14ac:dyDescent="0.3">
      <c r="A35" s="15">
        <f t="shared" si="0"/>
        <v>45044</v>
      </c>
      <c r="B35" s="17"/>
      <c r="C35" s="17"/>
      <c r="D35" s="17"/>
    </row>
    <row r="36" spans="1:4" x14ac:dyDescent="0.3">
      <c r="A36" s="15">
        <f t="shared" si="0"/>
        <v>45013</v>
      </c>
      <c r="B36" s="17"/>
      <c r="C36" s="17"/>
      <c r="D36" s="17"/>
    </row>
    <row r="37" spans="1:4" x14ac:dyDescent="0.3">
      <c r="A37" s="15">
        <f t="shared" si="0"/>
        <v>44985</v>
      </c>
      <c r="B37" s="17"/>
      <c r="C37" s="17"/>
      <c r="D37" s="17"/>
    </row>
    <row r="38" spans="1:4" x14ac:dyDescent="0.3">
      <c r="A38" s="15">
        <f t="shared" si="0"/>
        <v>44954</v>
      </c>
      <c r="B38" s="17"/>
      <c r="C38" s="17"/>
      <c r="D38" s="17"/>
    </row>
    <row r="39" spans="1:4" x14ac:dyDescent="0.3">
      <c r="A39" s="15">
        <f t="shared" si="0"/>
        <v>44923</v>
      </c>
      <c r="B39" s="17"/>
      <c r="C39" s="17"/>
      <c r="D39" s="17"/>
    </row>
    <row r="40" spans="1:4" x14ac:dyDescent="0.3">
      <c r="A40" s="15">
        <f t="shared" si="0"/>
        <v>44893</v>
      </c>
      <c r="B40" s="17"/>
      <c r="C40" s="17"/>
      <c r="D40" s="17"/>
    </row>
    <row r="41" spans="1:4" x14ac:dyDescent="0.3">
      <c r="A41" s="15">
        <f t="shared" si="0"/>
        <v>44862</v>
      </c>
      <c r="B41" s="17"/>
      <c r="C41" s="17"/>
      <c r="D41" s="17"/>
    </row>
    <row r="42" spans="1:4" x14ac:dyDescent="0.3">
      <c r="A42" s="15">
        <f t="shared" si="0"/>
        <v>44832</v>
      </c>
      <c r="B42" s="17"/>
      <c r="C42" s="17"/>
      <c r="D42" s="17"/>
    </row>
    <row r="43" spans="1:4" x14ac:dyDescent="0.3">
      <c r="A43" s="15">
        <f t="shared" si="0"/>
        <v>44801</v>
      </c>
      <c r="B43" s="17"/>
      <c r="C43" s="17"/>
      <c r="D43" s="17"/>
    </row>
    <row r="44" spans="1:4" x14ac:dyDescent="0.3">
      <c r="A44" s="15">
        <f t="shared" si="0"/>
        <v>44770</v>
      </c>
      <c r="B44" s="17"/>
      <c r="C44" s="17"/>
      <c r="D44" s="17"/>
    </row>
    <row r="45" spans="1:4" x14ac:dyDescent="0.3">
      <c r="A45" s="15">
        <f t="shared" si="0"/>
        <v>44740</v>
      </c>
      <c r="B45" s="17"/>
      <c r="C45" s="17"/>
      <c r="D45" s="17"/>
    </row>
    <row r="46" spans="1:4" x14ac:dyDescent="0.3">
      <c r="A46" s="15">
        <f t="shared" si="0"/>
        <v>44709</v>
      </c>
      <c r="B46" s="17"/>
      <c r="C46" s="17"/>
      <c r="D46" s="17"/>
    </row>
    <row r="47" spans="1:4" x14ac:dyDescent="0.3">
      <c r="A47" s="15">
        <f t="shared" si="0"/>
        <v>44679</v>
      </c>
      <c r="B47" s="17"/>
      <c r="C47" s="17"/>
      <c r="D47" s="17"/>
    </row>
    <row r="48" spans="1:4" x14ac:dyDescent="0.3">
      <c r="A48" s="15">
        <f t="shared" si="0"/>
        <v>44648</v>
      </c>
      <c r="B48" s="17"/>
      <c r="C48" s="17"/>
      <c r="D48" s="17"/>
    </row>
    <row r="49" spans="1:4" x14ac:dyDescent="0.3">
      <c r="A49" s="15">
        <f t="shared" si="0"/>
        <v>44620</v>
      </c>
      <c r="B49" s="17"/>
      <c r="C49" s="17"/>
      <c r="D49" s="17"/>
    </row>
    <row r="50" spans="1:4" x14ac:dyDescent="0.3">
      <c r="A50" s="15">
        <f t="shared" si="0"/>
        <v>44589</v>
      </c>
      <c r="B50" s="17"/>
      <c r="C50" s="17"/>
      <c r="D50" s="17"/>
    </row>
    <row r="51" spans="1:4" x14ac:dyDescent="0.3">
      <c r="A51" s="15">
        <f t="shared" si="0"/>
        <v>44558</v>
      </c>
      <c r="B51" s="17"/>
      <c r="C51" s="17"/>
      <c r="D51" s="17"/>
    </row>
    <row r="52" spans="1:4" x14ac:dyDescent="0.3">
      <c r="A52" s="15">
        <f t="shared" si="0"/>
        <v>44528</v>
      </c>
      <c r="B52" s="17"/>
      <c r="C52" s="17"/>
      <c r="D52" s="17"/>
    </row>
    <row r="53" spans="1:4" x14ac:dyDescent="0.3">
      <c r="A53" s="15">
        <f t="shared" si="0"/>
        <v>44497</v>
      </c>
      <c r="B53" s="17"/>
      <c r="C53" s="17"/>
      <c r="D53" s="17"/>
    </row>
    <row r="54" spans="1:4" x14ac:dyDescent="0.3">
      <c r="A54" s="15">
        <f t="shared" si="0"/>
        <v>44467</v>
      </c>
      <c r="B54" s="17"/>
      <c r="C54" s="17"/>
      <c r="D54" s="17"/>
    </row>
    <row r="55" spans="1:4" x14ac:dyDescent="0.3">
      <c r="A55" s="15">
        <f t="shared" si="0"/>
        <v>44436</v>
      </c>
      <c r="B55" s="17"/>
      <c r="C55" s="17"/>
      <c r="D55" s="17"/>
    </row>
    <row r="56" spans="1:4" x14ac:dyDescent="0.3">
      <c r="A56" s="15">
        <f t="shared" si="0"/>
        <v>44405</v>
      </c>
      <c r="B56" s="17"/>
      <c r="C56" s="17"/>
      <c r="D56" s="17"/>
    </row>
    <row r="57" spans="1:4" x14ac:dyDescent="0.3">
      <c r="A57" s="15">
        <f t="shared" si="0"/>
        <v>44375</v>
      </c>
      <c r="B57" s="17"/>
      <c r="C57" s="17"/>
      <c r="D57" s="17"/>
    </row>
    <row r="58" spans="1:4" x14ac:dyDescent="0.3">
      <c r="A58" s="15">
        <f t="shared" si="0"/>
        <v>44344</v>
      </c>
      <c r="B58" s="17"/>
      <c r="C58" s="17"/>
      <c r="D58" s="17"/>
    </row>
    <row r="59" spans="1:4" x14ac:dyDescent="0.3">
      <c r="A59" s="15">
        <f t="shared" si="0"/>
        <v>44314</v>
      </c>
      <c r="B59" s="17"/>
      <c r="C59" s="17"/>
      <c r="D59" s="17"/>
    </row>
    <row r="60" spans="1:4" x14ac:dyDescent="0.3">
      <c r="A60" s="15">
        <f t="shared" si="0"/>
        <v>44283</v>
      </c>
      <c r="B60" s="17"/>
      <c r="C60" s="17"/>
      <c r="D60" s="17"/>
    </row>
    <row r="61" spans="1:4" x14ac:dyDescent="0.3">
      <c r="A61" s="15">
        <f t="shared" si="0"/>
        <v>44255</v>
      </c>
      <c r="B61" s="17"/>
      <c r="C61" s="17"/>
      <c r="D61" s="17"/>
    </row>
    <row r="62" spans="1:4" x14ac:dyDescent="0.3">
      <c r="A62" s="15">
        <f t="shared" si="0"/>
        <v>44224</v>
      </c>
      <c r="B62" s="17"/>
      <c r="C62" s="17"/>
      <c r="D62" s="17"/>
    </row>
    <row r="63" spans="1:4" x14ac:dyDescent="0.3">
      <c r="A63" s="15">
        <f t="shared" si="0"/>
        <v>44193</v>
      </c>
      <c r="B63" s="17"/>
      <c r="C63" s="17"/>
      <c r="D63" s="17"/>
    </row>
    <row r="64" spans="1:4" x14ac:dyDescent="0.3">
      <c r="A64" s="15">
        <f t="shared" si="0"/>
        <v>44163</v>
      </c>
      <c r="B64" s="17"/>
      <c r="C64" s="17"/>
      <c r="D64" s="17"/>
    </row>
    <row r="65" spans="1:4" x14ac:dyDescent="0.3">
      <c r="A65" s="15">
        <f t="shared" si="0"/>
        <v>44132</v>
      </c>
      <c r="B65" s="17"/>
      <c r="C65" s="17"/>
      <c r="D65" s="17"/>
    </row>
    <row r="66" spans="1:4" x14ac:dyDescent="0.3">
      <c r="A66" s="15">
        <f t="shared" si="0"/>
        <v>44102</v>
      </c>
      <c r="B66" s="17"/>
      <c r="C66" s="17"/>
      <c r="D66" s="17"/>
    </row>
    <row r="67" spans="1:4" x14ac:dyDescent="0.3">
      <c r="A67" s="15">
        <f t="shared" si="0"/>
        <v>44071</v>
      </c>
      <c r="B67" s="17"/>
      <c r="C67" s="17"/>
      <c r="D67" s="17"/>
    </row>
    <row r="68" spans="1:4" x14ac:dyDescent="0.3">
      <c r="A68" s="15">
        <f t="shared" si="0"/>
        <v>44040</v>
      </c>
      <c r="B68" s="17"/>
      <c r="C68" s="17"/>
      <c r="D68" s="17"/>
    </row>
    <row r="69" spans="1:4" x14ac:dyDescent="0.3">
      <c r="A69" s="15">
        <f t="shared" ref="A69:A132" si="1">EDATE(A68, -1)</f>
        <v>44010</v>
      </c>
      <c r="B69" s="17"/>
      <c r="C69" s="17"/>
      <c r="D69" s="17"/>
    </row>
    <row r="70" spans="1:4" x14ac:dyDescent="0.3">
      <c r="A70" s="15">
        <f t="shared" si="1"/>
        <v>43979</v>
      </c>
      <c r="B70" s="17"/>
      <c r="C70" s="17"/>
      <c r="D70" s="17"/>
    </row>
    <row r="71" spans="1:4" x14ac:dyDescent="0.3">
      <c r="A71" s="15">
        <f t="shared" si="1"/>
        <v>43949</v>
      </c>
      <c r="B71" s="17"/>
      <c r="C71" s="17"/>
      <c r="D71" s="17"/>
    </row>
    <row r="72" spans="1:4" x14ac:dyDescent="0.3">
      <c r="A72" s="15">
        <f t="shared" si="1"/>
        <v>43918</v>
      </c>
      <c r="B72" s="17"/>
      <c r="C72" s="17"/>
      <c r="D72" s="17"/>
    </row>
    <row r="73" spans="1:4" x14ac:dyDescent="0.3">
      <c r="A73" s="15">
        <f t="shared" si="1"/>
        <v>43889</v>
      </c>
      <c r="B73" s="17"/>
      <c r="C73" s="17"/>
      <c r="D73" s="17"/>
    </row>
    <row r="74" spans="1:4" x14ac:dyDescent="0.3">
      <c r="A74" s="15">
        <f t="shared" si="1"/>
        <v>43858</v>
      </c>
      <c r="B74" s="17"/>
      <c r="C74" s="17"/>
      <c r="D74" s="17"/>
    </row>
    <row r="75" spans="1:4" x14ac:dyDescent="0.3">
      <c r="A75" s="15">
        <f t="shared" si="1"/>
        <v>43827</v>
      </c>
      <c r="B75" s="17"/>
      <c r="C75" s="17"/>
      <c r="D75" s="17"/>
    </row>
    <row r="76" spans="1:4" x14ac:dyDescent="0.3">
      <c r="A76" s="15">
        <f t="shared" si="1"/>
        <v>43797</v>
      </c>
      <c r="B76" s="17"/>
      <c r="C76" s="17"/>
      <c r="D76" s="17"/>
    </row>
    <row r="77" spans="1:4" x14ac:dyDescent="0.3">
      <c r="A77" s="15">
        <f t="shared" si="1"/>
        <v>43766</v>
      </c>
      <c r="B77" s="17"/>
      <c r="C77" s="17"/>
      <c r="D77" s="17"/>
    </row>
    <row r="78" spans="1:4" x14ac:dyDescent="0.3">
      <c r="A78" s="15">
        <f t="shared" si="1"/>
        <v>43736</v>
      </c>
      <c r="B78" s="17"/>
      <c r="C78" s="17"/>
      <c r="D78" s="17"/>
    </row>
    <row r="79" spans="1:4" x14ac:dyDescent="0.3">
      <c r="A79" s="15">
        <f t="shared" si="1"/>
        <v>43705</v>
      </c>
      <c r="B79" s="17"/>
      <c r="C79" s="17"/>
      <c r="D79" s="17"/>
    </row>
    <row r="80" spans="1:4" x14ac:dyDescent="0.3">
      <c r="A80" s="15">
        <f t="shared" si="1"/>
        <v>43674</v>
      </c>
      <c r="B80" s="17"/>
      <c r="C80" s="17"/>
      <c r="D80" s="17"/>
    </row>
    <row r="81" spans="1:4" x14ac:dyDescent="0.3">
      <c r="A81" s="15">
        <f t="shared" si="1"/>
        <v>43644</v>
      </c>
      <c r="B81" s="17"/>
      <c r="C81" s="17"/>
      <c r="D81" s="17"/>
    </row>
    <row r="82" spans="1:4" x14ac:dyDescent="0.3">
      <c r="A82" s="15">
        <f t="shared" si="1"/>
        <v>43613</v>
      </c>
      <c r="B82" s="17"/>
      <c r="C82" s="17"/>
      <c r="D82" s="17"/>
    </row>
    <row r="83" spans="1:4" x14ac:dyDescent="0.3">
      <c r="A83" s="15">
        <f t="shared" si="1"/>
        <v>43583</v>
      </c>
      <c r="B83" s="17"/>
      <c r="C83" s="17"/>
      <c r="D83" s="17"/>
    </row>
    <row r="84" spans="1:4" x14ac:dyDescent="0.3">
      <c r="A84" s="15">
        <f t="shared" si="1"/>
        <v>43552</v>
      </c>
      <c r="B84" s="17"/>
      <c r="C84" s="17"/>
      <c r="D84" s="17"/>
    </row>
    <row r="85" spans="1:4" x14ac:dyDescent="0.3">
      <c r="A85" s="15">
        <f t="shared" si="1"/>
        <v>43524</v>
      </c>
      <c r="B85" s="17"/>
      <c r="C85" s="17"/>
      <c r="D85" s="17"/>
    </row>
    <row r="86" spans="1:4" x14ac:dyDescent="0.3">
      <c r="A86" s="15">
        <f t="shared" si="1"/>
        <v>43493</v>
      </c>
      <c r="B86" s="17"/>
      <c r="C86" s="17"/>
      <c r="D86" s="17"/>
    </row>
    <row r="87" spans="1:4" x14ac:dyDescent="0.3">
      <c r="A87" s="15">
        <f t="shared" si="1"/>
        <v>43462</v>
      </c>
      <c r="B87" s="17"/>
      <c r="C87" s="17"/>
      <c r="D87" s="17"/>
    </row>
    <row r="88" spans="1:4" x14ac:dyDescent="0.3">
      <c r="A88" s="15">
        <f t="shared" si="1"/>
        <v>43432</v>
      </c>
      <c r="B88" s="17"/>
      <c r="C88" s="17"/>
      <c r="D88" s="17"/>
    </row>
    <row r="89" spans="1:4" x14ac:dyDescent="0.3">
      <c r="A89" s="15">
        <f t="shared" si="1"/>
        <v>43401</v>
      </c>
      <c r="B89" s="17"/>
      <c r="C89" s="17"/>
      <c r="D89" s="17"/>
    </row>
    <row r="90" spans="1:4" x14ac:dyDescent="0.3">
      <c r="A90" s="15">
        <f t="shared" si="1"/>
        <v>43371</v>
      </c>
      <c r="B90" s="17"/>
      <c r="C90" s="17"/>
      <c r="D90" s="17"/>
    </row>
    <row r="91" spans="1:4" x14ac:dyDescent="0.3">
      <c r="A91" s="15">
        <f t="shared" si="1"/>
        <v>43340</v>
      </c>
      <c r="B91" s="17"/>
      <c r="C91" s="17"/>
      <c r="D91" s="17"/>
    </row>
    <row r="92" spans="1:4" x14ac:dyDescent="0.3">
      <c r="A92" s="15">
        <f t="shared" si="1"/>
        <v>43309</v>
      </c>
      <c r="B92" s="17"/>
      <c r="C92" s="17"/>
      <c r="D92" s="17"/>
    </row>
    <row r="93" spans="1:4" x14ac:dyDescent="0.3">
      <c r="A93" s="15">
        <f t="shared" si="1"/>
        <v>43279</v>
      </c>
      <c r="B93" s="17"/>
      <c r="C93" s="17"/>
      <c r="D93" s="17"/>
    </row>
    <row r="94" spans="1:4" x14ac:dyDescent="0.3">
      <c r="A94" s="15">
        <f t="shared" si="1"/>
        <v>43248</v>
      </c>
      <c r="B94" s="17"/>
      <c r="C94" s="17"/>
      <c r="D94" s="17"/>
    </row>
    <row r="95" spans="1:4" x14ac:dyDescent="0.3">
      <c r="A95" s="15">
        <f t="shared" si="1"/>
        <v>43218</v>
      </c>
      <c r="B95" s="17"/>
      <c r="C95" s="17"/>
      <c r="D95" s="17"/>
    </row>
    <row r="96" spans="1:4" x14ac:dyDescent="0.3">
      <c r="A96" s="15">
        <f t="shared" si="1"/>
        <v>43187</v>
      </c>
      <c r="B96" s="17"/>
      <c r="C96" s="17"/>
      <c r="D96" s="17"/>
    </row>
    <row r="97" spans="1:4" x14ac:dyDescent="0.3">
      <c r="A97" s="15">
        <f t="shared" si="1"/>
        <v>43159</v>
      </c>
      <c r="B97" s="17"/>
      <c r="C97" s="17"/>
      <c r="D97" s="17"/>
    </row>
    <row r="98" spans="1:4" x14ac:dyDescent="0.3">
      <c r="A98" s="15">
        <f t="shared" si="1"/>
        <v>43128</v>
      </c>
      <c r="B98" s="17"/>
      <c r="C98" s="17"/>
      <c r="D98" s="17"/>
    </row>
    <row r="99" spans="1:4" x14ac:dyDescent="0.3">
      <c r="A99" s="15">
        <f t="shared" si="1"/>
        <v>43097</v>
      </c>
      <c r="B99" s="17"/>
      <c r="C99" s="17"/>
      <c r="D99" s="17"/>
    </row>
    <row r="100" spans="1:4" x14ac:dyDescent="0.3">
      <c r="A100" s="15">
        <f t="shared" si="1"/>
        <v>43067</v>
      </c>
      <c r="B100" s="17"/>
      <c r="C100" s="17"/>
      <c r="D100" s="17"/>
    </row>
    <row r="101" spans="1:4" x14ac:dyDescent="0.3">
      <c r="A101" s="15">
        <f t="shared" si="1"/>
        <v>43036</v>
      </c>
      <c r="B101" s="17"/>
      <c r="C101" s="17"/>
      <c r="D101" s="17"/>
    </row>
    <row r="102" spans="1:4" x14ac:dyDescent="0.3">
      <c r="A102" s="15">
        <f t="shared" si="1"/>
        <v>43006</v>
      </c>
      <c r="B102" s="17"/>
      <c r="C102" s="17"/>
      <c r="D102" s="17"/>
    </row>
    <row r="103" spans="1:4" x14ac:dyDescent="0.3">
      <c r="A103" s="15">
        <f t="shared" si="1"/>
        <v>42975</v>
      </c>
      <c r="B103" s="17"/>
      <c r="C103" s="17"/>
      <c r="D103" s="17"/>
    </row>
    <row r="104" spans="1:4" x14ac:dyDescent="0.3">
      <c r="A104" s="15">
        <f t="shared" si="1"/>
        <v>42944</v>
      </c>
      <c r="B104" s="17"/>
      <c r="C104" s="17"/>
      <c r="D104" s="17"/>
    </row>
    <row r="105" spans="1:4" x14ac:dyDescent="0.3">
      <c r="A105" s="15">
        <f t="shared" si="1"/>
        <v>42914</v>
      </c>
      <c r="B105" s="17"/>
      <c r="C105" s="17"/>
      <c r="D105" s="17"/>
    </row>
    <row r="106" spans="1:4" x14ac:dyDescent="0.3">
      <c r="A106" s="15">
        <f t="shared" si="1"/>
        <v>42883</v>
      </c>
      <c r="B106" s="17"/>
      <c r="C106" s="17"/>
      <c r="D106" s="17"/>
    </row>
    <row r="107" spans="1:4" x14ac:dyDescent="0.3">
      <c r="A107" s="15">
        <f t="shared" si="1"/>
        <v>42853</v>
      </c>
      <c r="B107" s="17"/>
      <c r="C107" s="17"/>
      <c r="D107" s="17"/>
    </row>
    <row r="108" spans="1:4" x14ac:dyDescent="0.3">
      <c r="A108" s="15">
        <f t="shared" si="1"/>
        <v>42822</v>
      </c>
      <c r="B108" s="17"/>
      <c r="C108" s="17"/>
      <c r="D108" s="17"/>
    </row>
    <row r="109" spans="1:4" x14ac:dyDescent="0.3">
      <c r="A109" s="15">
        <f t="shared" si="1"/>
        <v>42794</v>
      </c>
      <c r="B109" s="17"/>
      <c r="C109" s="17"/>
      <c r="D109" s="17"/>
    </row>
    <row r="110" spans="1:4" x14ac:dyDescent="0.3">
      <c r="A110" s="15">
        <f t="shared" si="1"/>
        <v>42763</v>
      </c>
      <c r="B110" s="17"/>
      <c r="C110" s="17"/>
      <c r="D110" s="17"/>
    </row>
    <row r="111" spans="1:4" x14ac:dyDescent="0.3">
      <c r="A111" s="15">
        <f t="shared" si="1"/>
        <v>42732</v>
      </c>
      <c r="B111" s="17"/>
      <c r="C111" s="17"/>
      <c r="D111" s="17"/>
    </row>
    <row r="112" spans="1:4" x14ac:dyDescent="0.3">
      <c r="A112" s="15">
        <f t="shared" si="1"/>
        <v>42702</v>
      </c>
      <c r="B112" s="17"/>
      <c r="C112" s="17"/>
      <c r="D112" s="17"/>
    </row>
    <row r="113" spans="1:4" x14ac:dyDescent="0.3">
      <c r="A113" s="15">
        <f t="shared" si="1"/>
        <v>42671</v>
      </c>
      <c r="B113" s="17"/>
      <c r="C113" s="17"/>
      <c r="D113" s="17"/>
    </row>
    <row r="114" spans="1:4" x14ac:dyDescent="0.3">
      <c r="A114" s="15">
        <f t="shared" si="1"/>
        <v>42641</v>
      </c>
      <c r="B114" s="17"/>
      <c r="C114" s="17"/>
      <c r="D114" s="17"/>
    </row>
    <row r="115" spans="1:4" x14ac:dyDescent="0.3">
      <c r="A115" s="15">
        <f t="shared" si="1"/>
        <v>42610</v>
      </c>
      <c r="B115" s="17"/>
      <c r="C115" s="17"/>
      <c r="D115" s="17"/>
    </row>
    <row r="116" spans="1:4" x14ac:dyDescent="0.3">
      <c r="A116" s="15">
        <f t="shared" si="1"/>
        <v>42579</v>
      </c>
      <c r="B116" s="17"/>
      <c r="C116" s="17"/>
      <c r="D116" s="17"/>
    </row>
    <row r="117" spans="1:4" x14ac:dyDescent="0.3">
      <c r="A117" s="15">
        <f t="shared" si="1"/>
        <v>42549</v>
      </c>
      <c r="B117" s="17"/>
      <c r="C117" s="17"/>
      <c r="D117" s="17"/>
    </row>
    <row r="118" spans="1:4" x14ac:dyDescent="0.3">
      <c r="A118" s="15">
        <f t="shared" si="1"/>
        <v>42518</v>
      </c>
      <c r="B118" s="17"/>
      <c r="C118" s="17"/>
      <c r="D118" s="17"/>
    </row>
    <row r="119" spans="1:4" x14ac:dyDescent="0.3">
      <c r="A119" s="15">
        <f t="shared" si="1"/>
        <v>42488</v>
      </c>
      <c r="B119" s="17"/>
      <c r="C119" s="17"/>
      <c r="D119" s="17"/>
    </row>
    <row r="120" spans="1:4" x14ac:dyDescent="0.3">
      <c r="A120" s="15">
        <f t="shared" si="1"/>
        <v>42457</v>
      </c>
      <c r="B120" s="17"/>
      <c r="C120" s="17"/>
      <c r="D120" s="17"/>
    </row>
    <row r="121" spans="1:4" x14ac:dyDescent="0.3">
      <c r="A121" s="15">
        <f t="shared" si="1"/>
        <v>42428</v>
      </c>
      <c r="B121" s="17"/>
      <c r="C121" s="17"/>
      <c r="D121" s="17"/>
    </row>
    <row r="122" spans="1:4" x14ac:dyDescent="0.3">
      <c r="A122" s="15">
        <f t="shared" si="1"/>
        <v>42397</v>
      </c>
      <c r="B122" s="17"/>
      <c r="C122" s="17"/>
      <c r="D122" s="17"/>
    </row>
    <row r="123" spans="1:4" x14ac:dyDescent="0.3">
      <c r="A123" s="15">
        <f t="shared" si="1"/>
        <v>42366</v>
      </c>
      <c r="B123" s="17"/>
      <c r="C123" s="17"/>
      <c r="D123" s="17"/>
    </row>
    <row r="124" spans="1:4" x14ac:dyDescent="0.3">
      <c r="A124" s="15">
        <f t="shared" si="1"/>
        <v>42336</v>
      </c>
      <c r="B124" s="17"/>
      <c r="C124" s="17"/>
      <c r="D124" s="17"/>
    </row>
    <row r="125" spans="1:4" x14ac:dyDescent="0.3">
      <c r="A125" s="15">
        <f t="shared" si="1"/>
        <v>42305</v>
      </c>
      <c r="B125" s="17"/>
      <c r="C125" s="17"/>
      <c r="D125" s="17"/>
    </row>
    <row r="126" spans="1:4" x14ac:dyDescent="0.3">
      <c r="A126" s="15">
        <f t="shared" si="1"/>
        <v>42275</v>
      </c>
      <c r="B126" s="17"/>
      <c r="C126" s="17"/>
      <c r="D126" s="17"/>
    </row>
    <row r="127" spans="1:4" x14ac:dyDescent="0.3">
      <c r="A127" s="15">
        <f t="shared" si="1"/>
        <v>42244</v>
      </c>
      <c r="B127" s="17"/>
      <c r="C127" s="17"/>
      <c r="D127" s="17"/>
    </row>
    <row r="128" spans="1:4" x14ac:dyDescent="0.3">
      <c r="A128" s="15">
        <f t="shared" si="1"/>
        <v>42213</v>
      </c>
      <c r="B128" s="17"/>
      <c r="C128" s="17"/>
      <c r="D128" s="17"/>
    </row>
    <row r="129" spans="1:4" x14ac:dyDescent="0.3">
      <c r="A129" s="15">
        <f t="shared" si="1"/>
        <v>42183</v>
      </c>
      <c r="B129" s="17"/>
      <c r="C129" s="17"/>
      <c r="D129" s="17"/>
    </row>
    <row r="130" spans="1:4" x14ac:dyDescent="0.3">
      <c r="A130" s="15">
        <f t="shared" si="1"/>
        <v>42152</v>
      </c>
      <c r="B130" s="17"/>
      <c r="C130" s="17"/>
      <c r="D130" s="17"/>
    </row>
    <row r="131" spans="1:4" x14ac:dyDescent="0.3">
      <c r="A131" s="15">
        <f t="shared" si="1"/>
        <v>42122</v>
      </c>
      <c r="B131" s="17"/>
      <c r="C131" s="17"/>
      <c r="D131" s="17"/>
    </row>
    <row r="132" spans="1:4" x14ac:dyDescent="0.3">
      <c r="A132" s="15">
        <f t="shared" si="1"/>
        <v>42091</v>
      </c>
      <c r="B132" s="17"/>
      <c r="C132" s="17"/>
      <c r="D132" s="17"/>
    </row>
    <row r="133" spans="1:4" x14ac:dyDescent="0.3">
      <c r="A133" s="15">
        <f t="shared" ref="A133:A159" si="2">EDATE(A132, -1)</f>
        <v>42063</v>
      </c>
      <c r="B133" s="17"/>
      <c r="C133" s="17"/>
      <c r="D133" s="17"/>
    </row>
    <row r="134" spans="1:4" x14ac:dyDescent="0.3">
      <c r="A134" s="15">
        <f t="shared" si="2"/>
        <v>42032</v>
      </c>
      <c r="B134" s="17"/>
      <c r="C134" s="17"/>
      <c r="D134" s="17"/>
    </row>
    <row r="135" spans="1:4" x14ac:dyDescent="0.3">
      <c r="A135" s="15">
        <f t="shared" si="2"/>
        <v>42001</v>
      </c>
      <c r="B135" s="17"/>
      <c r="C135" s="17"/>
      <c r="D135" s="17"/>
    </row>
    <row r="136" spans="1:4" x14ac:dyDescent="0.3">
      <c r="A136" s="15">
        <f t="shared" si="2"/>
        <v>41971</v>
      </c>
      <c r="B136" s="17"/>
      <c r="C136" s="17"/>
      <c r="D136" s="17"/>
    </row>
    <row r="137" spans="1:4" x14ac:dyDescent="0.3">
      <c r="A137" s="15">
        <f t="shared" si="2"/>
        <v>41940</v>
      </c>
      <c r="B137" s="17"/>
      <c r="C137" s="17"/>
      <c r="D137" s="17"/>
    </row>
    <row r="138" spans="1:4" x14ac:dyDescent="0.3">
      <c r="A138" s="15">
        <f t="shared" si="2"/>
        <v>41910</v>
      </c>
      <c r="B138" s="17"/>
      <c r="C138" s="17"/>
      <c r="D138" s="17"/>
    </row>
    <row r="139" spans="1:4" x14ac:dyDescent="0.3">
      <c r="A139" s="15">
        <f t="shared" si="2"/>
        <v>41879</v>
      </c>
      <c r="B139" s="17"/>
      <c r="C139" s="17"/>
      <c r="D139" s="17"/>
    </row>
    <row r="140" spans="1:4" x14ac:dyDescent="0.3">
      <c r="A140" s="15">
        <f t="shared" si="2"/>
        <v>41848</v>
      </c>
      <c r="B140" s="17"/>
      <c r="C140" s="17"/>
      <c r="D140" s="17"/>
    </row>
    <row r="141" spans="1:4" x14ac:dyDescent="0.3">
      <c r="A141" s="15">
        <f t="shared" si="2"/>
        <v>41818</v>
      </c>
      <c r="B141" s="17"/>
      <c r="C141" s="17"/>
      <c r="D141" s="17"/>
    </row>
    <row r="142" spans="1:4" x14ac:dyDescent="0.3">
      <c r="A142" s="15">
        <f t="shared" si="2"/>
        <v>41787</v>
      </c>
      <c r="B142" s="17"/>
      <c r="C142" s="17"/>
      <c r="D142" s="17"/>
    </row>
    <row r="143" spans="1:4" x14ac:dyDescent="0.3">
      <c r="A143" s="15">
        <f t="shared" si="2"/>
        <v>41757</v>
      </c>
      <c r="B143" s="17"/>
      <c r="C143" s="17"/>
      <c r="D143" s="17"/>
    </row>
    <row r="144" spans="1:4" x14ac:dyDescent="0.3">
      <c r="A144" s="15">
        <f t="shared" si="2"/>
        <v>41726</v>
      </c>
      <c r="B144" s="17"/>
      <c r="C144" s="17"/>
      <c r="D144" s="17"/>
    </row>
    <row r="145" spans="1:4" x14ac:dyDescent="0.3">
      <c r="A145" s="15">
        <f t="shared" si="2"/>
        <v>41698</v>
      </c>
      <c r="B145" s="17"/>
      <c r="C145" s="17"/>
      <c r="D145" s="17"/>
    </row>
    <row r="146" spans="1:4" x14ac:dyDescent="0.3">
      <c r="A146" s="15">
        <f t="shared" si="2"/>
        <v>41667</v>
      </c>
      <c r="B146" s="17"/>
      <c r="C146" s="17"/>
      <c r="D146" s="17"/>
    </row>
    <row r="147" spans="1:4" x14ac:dyDescent="0.3">
      <c r="A147" s="15">
        <f t="shared" si="2"/>
        <v>41636</v>
      </c>
      <c r="B147" s="17"/>
      <c r="C147" s="17"/>
      <c r="D147" s="17"/>
    </row>
    <row r="148" spans="1:4" x14ac:dyDescent="0.3">
      <c r="A148" s="15">
        <f t="shared" si="2"/>
        <v>41606</v>
      </c>
      <c r="B148" s="17"/>
      <c r="C148" s="17"/>
      <c r="D148" s="17"/>
    </row>
    <row r="149" spans="1:4" x14ac:dyDescent="0.3">
      <c r="A149" s="15">
        <f t="shared" si="2"/>
        <v>41575</v>
      </c>
      <c r="B149" s="17"/>
      <c r="C149" s="17"/>
      <c r="D149" s="17"/>
    </row>
    <row r="150" spans="1:4" x14ac:dyDescent="0.3">
      <c r="A150" s="15">
        <f t="shared" si="2"/>
        <v>41545</v>
      </c>
      <c r="B150" s="17"/>
      <c r="C150" s="17"/>
      <c r="D150" s="17"/>
    </row>
    <row r="151" spans="1:4" x14ac:dyDescent="0.3">
      <c r="A151" s="15">
        <f t="shared" si="2"/>
        <v>41514</v>
      </c>
      <c r="B151" s="17"/>
      <c r="C151" s="17"/>
      <c r="D151" s="17"/>
    </row>
    <row r="152" spans="1:4" x14ac:dyDescent="0.3">
      <c r="A152" s="15">
        <f t="shared" si="2"/>
        <v>41483</v>
      </c>
      <c r="B152" s="17"/>
      <c r="C152" s="17"/>
      <c r="D152" s="17"/>
    </row>
    <row r="153" spans="1:4" x14ac:dyDescent="0.3">
      <c r="A153" s="15">
        <f t="shared" si="2"/>
        <v>41453</v>
      </c>
      <c r="B153" s="17"/>
      <c r="C153" s="17"/>
      <c r="D153" s="17"/>
    </row>
    <row r="154" spans="1:4" x14ac:dyDescent="0.3">
      <c r="A154" s="15">
        <f t="shared" si="2"/>
        <v>41422</v>
      </c>
      <c r="B154" s="17"/>
      <c r="C154" s="17"/>
      <c r="D154" s="17"/>
    </row>
    <row r="155" spans="1:4" x14ac:dyDescent="0.3">
      <c r="A155" s="15">
        <f t="shared" si="2"/>
        <v>41392</v>
      </c>
      <c r="B155" s="17"/>
      <c r="C155" s="17"/>
      <c r="D155" s="17"/>
    </row>
    <row r="156" spans="1:4" x14ac:dyDescent="0.3">
      <c r="A156" s="15">
        <f t="shared" si="2"/>
        <v>41361</v>
      </c>
      <c r="B156" s="17"/>
      <c r="C156" s="17"/>
      <c r="D156" s="17"/>
    </row>
    <row r="157" spans="1:4" x14ac:dyDescent="0.3">
      <c r="A157" s="15">
        <f t="shared" si="2"/>
        <v>41333</v>
      </c>
      <c r="B157" s="17"/>
      <c r="C157" s="17"/>
      <c r="D157" s="17"/>
    </row>
    <row r="158" spans="1:4" x14ac:dyDescent="0.3">
      <c r="A158" s="15">
        <f t="shared" si="2"/>
        <v>41302</v>
      </c>
      <c r="B158" s="17"/>
      <c r="C158" s="17"/>
      <c r="D158" s="17"/>
    </row>
    <row r="159" spans="1:4" x14ac:dyDescent="0.3">
      <c r="A159" s="15">
        <f t="shared" si="2"/>
        <v>41271</v>
      </c>
      <c r="B159" s="17"/>
      <c r="C159" s="17"/>
      <c r="D159" s="17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D3099-DC7D-4FD7-B2F5-275AEA8F09C3}">
  <dimension ref="A1:D3"/>
  <sheetViews>
    <sheetView workbookViewId="0">
      <selection activeCell="F1" sqref="F1:F4"/>
    </sheetView>
  </sheetViews>
  <sheetFormatPr defaultRowHeight="14.5" x14ac:dyDescent="0.35"/>
  <cols>
    <col min="1" max="1" width="19.33203125" bestFit="1" customWidth="1"/>
    <col min="2" max="2" width="11.9140625" bestFit="1" customWidth="1"/>
    <col min="6" max="6" width="11.83203125" bestFit="1" customWidth="1"/>
  </cols>
  <sheetData>
    <row r="1" spans="1:4" x14ac:dyDescent="0.35">
      <c r="A1" t="s">
        <v>2</v>
      </c>
      <c r="B1" t="s">
        <v>6</v>
      </c>
      <c r="D1" t="s">
        <v>18</v>
      </c>
    </row>
    <row r="2" spans="1:4" x14ac:dyDescent="0.35">
      <c r="A2" t="s">
        <v>3</v>
      </c>
      <c r="B2" t="s">
        <v>7</v>
      </c>
      <c r="D2" t="s">
        <v>19</v>
      </c>
    </row>
    <row r="3" spans="1:4" x14ac:dyDescent="0.35">
      <c r="A3" t="s">
        <v>4</v>
      </c>
      <c r="B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Fund Summary</vt:lpstr>
      <vt:lpstr>Performance</vt:lpstr>
      <vt:lpstr>labels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Kiley</dc:creator>
  <cp:lastModifiedBy>Kiley Murphy</cp:lastModifiedBy>
  <dcterms:created xsi:type="dcterms:W3CDTF">2022-10-26T14:54:09Z</dcterms:created>
  <dcterms:modified xsi:type="dcterms:W3CDTF">2026-02-04T15:21:51Z</dcterms:modified>
</cp:coreProperties>
</file>